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erichoquiroz/Desktop/"/>
    </mc:Choice>
  </mc:AlternateContent>
  <xr:revisionPtr revIDLastSave="0" documentId="13_ncr:1_{B1B35754-543A-494B-8301-61111D7FF289}" xr6:coauthVersionLast="47" xr6:coauthVersionMax="47" xr10:uidLastSave="{00000000-0000-0000-0000-000000000000}"/>
  <bookViews>
    <workbookView xWindow="0" yWindow="460" windowWidth="28800" windowHeight="16740" activeTab="3" xr2:uid="{00000000-000D-0000-FFFF-FFFF00000000}"/>
  </bookViews>
  <sheets>
    <sheet name="Index" sheetId="2" r:id="rId1"/>
    <sheet name="Enquiries" sheetId="3" r:id="rId2"/>
    <sheet name="Data1" sheetId="4" r:id="rId3"/>
    <sheet name="Exercise 1" sheetId="5" r:id="rId4"/>
    <sheet name="Exercise 1 - Regression Output" sheetId="6" r:id="rId5"/>
    <sheet name="Exercise 2" sheetId="7" r:id="rId6"/>
    <sheet name="Exercise 2 - Regression Output" sheetId="8" r:id="rId7"/>
  </sheets>
  <definedNames>
    <definedName name="A84423027C">Data1!$O$1:$O$10,Data1!$O$11:$O$556</definedName>
    <definedName name="A84423027C_Data">Data1!$O$11:$O$556</definedName>
    <definedName name="A84423027C_Latest">Data1!$O$556</definedName>
    <definedName name="A84423028F">Data1!$X$1:$X$10,Data1!$X$11:$X$556</definedName>
    <definedName name="A84423028F_Data">Data1!$X$11:$X$556</definedName>
    <definedName name="A84423028F_Latest">Data1!$X$556</definedName>
    <definedName name="A84423029J">Data1!$F$1:$F$10,Data1!$F$11:$F$556</definedName>
    <definedName name="A84423029J_Data">Data1!$F$11:$F$556</definedName>
    <definedName name="A84423029J_Latest">Data1!$F$556</definedName>
    <definedName name="A84423030T">Data1!$AY$1:$AY$10,Data1!$AY$11:$AY$556</definedName>
    <definedName name="A84423030T_Data">Data1!$AY$11:$AY$556</definedName>
    <definedName name="A84423030T_Latest">Data1!$AY$556</definedName>
    <definedName name="A84423031V">Data1!$BH$1:$BH$10,Data1!$BH$11:$BH$556</definedName>
    <definedName name="A84423031V_Data">Data1!$BH$11:$BH$556</definedName>
    <definedName name="A84423031V_Latest">Data1!$BH$556</definedName>
    <definedName name="A84423032W">Data1!$AP$1:$AP$10,Data1!$AP$11:$AP$556</definedName>
    <definedName name="A84423032W_Data">Data1!$AP$11:$AP$556</definedName>
    <definedName name="A84423032W_Latest">Data1!$AP$556</definedName>
    <definedName name="A84423033X">Data1!$CR$1:$CR$10,Data1!$CR$11:$CR$556</definedName>
    <definedName name="A84423033X_Data">Data1!$CR$11:$CR$556</definedName>
    <definedName name="A84423033X_Latest">Data1!$CR$556</definedName>
    <definedName name="A84423036F">Data1!$BQ$1:$BQ$10,Data1!$BQ$11:$BQ$556</definedName>
    <definedName name="A84423036F_Data">Data1!$BQ$11:$BQ$556</definedName>
    <definedName name="A84423036F_Latest">Data1!$BQ$556</definedName>
    <definedName name="A84423037J">Data1!$DA$1:$DA$10,Data1!$DA$11:$DA$556</definedName>
    <definedName name="A84423037J_Data">Data1!$DA$11:$DA$556</definedName>
    <definedName name="A84423037J_Latest">Data1!$DA$556</definedName>
    <definedName name="A84423038K">Data1!$BZ$1:$BZ$10,Data1!$BZ$11:$BZ$556</definedName>
    <definedName name="A84423038K_Data">Data1!$BZ$11:$BZ$556</definedName>
    <definedName name="A84423038K_Latest">Data1!$BZ$556</definedName>
    <definedName name="A84423039L">Data1!$CI$1:$CI$10,Data1!$CI$11:$CI$556</definedName>
    <definedName name="A84423039L_Data">Data1!$CI$11:$CI$556</definedName>
    <definedName name="A84423039L_Latest">Data1!$CI$556</definedName>
    <definedName name="A84423040W">Data1!$AG$1:$AG$10,Data1!$AG$11:$AG$556</definedName>
    <definedName name="A84423040W_Data">Data1!$AG$11:$AG$556</definedName>
    <definedName name="A84423040W_Latest">Data1!$AG$556</definedName>
    <definedName name="A84423041X">Data1!$L$1:$L$10,Data1!$L$11:$L$556</definedName>
    <definedName name="A84423041X_Data">Data1!$L$11:$L$556</definedName>
    <definedName name="A84423041X_Latest">Data1!$L$556</definedName>
    <definedName name="A84423042A">Data1!$U$1:$U$10,Data1!$U$11:$U$556</definedName>
    <definedName name="A84423042A_Data">Data1!$U$11:$U$556</definedName>
    <definedName name="A84423042A_Latest">Data1!$U$556</definedName>
    <definedName name="A84423043C">Data1!$C$1:$C$10,Data1!$C$11:$C$556</definedName>
    <definedName name="A84423043C_Data">Data1!$C$11:$C$556</definedName>
    <definedName name="A84423043C_Latest">Data1!$C$556</definedName>
    <definedName name="A84423044F">Data1!$AV$1:$AV$10,Data1!$AV$11:$AV$556</definedName>
    <definedName name="A84423044F_Data">Data1!$AV$11:$AV$556</definedName>
    <definedName name="A84423044F_Latest">Data1!$AV$556</definedName>
    <definedName name="A84423045J">Data1!$BE$1:$BE$10,Data1!$BE$11:$BE$556</definedName>
    <definedName name="A84423045J_Data">Data1!$BE$11:$BE$556</definedName>
    <definedName name="A84423045J_Latest">Data1!$BE$556</definedName>
    <definedName name="A84423046K">Data1!$AM$1:$AM$10,Data1!$AM$11:$AM$556</definedName>
    <definedName name="A84423046K_Data">Data1!$AM$11:$AM$556</definedName>
    <definedName name="A84423046K_Latest">Data1!$AM$556</definedName>
    <definedName name="A84423047L">Data1!$CO$1:$CO$10,Data1!$CO$11:$CO$556</definedName>
    <definedName name="A84423047L_Data">Data1!$CO$11:$CO$556</definedName>
    <definedName name="A84423047L_Latest">Data1!$CO$556</definedName>
    <definedName name="A84423050A">Data1!$BN$1:$BN$10,Data1!$BN$11:$BN$556</definedName>
    <definedName name="A84423050A_Data">Data1!$BN$11:$BN$556</definedName>
    <definedName name="A84423050A_Latest">Data1!$BN$556</definedName>
    <definedName name="A84423051C">Data1!$CX$1:$CX$10,Data1!$CX$11:$CX$556</definedName>
    <definedName name="A84423051C_Data">Data1!$CX$11:$CX$556</definedName>
    <definedName name="A84423051C_Latest">Data1!$CX$556</definedName>
    <definedName name="A84423052F">Data1!$BW$1:$BW$10,Data1!$BW$11:$BW$556</definedName>
    <definedName name="A84423052F_Data">Data1!$BW$11:$BW$556</definedName>
    <definedName name="A84423052F_Latest">Data1!$BW$556</definedName>
    <definedName name="A84423053J">Data1!$CF$1:$CF$10,Data1!$CF$11:$CF$556</definedName>
    <definedName name="A84423053J_Data">Data1!$CF$11:$CF$556</definedName>
    <definedName name="A84423053J_Latest">Data1!$CF$556</definedName>
    <definedName name="A84423054K">Data1!$AD$1:$AD$10,Data1!$AD$11:$AD$556</definedName>
    <definedName name="A84423054K_Data">Data1!$AD$11:$AD$556</definedName>
    <definedName name="A84423054K_Latest">Data1!$AD$556</definedName>
    <definedName name="A84423055L">Data1!$R$1:$R$10,Data1!$R$11:$R$556</definedName>
    <definedName name="A84423055L_Data">Data1!$R$11:$R$556</definedName>
    <definedName name="A84423055L_Latest">Data1!$R$556</definedName>
    <definedName name="A84423056R">Data1!$AA$1:$AA$10,Data1!$AA$11:$AA$556</definedName>
    <definedName name="A84423056R_Data">Data1!$AA$11:$AA$556</definedName>
    <definedName name="A84423056R_Latest">Data1!$AA$556</definedName>
    <definedName name="A84423057T">Data1!$I$1:$I$10,Data1!$I$11:$I$556</definedName>
    <definedName name="A84423057T_Data">Data1!$I$11:$I$556</definedName>
    <definedName name="A84423057T_Latest">Data1!$I$556</definedName>
    <definedName name="A84423058V">Data1!$BB$1:$BB$10,Data1!$BB$11:$BB$556</definedName>
    <definedName name="A84423058V_Data">Data1!$BB$11:$BB$556</definedName>
    <definedName name="A84423058V_Latest">Data1!$BB$556</definedName>
    <definedName name="A84423059W">Data1!$BK$1:$BK$10,Data1!$BK$11:$BK$556</definedName>
    <definedName name="A84423059W_Data">Data1!$BK$11:$BK$556</definedName>
    <definedName name="A84423059W_Latest">Data1!$BK$556</definedName>
    <definedName name="A84423060F">Data1!$AS$1:$AS$10,Data1!$AS$11:$AS$556</definedName>
    <definedName name="A84423060F_Data">Data1!$AS$11:$AS$556</definedName>
    <definedName name="A84423060F_Latest">Data1!$AS$556</definedName>
    <definedName name="A84423061J">Data1!$CU$1:$CU$10,Data1!$CU$11:$CU$556</definedName>
    <definedName name="A84423061J_Data">Data1!$CU$11:$CU$556</definedName>
    <definedName name="A84423061J_Latest">Data1!$CU$556</definedName>
    <definedName name="A84423064R">Data1!$BT$1:$BT$10,Data1!$BT$11:$BT$556</definedName>
    <definedName name="A84423064R_Data">Data1!$BT$11:$BT$556</definedName>
    <definedName name="A84423064R_Latest">Data1!$BT$556</definedName>
    <definedName name="A84423065T">Data1!$DD$1:$DD$10,Data1!$DD$11:$DD$556</definedName>
    <definedName name="A84423065T_Data">Data1!$DD$11:$DD$556</definedName>
    <definedName name="A84423065T_Latest">Data1!$DD$556</definedName>
    <definedName name="A84423066V">Data1!$CC$1:$CC$10,Data1!$CC$11:$CC$556</definedName>
    <definedName name="A84423066V_Data">Data1!$CC$11:$CC$556</definedName>
    <definedName name="A84423066V_Latest">Data1!$CC$556</definedName>
    <definedName name="A84423067W">Data1!$CL$1:$CL$10,Data1!$CL$11:$CL$556</definedName>
    <definedName name="A84423067W_Data">Data1!$CL$11:$CL$556</definedName>
    <definedName name="A84423067W_Latest">Data1!$CL$556</definedName>
    <definedName name="A84423068X">Data1!$AJ$1:$AJ$10,Data1!$AJ$11:$AJ$556</definedName>
    <definedName name="A84423068X_Data">Data1!$AJ$11:$AJ$556</definedName>
    <definedName name="A84423068X_Latest">Data1!$AJ$556</definedName>
    <definedName name="A84423069A">Data1!$P$1:$P$10,Data1!$P$11:$P$556</definedName>
    <definedName name="A84423069A_Data">Data1!$P$11:$P$556</definedName>
    <definedName name="A84423069A_Latest">Data1!$P$556</definedName>
    <definedName name="A84423070K">Data1!$Y$1:$Y$10,Data1!$Y$11:$Y$556</definedName>
    <definedName name="A84423070K_Data">Data1!$Y$11:$Y$556</definedName>
    <definedName name="A84423070K_Latest">Data1!$Y$556</definedName>
    <definedName name="A84423071L">Data1!$G$1:$G$10,Data1!$G$11:$G$556</definedName>
    <definedName name="A84423071L_Data">Data1!$G$11:$G$556</definedName>
    <definedName name="A84423071L_Latest">Data1!$G$556</definedName>
    <definedName name="A84423072R">Data1!$AZ$1:$AZ$10,Data1!$AZ$11:$AZ$556</definedName>
    <definedName name="A84423072R_Data">Data1!$AZ$11:$AZ$556</definedName>
    <definedName name="A84423072R_Latest">Data1!$AZ$556</definedName>
    <definedName name="A84423073T">Data1!$BI$1:$BI$10,Data1!$BI$11:$BI$556</definedName>
    <definedName name="A84423073T_Data">Data1!$BI$11:$BI$556</definedName>
    <definedName name="A84423073T_Latest">Data1!$BI$556</definedName>
    <definedName name="A84423074V">Data1!$AQ$1:$AQ$10,Data1!$AQ$11:$AQ$556</definedName>
    <definedName name="A84423074V_Data">Data1!$AQ$11:$AQ$556</definedName>
    <definedName name="A84423074V_Latest">Data1!$AQ$556</definedName>
    <definedName name="A84423075W">Data1!$CS$1:$CS$10,Data1!$CS$11:$CS$556</definedName>
    <definedName name="A84423075W_Data">Data1!$CS$11:$CS$556</definedName>
    <definedName name="A84423075W_Latest">Data1!$CS$556</definedName>
    <definedName name="A84423076X">Data1!$DG$1:$DG$10,Data1!$DG$11:$DG$556</definedName>
    <definedName name="A84423076X_Data">Data1!$DG$11:$DG$556</definedName>
    <definedName name="A84423076X_Latest">Data1!$DG$556</definedName>
    <definedName name="A84423077A">Data1!$DJ$1:$DJ$10,Data1!$DJ$11:$DJ$556</definedName>
    <definedName name="A84423077A_Data">Data1!$DJ$11:$DJ$556</definedName>
    <definedName name="A84423077A_Latest">Data1!$DJ$556</definedName>
    <definedName name="A84423078C">Data1!$BR$1:$BR$10,Data1!$BR$11:$BR$556</definedName>
    <definedName name="A84423078C_Data">Data1!$BR$11:$BR$556</definedName>
    <definedName name="A84423078C_Latest">Data1!$BR$556</definedName>
    <definedName name="A84423079F">Data1!$DB$1:$DB$10,Data1!$DB$11:$DB$556</definedName>
    <definedName name="A84423079F_Data">Data1!$DB$11:$DB$556</definedName>
    <definedName name="A84423079F_Latest">Data1!$DB$556</definedName>
    <definedName name="A84423080R">Data1!$CA$1:$CA$10,Data1!$CA$11:$CA$556</definedName>
    <definedName name="A84423080R_Data">Data1!$CA$11:$CA$556</definedName>
    <definedName name="A84423080R_Latest">Data1!$CA$556</definedName>
    <definedName name="A84423081T">Data1!$CJ$1:$CJ$10,Data1!$CJ$11:$CJ$556</definedName>
    <definedName name="A84423081T_Data">Data1!$CJ$11:$CJ$556</definedName>
    <definedName name="A84423081T_Latest">Data1!$CJ$556</definedName>
    <definedName name="A84423082V">Data1!$AH$1:$AH$10,Data1!$AH$11:$AH$556</definedName>
    <definedName name="A84423082V_Data">Data1!$AH$11:$AH$556</definedName>
    <definedName name="A84423082V_Latest">Data1!$AH$556</definedName>
    <definedName name="A84423083W">Data1!$M$1:$M$10,Data1!$M$11:$M$556</definedName>
    <definedName name="A84423083W_Data">Data1!$M$11:$M$556</definedName>
    <definedName name="A84423083W_Latest">Data1!$M$556</definedName>
    <definedName name="A84423084X">Data1!$V$1:$V$10,Data1!$V$11:$V$556</definedName>
    <definedName name="A84423084X_Data">Data1!$V$11:$V$556</definedName>
    <definedName name="A84423084X_Latest">Data1!$V$556</definedName>
    <definedName name="A84423085A">Data1!$D$1:$D$10,Data1!$D$11:$D$556</definedName>
    <definedName name="A84423085A_Data">Data1!$D$11:$D$556</definedName>
    <definedName name="A84423085A_Latest">Data1!$D$556</definedName>
    <definedName name="A84423086C">Data1!$AW$1:$AW$10,Data1!$AW$11:$AW$556</definedName>
    <definedName name="A84423086C_Data">Data1!$AW$11:$AW$556</definedName>
    <definedName name="A84423086C_Latest">Data1!$AW$556</definedName>
    <definedName name="A84423087F">Data1!$BF$1:$BF$10,Data1!$BF$11:$BF$556</definedName>
    <definedName name="A84423087F_Data">Data1!$BF$11:$BF$556</definedName>
    <definedName name="A84423087F_Latest">Data1!$BF$556</definedName>
    <definedName name="A84423088J">Data1!$AN$1:$AN$10,Data1!$AN$11:$AN$556</definedName>
    <definedName name="A84423088J_Data">Data1!$AN$11:$AN$556</definedName>
    <definedName name="A84423088J_Latest">Data1!$AN$556</definedName>
    <definedName name="A84423089K">Data1!$CP$1:$CP$10,Data1!$CP$11:$CP$556</definedName>
    <definedName name="A84423089K_Data">Data1!$CP$11:$CP$556</definedName>
    <definedName name="A84423089K_Latest">Data1!$CP$556</definedName>
    <definedName name="A84423090V">Data1!$DF$1:$DF$10,Data1!$DF$11:$DF$556</definedName>
    <definedName name="A84423090V_Data">Data1!$DF$11:$DF$556</definedName>
    <definedName name="A84423090V_Latest">Data1!$DF$556</definedName>
    <definedName name="A84423091W">Data1!$DI$1:$DI$10,Data1!$DI$11:$DI$556</definedName>
    <definedName name="A84423091W_Data">Data1!$DI$11:$DI$556</definedName>
    <definedName name="A84423091W_Latest">Data1!$DI$556</definedName>
    <definedName name="A84423092X">Data1!$BO$1:$BO$10,Data1!$BO$11:$BO$556</definedName>
    <definedName name="A84423092X_Data">Data1!$BO$11:$BO$556</definedName>
    <definedName name="A84423092X_Latest">Data1!$BO$556</definedName>
    <definedName name="A84423093A">Data1!$CY$1:$CY$10,Data1!$CY$11:$CY$556</definedName>
    <definedName name="A84423093A_Data">Data1!$CY$11:$CY$556</definedName>
    <definedName name="A84423093A_Latest">Data1!$CY$556</definedName>
    <definedName name="A84423094C">Data1!$BX$1:$BX$10,Data1!$BX$11:$BX$556</definedName>
    <definedName name="A84423094C_Data">Data1!$BX$11:$BX$556</definedName>
    <definedName name="A84423094C_Latest">Data1!$BX$556</definedName>
    <definedName name="A84423095F">Data1!$CG$1:$CG$10,Data1!$CG$11:$CG$556</definedName>
    <definedName name="A84423095F_Data">Data1!$CG$11:$CG$556</definedName>
    <definedName name="A84423095F_Latest">Data1!$CG$556</definedName>
    <definedName name="A84423096J">Data1!$AE$1:$AE$10,Data1!$AE$11:$AE$556</definedName>
    <definedName name="A84423096J_Data">Data1!$AE$11:$AE$556</definedName>
    <definedName name="A84423096J_Latest">Data1!$AE$556</definedName>
    <definedName name="A84423097K">Data1!$S$1:$S$10,Data1!$S$11:$S$556</definedName>
    <definedName name="A84423097K_Data">Data1!$S$11:$S$556</definedName>
    <definedName name="A84423097K_Latest">Data1!$S$556</definedName>
    <definedName name="A84423098L">Data1!$AB$1:$AB$10,Data1!$AB$11:$AB$556</definedName>
    <definedName name="A84423098L_Data">Data1!$AB$11:$AB$556</definedName>
    <definedName name="A84423098L_Latest">Data1!$AB$556</definedName>
    <definedName name="A84423099R">Data1!$J$1:$J$10,Data1!$J$11:$J$556</definedName>
    <definedName name="A84423099R_Data">Data1!$J$11:$J$556</definedName>
    <definedName name="A84423099R_Latest">Data1!$J$556</definedName>
    <definedName name="A84423100L">Data1!$BC$1:$BC$10,Data1!$BC$11:$BC$556</definedName>
    <definedName name="A84423100L_Data">Data1!$BC$11:$BC$556</definedName>
    <definedName name="A84423100L_Latest">Data1!$BC$556</definedName>
    <definedName name="A84423101R">Data1!$BL$1:$BL$10,Data1!$BL$11:$BL$556</definedName>
    <definedName name="A84423101R_Data">Data1!$BL$11:$BL$556</definedName>
    <definedName name="A84423101R_Latest">Data1!$BL$556</definedName>
    <definedName name="A84423102T">Data1!$AT$1:$AT$10,Data1!$AT$11:$AT$556</definedName>
    <definedName name="A84423102T_Data">Data1!$AT$11:$AT$556</definedName>
    <definedName name="A84423102T_Latest">Data1!$AT$556</definedName>
    <definedName name="A84423103V">Data1!$CV$1:$CV$10,Data1!$CV$11:$CV$556</definedName>
    <definedName name="A84423103V_Data">Data1!$CV$11:$CV$556</definedName>
    <definedName name="A84423103V_Latest">Data1!$CV$556</definedName>
    <definedName name="A84423104W">Data1!$DH$1:$DH$10,Data1!$DH$11:$DH$556</definedName>
    <definedName name="A84423104W_Data">Data1!$DH$11:$DH$556</definedName>
    <definedName name="A84423104W_Latest">Data1!$DH$556</definedName>
    <definedName name="A84423105X">Data1!$DK$1:$DK$10,Data1!$DK$11:$DK$556</definedName>
    <definedName name="A84423105X_Data">Data1!$DK$11:$DK$556</definedName>
    <definedName name="A84423105X_Latest">Data1!$DK$556</definedName>
    <definedName name="A84423106A">Data1!$BU$1:$BU$10,Data1!$BU$11:$BU$556</definedName>
    <definedName name="A84423106A_Data">Data1!$BU$11:$BU$556</definedName>
    <definedName name="A84423106A_Latest">Data1!$BU$556</definedName>
    <definedName name="A84423107C">Data1!$DE$1:$DE$10,Data1!$DE$11:$DE$556</definedName>
    <definedName name="A84423107C_Data">Data1!$DE$11:$DE$556</definedName>
    <definedName name="A84423107C_Latest">Data1!$DE$556</definedName>
    <definedName name="A84423108F">Data1!$CD$1:$CD$10,Data1!$CD$11:$CD$556</definedName>
    <definedName name="A84423108F_Data">Data1!$CD$11:$CD$556</definedName>
    <definedName name="A84423108F_Latest">Data1!$CD$556</definedName>
    <definedName name="A84423109J">Data1!$CM$1:$CM$10,Data1!$CM$11:$CM$556</definedName>
    <definedName name="A84423109J_Data">Data1!$CM$11:$CM$556</definedName>
    <definedName name="A84423109J_Latest">Data1!$CM$556</definedName>
    <definedName name="A84423110T">Data1!$AK$1:$AK$10,Data1!$AK$11:$AK$556</definedName>
    <definedName name="A84423110T_Data">Data1!$AK$11:$AK$556</definedName>
    <definedName name="A84423110T_Latest">Data1!$AK$556</definedName>
    <definedName name="A84423111V">Data1!$N$1:$N$10,Data1!$N$11:$N$556</definedName>
    <definedName name="A84423111V_Data">Data1!$N$11:$N$556</definedName>
    <definedName name="A84423111V_Latest">Data1!$N$556</definedName>
    <definedName name="A84423112W">Data1!$W$1:$W$10,Data1!$W$11:$W$556</definedName>
    <definedName name="A84423112W_Data">Data1!$W$11:$W$556</definedName>
    <definedName name="A84423112W_Latest">Data1!$W$556</definedName>
    <definedName name="A84423113X">Data1!$E$1:$E$10,Data1!$E$11:$E$556</definedName>
    <definedName name="A84423113X_Data">Data1!$E$11:$E$556</definedName>
    <definedName name="A84423113X_Latest">Data1!$E$556</definedName>
    <definedName name="A84423114A">Data1!$AX$1:$AX$10,Data1!$AX$11:$AX$556</definedName>
    <definedName name="A84423114A_Data">Data1!$AX$11:$AX$556</definedName>
    <definedName name="A84423114A_Latest">Data1!$AX$556</definedName>
    <definedName name="A84423115C">Data1!$BG$1:$BG$10,Data1!$BG$11:$BG$556</definedName>
    <definedName name="A84423115C_Data">Data1!$BG$11:$BG$556</definedName>
    <definedName name="A84423115C_Latest">Data1!$BG$556</definedName>
    <definedName name="A84423116F">Data1!$AO$1:$AO$10,Data1!$AO$11:$AO$556</definedName>
    <definedName name="A84423116F_Data">Data1!$AO$11:$AO$556</definedName>
    <definedName name="A84423116F_Latest">Data1!$AO$556</definedName>
    <definedName name="A84423117J">Data1!$CQ$1:$CQ$10,Data1!$CQ$11:$CQ$556</definedName>
    <definedName name="A84423117J_Data">Data1!$CQ$11:$CQ$556</definedName>
    <definedName name="A84423117J_Latest">Data1!$CQ$556</definedName>
    <definedName name="A84423120W">Data1!$BP$1:$BP$10,Data1!$BP$11:$BP$556</definedName>
    <definedName name="A84423120W_Data">Data1!$BP$11:$BP$556</definedName>
    <definedName name="A84423120W_Latest">Data1!$BP$556</definedName>
    <definedName name="A84423121X">Data1!$CZ$1:$CZ$10,Data1!$CZ$11:$CZ$556</definedName>
    <definedName name="A84423121X_Data">Data1!$CZ$11:$CZ$556</definedName>
    <definedName name="A84423121X_Latest">Data1!$CZ$556</definedName>
    <definedName name="A84423122A">Data1!$BY$1:$BY$10,Data1!$BY$11:$BY$556</definedName>
    <definedName name="A84423122A_Data">Data1!$BY$11:$BY$556</definedName>
    <definedName name="A84423122A_Latest">Data1!$BY$556</definedName>
    <definedName name="A84423123C">Data1!$CH$1:$CH$10,Data1!$CH$11:$CH$556</definedName>
    <definedName name="A84423123C_Data">Data1!$CH$11:$CH$556</definedName>
    <definedName name="A84423123C_Latest">Data1!$CH$556</definedName>
    <definedName name="A84423124F">Data1!$AF$1:$AF$10,Data1!$AF$11:$AF$556</definedName>
    <definedName name="A84423124F_Data">Data1!$AF$11:$AF$556</definedName>
    <definedName name="A84423124F_Latest">Data1!$AF$556</definedName>
    <definedName name="A84423125J">Data1!$K$1:$K$10,Data1!$K$11:$K$556</definedName>
    <definedName name="A84423125J_Data">Data1!$K$11:$K$556</definedName>
    <definedName name="A84423125J_Latest">Data1!$K$556</definedName>
    <definedName name="A84423126K">Data1!$T$1:$T$10,Data1!$T$11:$T$556</definedName>
    <definedName name="A84423126K_Data">Data1!$T$11:$T$556</definedName>
    <definedName name="A84423126K_Latest">Data1!$T$556</definedName>
    <definedName name="A84423127L">Data1!$B$1:$B$10,Data1!$B$11:$B$556</definedName>
    <definedName name="A84423127L_Data">Data1!$B$11:$B$556</definedName>
    <definedName name="A84423127L_Latest">Data1!$B$556</definedName>
    <definedName name="A84423128R">Data1!$AU$1:$AU$10,Data1!$AU$11:$AU$556</definedName>
    <definedName name="A84423128R_Data">Data1!$AU$11:$AU$556</definedName>
    <definedName name="A84423128R_Latest">Data1!$AU$556</definedName>
    <definedName name="A84423129T">Data1!$BD$1:$BD$10,Data1!$BD$11:$BD$556</definedName>
    <definedName name="A84423129T_Data">Data1!$BD$11:$BD$556</definedName>
    <definedName name="A84423129T_Latest">Data1!$BD$556</definedName>
    <definedName name="A84423130A">Data1!$AL$1:$AL$10,Data1!$AL$11:$AL$556</definedName>
    <definedName name="A84423130A_Data">Data1!$AL$11:$AL$556</definedName>
    <definedName name="A84423130A_Latest">Data1!$AL$556</definedName>
    <definedName name="A84423131C">Data1!$CN$1:$CN$10,Data1!$CN$11:$CN$556</definedName>
    <definedName name="A84423131C_Data">Data1!$CN$11:$CN$556</definedName>
    <definedName name="A84423131C_Latest">Data1!$CN$556</definedName>
    <definedName name="A84423134K">Data1!$BM$1:$BM$10,Data1!$BM$11:$BM$556</definedName>
    <definedName name="A84423134K_Data">Data1!$BM$11:$BM$556</definedName>
    <definedName name="A84423134K_Latest">Data1!$BM$556</definedName>
    <definedName name="A84423135L">Data1!$CW$1:$CW$10,Data1!$CW$11:$CW$556</definedName>
    <definedName name="A84423135L_Data">Data1!$CW$11:$CW$556</definedName>
    <definedName name="A84423135L_Latest">Data1!$CW$556</definedName>
    <definedName name="A84423136R">Data1!$BV$1:$BV$10,Data1!$BV$11:$BV$556</definedName>
    <definedName name="A84423136R_Data">Data1!$BV$11:$BV$556</definedName>
    <definedName name="A84423136R_Latest">Data1!$BV$556</definedName>
    <definedName name="A84423137T">Data1!$CE$1:$CE$10,Data1!$CE$11:$CE$556</definedName>
    <definedName name="A84423137T_Data">Data1!$CE$11:$CE$556</definedName>
    <definedName name="A84423137T_Latest">Data1!$CE$556</definedName>
    <definedName name="A84423138V">Data1!$AC$1:$AC$10,Data1!$AC$11:$AC$556</definedName>
    <definedName name="A84423138V_Data">Data1!$AC$11:$AC$556</definedName>
    <definedName name="A84423138V_Latest">Data1!$AC$556</definedName>
    <definedName name="A84423139W">Data1!$Q$1:$Q$10,Data1!$Q$11:$Q$556</definedName>
    <definedName name="A84423139W_Data">Data1!$Q$11:$Q$556</definedName>
    <definedName name="A84423139W_Latest">Data1!$Q$556</definedName>
    <definedName name="A84423140F">Data1!$Z$1:$Z$10,Data1!$Z$11:$Z$556</definedName>
    <definedName name="A84423140F_Data">Data1!$Z$11:$Z$556</definedName>
    <definedName name="A84423140F_Latest">Data1!$Z$556</definedName>
    <definedName name="A84423141J">Data1!$H$1:$H$10,Data1!$H$11:$H$556</definedName>
    <definedName name="A84423141J_Data">Data1!$H$11:$H$556</definedName>
    <definedName name="A84423141J_Latest">Data1!$H$556</definedName>
    <definedName name="A84423142K">Data1!$BA$1:$BA$10,Data1!$BA$11:$BA$556</definedName>
    <definedName name="A84423142K_Data">Data1!$BA$11:$BA$556</definedName>
    <definedName name="A84423142K_Latest">Data1!$BA$556</definedName>
    <definedName name="A84423143L">Data1!$BJ$1:$BJ$10,Data1!$BJ$11:$BJ$556</definedName>
    <definedName name="A84423143L_Data">Data1!$BJ$11:$BJ$556</definedName>
    <definedName name="A84423143L_Latest">Data1!$BJ$556</definedName>
    <definedName name="A84423144R">Data1!$AR$1:$AR$10,Data1!$AR$11:$AR$556</definedName>
    <definedName name="A84423144R_Data">Data1!$AR$11:$AR$556</definedName>
    <definedName name="A84423144R_Latest">Data1!$AR$556</definedName>
    <definedName name="A84423145T">Data1!$CT$1:$CT$10,Data1!$CT$11:$CT$556</definedName>
    <definedName name="A84423145T_Data">Data1!$CT$11:$CT$556</definedName>
    <definedName name="A84423145T_Latest">Data1!$CT$556</definedName>
    <definedName name="A84423148X">Data1!$BS$1:$BS$10,Data1!$BS$11:$BS$556</definedName>
    <definedName name="A84423148X_Data">Data1!$BS$11:$BS$556</definedName>
    <definedName name="A84423148X_Latest">Data1!$BS$556</definedName>
    <definedName name="A84423149A">Data1!$DC$1:$DC$10,Data1!$DC$11:$DC$556</definedName>
    <definedName name="A84423149A_Data">Data1!$DC$11:$DC$556</definedName>
    <definedName name="A84423149A_Latest">Data1!$DC$556</definedName>
    <definedName name="A84423150K">Data1!$CB$1:$CB$10,Data1!$CB$11:$CB$556</definedName>
    <definedName name="A84423150K_Data">Data1!$CB$11:$CB$556</definedName>
    <definedName name="A84423150K_Latest">Data1!$CB$556</definedName>
    <definedName name="A84423151L">Data1!$CK$1:$CK$10,Data1!$CK$11:$CK$556</definedName>
    <definedName name="A84423151L_Data">Data1!$CK$11:$CK$556</definedName>
    <definedName name="A84423151L_Latest">Data1!$CK$556</definedName>
    <definedName name="A84423152R">Data1!$AI$1:$AI$10,Data1!$AI$11:$AI$556</definedName>
    <definedName name="A84423152R_Data">Data1!$AI$11:$AI$556</definedName>
    <definedName name="A84423152R_Latest">Data1!$AI$556</definedName>
    <definedName name="Date_Range">Data1!$A$2:$A$10,Data1!$A$11:$A$556</definedName>
    <definedName name="Date_Range_Data">Data1!$A$11:$A$556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JIj7jQsziVBJ2b0KTxFNRCZJh/23QKwbObsz/DUi5nI="/>
    </ext>
  </extLst>
</workbook>
</file>

<file path=xl/calcChain.xml><?xml version="1.0" encoding="utf-8"?>
<calcChain xmlns="http://schemas.openxmlformats.org/spreadsheetml/2006/main">
  <c r="B142" i="7" l="1"/>
  <c r="B141" i="7"/>
  <c r="B137" i="7"/>
  <c r="B136" i="7"/>
  <c r="B135" i="7"/>
  <c r="B134" i="7"/>
  <c r="B133" i="7"/>
  <c r="Q107" i="7"/>
  <c r="Q103" i="7"/>
  <c r="Q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P19" i="7"/>
  <c r="P15" i="7"/>
  <c r="T14" i="7"/>
  <c r="T13" i="7"/>
  <c r="P13" i="7"/>
  <c r="T12" i="7"/>
  <c r="T11" i="7"/>
  <c r="P11" i="7"/>
  <c r="T10" i="7"/>
  <c r="T9" i="7"/>
  <c r="P9" i="7"/>
  <c r="T8" i="7"/>
  <c r="T7" i="7"/>
  <c r="P7" i="7"/>
  <c r="T6" i="7"/>
  <c r="T5" i="7"/>
  <c r="P5" i="7"/>
  <c r="T4" i="7"/>
  <c r="T3" i="7"/>
  <c r="P3" i="7"/>
  <c r="T2" i="7"/>
  <c r="Q106" i="7" s="1"/>
  <c r="F21" i="6"/>
  <c r="B135" i="5"/>
  <c r="B134" i="5"/>
  <c r="B131" i="5"/>
  <c r="B130" i="5"/>
  <c r="B129" i="5"/>
  <c r="B128" i="5"/>
  <c r="B127" i="5"/>
  <c r="B126" i="5"/>
  <c r="E100" i="5"/>
  <c r="B133" i="5" s="1"/>
  <c r="E99" i="5"/>
  <c r="E98" i="5"/>
  <c r="D97" i="5"/>
  <c r="D96" i="5"/>
  <c r="D95" i="5"/>
  <c r="D94" i="5"/>
  <c r="D93" i="5"/>
  <c r="D92" i="5"/>
  <c r="D91" i="5"/>
  <c r="D90" i="5"/>
  <c r="D89" i="5"/>
  <c r="D88" i="5"/>
  <c r="D87" i="5"/>
  <c r="D86" i="5"/>
  <c r="B132" i="5" s="1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P16" i="7" l="1"/>
  <c r="P20" i="7"/>
  <c r="P24" i="7"/>
  <c r="P28" i="7"/>
  <c r="P32" i="7"/>
  <c r="P36" i="7"/>
  <c r="P40" i="7"/>
  <c r="P44" i="7"/>
  <c r="P48" i="7"/>
  <c r="P52" i="7"/>
  <c r="P56" i="7"/>
  <c r="P60" i="7"/>
  <c r="P64" i="7"/>
  <c r="P68" i="7"/>
  <c r="P72" i="7"/>
  <c r="P76" i="7"/>
  <c r="P80" i="7"/>
  <c r="P84" i="7"/>
  <c r="P88" i="7"/>
  <c r="P92" i="7"/>
  <c r="P96" i="7"/>
  <c r="Q100" i="7"/>
  <c r="Q104" i="7"/>
  <c r="Q108" i="7"/>
  <c r="P2" i="7"/>
  <c r="P4" i="7"/>
  <c r="P6" i="7"/>
  <c r="P8" i="7"/>
  <c r="P10" i="7"/>
  <c r="P12" i="7"/>
  <c r="P14" i="7"/>
  <c r="P17" i="7"/>
  <c r="P21" i="7"/>
  <c r="P25" i="7"/>
  <c r="P29" i="7"/>
  <c r="P33" i="7"/>
  <c r="P37" i="7"/>
  <c r="P41" i="7"/>
  <c r="P45" i="7"/>
  <c r="P49" i="7"/>
  <c r="P53" i="7"/>
  <c r="P57" i="7"/>
  <c r="P61" i="7"/>
  <c r="P65" i="7"/>
  <c r="P69" i="7"/>
  <c r="P73" i="7"/>
  <c r="P77" i="7"/>
  <c r="P81" i="7"/>
  <c r="P85" i="7"/>
  <c r="P89" i="7"/>
  <c r="P93" i="7"/>
  <c r="P97" i="7"/>
  <c r="Q101" i="7"/>
  <c r="Q105" i="7"/>
  <c r="Q109" i="7"/>
  <c r="B140" i="7" s="1"/>
  <c r="P18" i="7"/>
  <c r="P22" i="7"/>
  <c r="P26" i="7"/>
  <c r="P30" i="7"/>
  <c r="P34" i="7"/>
  <c r="P38" i="7"/>
  <c r="P42" i="7"/>
  <c r="P46" i="7"/>
  <c r="P50" i="7"/>
  <c r="P54" i="7"/>
  <c r="P58" i="7"/>
  <c r="P62" i="7"/>
  <c r="P66" i="7"/>
  <c r="P70" i="7"/>
  <c r="P74" i="7"/>
  <c r="P78" i="7"/>
  <c r="P82" i="7"/>
  <c r="P86" i="7"/>
  <c r="B139" i="7" s="1"/>
  <c r="P90" i="7"/>
  <c r="P94" i="7"/>
  <c r="Q98" i="7"/>
  <c r="Q10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ID#AAABUy4RkOw
ABS    (2024-08-28 10:39:51)
Refers to series collected at quarterly and lesser frequencies only.
Indicates which month in the collection period the data refers to.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tLQ/mUGbOxV2erPc04A5A826q6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2A010000}">
      <text>
        <r>
          <rPr>
            <sz val="11"/>
            <color theme="1"/>
            <rFont val="Calibri"/>
            <scheme val="minor"/>
          </rPr>
          <t>======
ID#AAABUy4RkMs
ABS    (2024-08-28 10:39:51)
Refers to series collected at quarterly and lesser frequencies only.
Indicates which month in the collection period the data refers to.</t>
        </r>
      </text>
    </comment>
    <comment ref="B517" authorId="0" shapeId="0" xr:uid="{00000000-0006-0000-0300-0000A5000000}">
      <text>
        <r>
          <rPr>
            <sz val="11"/>
            <color theme="1"/>
            <rFont val="Calibri"/>
            <scheme val="minor"/>
          </rPr>
          <t>======
ID#AAABUy4RkVI
ABS    (2024-08-28 10:39:51)
Given large month-to-month changes during the COVID-19 pandemic, resulting in multiple trend breaks, the ABS recommends caution when using trend estimates during this period.</t>
        </r>
      </text>
    </comment>
    <comment ref="E517" authorId="0" shapeId="0" xr:uid="{00000000-0006-0000-0300-0000E3010000}">
      <text>
        <r>
          <rPr>
            <sz val="11"/>
            <color theme="1"/>
            <rFont val="Calibri"/>
            <scheme val="minor"/>
          </rPr>
          <t>======
ID#AAABUy4RkBI
ABS    (2024-08-28 10:39:51)
Given large month-to-month changes during the COVID-19 pandemic, resulting in multiple trend breaks, the ABS recommends caution when using trend estimates during this period.</t>
        </r>
      </text>
    </comment>
    <comment ref="H517" authorId="0" shapeId="0" xr:uid="{00000000-0006-0000-0300-000068010000}">
      <text>
        <r>
          <rPr>
            <sz val="11"/>
            <color theme="1"/>
            <rFont val="Calibri"/>
            <scheme val="minor"/>
          </rPr>
          <t>======
ID#AAABUy4RkI0
ABS    (2024-08-28 10:39:51)
Given large month-to-month changes during the COVID-19 pandemic, resulting in multiple trend breaks, the ABS recommends caution when using trend estimates during this period.</t>
        </r>
      </text>
    </comment>
    <comment ref="K517" authorId="0" shapeId="0" xr:uid="{00000000-0006-0000-0300-00002A000000}">
      <text>
        <r>
          <rPr>
            <sz val="11"/>
            <color theme="1"/>
            <rFont val="Calibri"/>
            <scheme val="minor"/>
          </rPr>
          <t>======
ID#AAABUy4Rkcw
ABS    (2024-08-28 10:39:51)
Given large month-to-month changes during the COVID-19 pandemic, resulting in multiple trend breaks, the ABS recommends caution when using trend estimates during this period.</t>
        </r>
      </text>
    </comment>
    <comment ref="N517" authorId="0" shapeId="0" xr:uid="{00000000-0006-0000-0300-000025020000}">
      <text>
        <r>
          <rPr>
            <sz val="11"/>
            <color theme="1"/>
            <rFont val="Calibri"/>
            <scheme val="minor"/>
          </rPr>
          <t>======
ID#AAABUy4Rj9A
ABS    (2024-08-28 10:39:51)
Given large month-to-month changes during the COVID-19 pandemic, resulting in multiple trend breaks, the ABS recommends caution when using trend estimates during this period.</t>
        </r>
      </text>
    </comment>
    <comment ref="Q517" authorId="0" shapeId="0" xr:uid="{00000000-0006-0000-0300-00006F000000}">
      <text>
        <r>
          <rPr>
            <sz val="11"/>
            <color theme="1"/>
            <rFont val="Calibri"/>
            <scheme val="minor"/>
          </rPr>
          <t>======
ID#AAABUy4RkYc
ABS    (2024-08-28 10:39:51)
Given large month-to-month changes during the COVID-19 pandemic, resulting in multiple trend breaks, the ABS recommends caution when using trend estimates during this period.</t>
        </r>
      </text>
    </comment>
    <comment ref="T517" authorId="0" shapeId="0" xr:uid="{00000000-0006-0000-0300-000015020000}">
      <text>
        <r>
          <rPr>
            <sz val="11"/>
            <color theme="1"/>
            <rFont val="Calibri"/>
            <scheme val="minor"/>
          </rPr>
          <t>======
ID#AAABUy4Rj-A
ABS    (2024-08-28 10:39:51)
Given large month-to-month changes during the COVID-19 pandemic, resulting in multiple trend breaks, the ABS recommends caution when using trend estimates during this period.</t>
        </r>
      </text>
    </comment>
    <comment ref="W517" authorId="0" shapeId="0" xr:uid="{00000000-0006-0000-0300-0000F2000000}">
      <text>
        <r>
          <rPr>
            <sz val="11"/>
            <color theme="1"/>
            <rFont val="Calibri"/>
            <scheme val="minor"/>
          </rPr>
          <t>======
ID#AAABUy4RkQM
ABS    (2024-08-28 10:39:51)
Given large month-to-month changes during the COVID-19 pandemic, resulting in multiple trend breaks, the ABS recommends caution when using trend estimates during this period.</t>
        </r>
      </text>
    </comment>
    <comment ref="Z517" authorId="0" shapeId="0" xr:uid="{00000000-0006-0000-0300-00003D010000}">
      <text>
        <r>
          <rPr>
            <sz val="11"/>
            <color theme="1"/>
            <rFont val="Calibri"/>
            <scheme val="minor"/>
          </rPr>
          <t>======
ID#AAABUy4RkLg
ABS    (2024-08-28 10:39:51)
Given large month-to-month changes during the COVID-19 pandemic, resulting in multiple trend breaks, the ABS recommends caution when using trend estimates during this period.</t>
        </r>
      </text>
    </comment>
    <comment ref="AC517" authorId="0" shapeId="0" xr:uid="{00000000-0006-0000-0300-000050030000}">
      <text>
        <r>
          <rPr>
            <sz val="11"/>
            <color theme="1"/>
            <rFont val="Calibri"/>
            <scheme val="minor"/>
          </rPr>
          <t>======
ID#AAABUy4RjqU
ABS    (2024-08-28 10:39:51)
Given large month-to-month changes during the COVID-19 pandemic, resulting in multiple trend breaks, the ABS recommends caution when using trend estimates during this period.</t>
        </r>
      </text>
    </comment>
    <comment ref="AF517" authorId="0" shapeId="0" xr:uid="{00000000-0006-0000-0300-00005A010000}">
      <text>
        <r>
          <rPr>
            <sz val="11"/>
            <color theme="1"/>
            <rFont val="Calibri"/>
            <scheme val="minor"/>
          </rPr>
          <t>======
ID#AAABUy4RkJs
ABS    (2024-08-28 10:39:51)
Given large month-to-month changes during the COVID-19 pandemic, resulting in multiple trend breaks, the ABS recommends caution when using trend estimates during this period.</t>
        </r>
      </text>
    </comment>
    <comment ref="AI517" authorId="0" shapeId="0" xr:uid="{00000000-0006-0000-0300-000063010000}">
      <text>
        <r>
          <rPr>
            <sz val="11"/>
            <color theme="1"/>
            <rFont val="Calibri"/>
            <scheme val="minor"/>
          </rPr>
          <t>======
ID#AAABUy4RkJI
ABS    (2024-08-28 10:39:51)
Given large month-to-month changes during the COVID-19 pandemic, resulting in multiple trend breaks, the ABS recommends caution when using trend estimates during this period.</t>
        </r>
      </text>
    </comment>
    <comment ref="AL517" authorId="0" shapeId="0" xr:uid="{00000000-0006-0000-0300-000008030000}">
      <text>
        <r>
          <rPr>
            <sz val="11"/>
            <color theme="1"/>
            <rFont val="Calibri"/>
            <scheme val="minor"/>
          </rPr>
          <t>======
ID#AAABUy4Rju0
ABS    (2024-08-28 10:39:51)
Given large month-to-month changes during the COVID-19 pandemic, resulting in multiple trend breaks, the ABS recommends caution when using trend estimates during this period.</t>
        </r>
      </text>
    </comment>
    <comment ref="AO517" authorId="0" shapeId="0" xr:uid="{00000000-0006-0000-0300-0000AB010000}">
      <text>
        <r>
          <rPr>
            <sz val="11"/>
            <color theme="1"/>
            <rFont val="Calibri"/>
            <scheme val="minor"/>
          </rPr>
          <t>======
ID#AAABUy4RkEo
ABS    (2024-08-28 10:39:51)
Given large month-to-month changes during the COVID-19 pandemic, resulting in multiple trend breaks, the ABS recommends caution when using trend estimates during this period.</t>
        </r>
      </text>
    </comment>
    <comment ref="AR517" authorId="0" shapeId="0" xr:uid="{00000000-0006-0000-0300-00009E010000}">
      <text>
        <r>
          <rPr>
            <sz val="11"/>
            <color theme="1"/>
            <rFont val="Calibri"/>
            <scheme val="minor"/>
          </rPr>
          <t>======
ID#AAABUy4RkFg
ABS    (2024-08-28 10:39:51)
Given large month-to-month changes during the COVID-19 pandemic, resulting in multiple trend breaks, the ABS recommends caution when using trend estimates during this period.</t>
        </r>
      </text>
    </comment>
    <comment ref="AU517" authorId="0" shapeId="0" xr:uid="{00000000-0006-0000-0300-000091000000}">
      <text>
        <r>
          <rPr>
            <sz val="11"/>
            <color theme="1"/>
            <rFont val="Calibri"/>
            <scheme val="minor"/>
          </rPr>
          <t>======
ID#AAABUy4RkWU
ABS    (2024-08-28 10:39:51)
Given large month-to-month changes during the COVID-19 pandemic, resulting in multiple trend breaks, the ABS recommends caution when using trend estimates during this period.</t>
        </r>
      </text>
    </comment>
    <comment ref="AX517" authorId="0" shapeId="0" xr:uid="{00000000-0006-0000-0300-0000E0010000}">
      <text>
        <r>
          <rPr>
            <sz val="11"/>
            <color theme="1"/>
            <rFont val="Calibri"/>
            <scheme val="minor"/>
          </rPr>
          <t>======
ID#AAABUy4RkBQ
ABS    (2024-08-28 10:39:51)
Given large month-to-month changes during the COVID-19 pandemic, resulting in multiple trend breaks, the ABS recommends caution when using trend estimates during this period.</t>
        </r>
      </text>
    </comment>
    <comment ref="BA517" authorId="0" shapeId="0" xr:uid="{00000000-0006-0000-0300-00002B030000}">
      <text>
        <r>
          <rPr>
            <sz val="11"/>
            <color theme="1"/>
            <rFont val="Calibri"/>
            <scheme val="minor"/>
          </rPr>
          <t>======
ID#AAABUy4Rjso
ABS    (2024-08-28 10:39:51)
Given large month-to-month changes during the COVID-19 pandemic, resulting in multiple trend breaks, the ABS recommends caution when using trend estimates during this period.</t>
        </r>
      </text>
    </comment>
    <comment ref="BD517" authorId="0" shapeId="0" xr:uid="{00000000-0006-0000-0300-00009B010000}">
      <text>
        <r>
          <rPr>
            <sz val="11"/>
            <color theme="1"/>
            <rFont val="Calibri"/>
            <scheme val="minor"/>
          </rPr>
          <t>======
ID#AAABUy4RkFo
ABS    (2024-08-28 10:39:51)
Given large month-to-month changes during the COVID-19 pandemic, resulting in multiple trend breaks, the ABS recommends caution when using trend estimates during this period.</t>
        </r>
      </text>
    </comment>
    <comment ref="BG517" authorId="0" shapeId="0" xr:uid="{00000000-0006-0000-0300-000010030000}">
      <text>
        <r>
          <rPr>
            <sz val="11"/>
            <color theme="1"/>
            <rFont val="Calibri"/>
            <scheme val="minor"/>
          </rPr>
          <t>======
ID#AAABUy4RjuU
ABS    (2024-08-28 10:39:51)
Given large month-to-month changes during the COVID-19 pandemic, resulting in multiple trend breaks, the ABS recommends caution when using trend estimates during this period.</t>
        </r>
      </text>
    </comment>
    <comment ref="BJ517" authorId="0" shapeId="0" xr:uid="{00000000-0006-0000-0300-0000E9020000}">
      <text>
        <r>
          <rPr>
            <sz val="11"/>
            <color theme="1"/>
            <rFont val="Calibri"/>
            <scheme val="minor"/>
          </rPr>
          <t>======
ID#AAABUy4Rjww
ABS    (2024-08-28 10:39:51)
Given large month-to-month changes during the COVID-19 pandemic, resulting in multiple trend breaks, the ABS recommends caution when using trend estimates during this period.</t>
        </r>
      </text>
    </comment>
    <comment ref="BM517" authorId="0" shapeId="0" xr:uid="{00000000-0006-0000-0300-000092010000}">
      <text>
        <r>
          <rPr>
            <sz val="11"/>
            <color theme="1"/>
            <rFont val="Calibri"/>
            <scheme val="minor"/>
          </rPr>
          <t>======
ID#AAABUy4RkGM
ABS    (2024-08-28 10:39:51)
Given large month-to-month changes during the COVID-19 pandemic, resulting in multiple trend breaks, the ABS recommends caution when using trend estimates during this period.</t>
        </r>
      </text>
    </comment>
    <comment ref="BP517" authorId="0" shapeId="0" xr:uid="{00000000-0006-0000-0300-000034010000}">
      <text>
        <r>
          <rPr>
            <sz val="11"/>
            <color theme="1"/>
            <rFont val="Calibri"/>
            <scheme val="minor"/>
          </rPr>
          <t>======
ID#AAABUy4RkME
ABS    (2024-08-28 10:39:51)
Given large month-to-month changes during the COVID-19 pandemic, resulting in multiple trend breaks, the ABS recommends caution when using trend estimates during this period.</t>
        </r>
      </text>
    </comment>
    <comment ref="BS517" authorId="0" shapeId="0" xr:uid="{00000000-0006-0000-0300-000029010000}">
      <text>
        <r>
          <rPr>
            <sz val="11"/>
            <color theme="1"/>
            <rFont val="Calibri"/>
            <scheme val="minor"/>
          </rPr>
          <t>======
ID#AAABUy4RkMw
ABS    (2024-08-28 10:39:51)
Given large month-to-month changes during the COVID-19 pandemic, resulting in multiple trend breaks, the ABS recommends caution when using trend estimates during this period.</t>
        </r>
      </text>
    </comment>
    <comment ref="BV517" authorId="0" shapeId="0" xr:uid="{00000000-0006-0000-0300-000051010000}">
      <text>
        <r>
          <rPr>
            <sz val="11"/>
            <color theme="1"/>
            <rFont val="Calibri"/>
            <scheme val="minor"/>
          </rPr>
          <t>======
ID#AAABUy4RkKQ
ABS    (2024-08-28 10:39:51)
Given large month-to-month changes during the COVID-19 pandemic, resulting in multiple trend breaks, the ABS recommends caution when using trend estimates during this period.</t>
        </r>
      </text>
    </comment>
    <comment ref="BY517" authorId="0" shapeId="0" xr:uid="{00000000-0006-0000-0300-000075020000}">
      <text>
        <r>
          <rPr>
            <sz val="11"/>
            <color theme="1"/>
            <rFont val="Calibri"/>
            <scheme val="minor"/>
          </rPr>
          <t>======
ID#AAABUy4Rj4A
ABS    (2024-08-28 10:39:51)
Given large month-to-month changes during the COVID-19 pandemic, resulting in multiple trend breaks, the ABS recommends caution when using trend estimates during this period.</t>
        </r>
      </text>
    </comment>
    <comment ref="CB517" authorId="0" shapeId="0" xr:uid="{00000000-0006-0000-0300-0000D2020000}">
      <text>
        <r>
          <rPr>
            <sz val="11"/>
            <color theme="1"/>
            <rFont val="Calibri"/>
            <scheme val="minor"/>
          </rPr>
          <t>======
ID#AAABUy4RjyM
ABS    (2024-08-28 10:39:51)
Given large month-to-month changes during the COVID-19 pandemic, resulting in multiple trend breaks, the ABS recommends caution when using trend estimates during this period.</t>
        </r>
      </text>
    </comment>
    <comment ref="CE517" authorId="0" shapeId="0" xr:uid="{00000000-0006-0000-0300-00007A000000}">
      <text>
        <r>
          <rPr>
            <sz val="11"/>
            <color theme="1"/>
            <rFont val="Calibri"/>
            <scheme val="minor"/>
          </rPr>
          <t>======
ID#AAABUy4RkXw
ABS    (2024-08-28 10:39:51)
Given large month-to-month changes during the COVID-19 pandemic, resulting in multiple trend breaks, the ABS recommends caution when using trend estimates during this period.</t>
        </r>
      </text>
    </comment>
    <comment ref="CH517" authorId="0" shapeId="0" xr:uid="{00000000-0006-0000-0300-000099010000}">
      <text>
        <r>
          <rPr>
            <sz val="11"/>
            <color theme="1"/>
            <rFont val="Calibri"/>
            <scheme val="minor"/>
          </rPr>
          <t>======
ID#AAABUy4RkFw
ABS    (2024-08-28 10:39:51)
Given large month-to-month changes during the COVID-19 pandemic, resulting in multiple trend breaks, the ABS recommends caution when using trend estimates during this period.</t>
        </r>
      </text>
    </comment>
    <comment ref="CK517" authorId="0" shapeId="0" xr:uid="{00000000-0006-0000-0300-000055020000}">
      <text>
        <r>
          <rPr>
            <sz val="11"/>
            <color theme="1"/>
            <rFont val="Calibri"/>
            <scheme val="minor"/>
          </rPr>
          <t>======
ID#AAABUy4Rj58
ABS    (2024-08-28 10:39:51)
Given large month-to-month changes during the COVID-19 pandemic, resulting in multiple trend breaks, the ABS recommends caution when using trend estimates during this period.</t>
        </r>
      </text>
    </comment>
    <comment ref="CN517" authorId="0" shapeId="0" xr:uid="{00000000-0006-0000-0300-000084020000}">
      <text>
        <r>
          <rPr>
            <sz val="11"/>
            <color theme="1"/>
            <rFont val="Calibri"/>
            <scheme val="minor"/>
          </rPr>
          <t>======
ID#AAABUy4Rj3E
ABS    (2024-08-28 10:39:51)
Given large month-to-month changes during the COVID-19 pandemic, resulting in multiple trend breaks, the ABS recommends caution when using trend estimates during this period.</t>
        </r>
      </text>
    </comment>
    <comment ref="CQ517" authorId="0" shapeId="0" xr:uid="{00000000-0006-0000-0300-0000D0000000}">
      <text>
        <r>
          <rPr>
            <sz val="11"/>
            <color theme="1"/>
            <rFont val="Calibri"/>
            <scheme val="minor"/>
          </rPr>
          <t>======
ID#AAABUy4RkSY
ABS    (2024-08-28 10:39:51)
Given large month-to-month changes during the COVID-19 pandemic, resulting in multiple trend breaks, the ABS recommends caution when using trend estimates during this period.</t>
        </r>
      </text>
    </comment>
    <comment ref="CT517" authorId="0" shapeId="0" xr:uid="{00000000-0006-0000-0300-0000DA000000}">
      <text>
        <r>
          <rPr>
            <sz val="11"/>
            <color theme="1"/>
            <rFont val="Calibri"/>
            <scheme val="minor"/>
          </rPr>
          <t>======
ID#AAABUy4RkRw
ABS    (2024-08-28 10:39:51)
Given large month-to-month changes during the COVID-19 pandemic, resulting in multiple trend breaks, the ABS recommends caution when using trend estimates during this period.</t>
        </r>
      </text>
    </comment>
    <comment ref="CW517" authorId="0" shapeId="0" xr:uid="{00000000-0006-0000-0300-00009E020000}">
      <text>
        <r>
          <rPr>
            <sz val="11"/>
            <color theme="1"/>
            <rFont val="Calibri"/>
            <scheme val="minor"/>
          </rPr>
          <t>======
ID#AAABUy4Rj1c
ABS    (2024-08-28 10:39:51)
Given large month-to-month changes during the COVID-19 pandemic, resulting in multiple trend breaks, the ABS recommends caution when using trend estimates during this period.</t>
        </r>
      </text>
    </comment>
    <comment ref="CZ517" authorId="0" shapeId="0" xr:uid="{00000000-0006-0000-0300-000020030000}">
      <text>
        <r>
          <rPr>
            <sz val="11"/>
            <color theme="1"/>
            <rFont val="Calibri"/>
            <scheme val="minor"/>
          </rPr>
          <t>======
ID#AAABUy4RjtQ
ABS    (2024-08-28 10:39:51)
Given large month-to-month changes during the COVID-19 pandemic, resulting in multiple trend breaks, the ABS recommends caution when using trend estimates during this period.</t>
        </r>
      </text>
    </comment>
    <comment ref="DC517" authorId="0" shapeId="0" xr:uid="{00000000-0006-0000-0300-00001E010000}">
      <text>
        <r>
          <rPr>
            <sz val="11"/>
            <color theme="1"/>
            <rFont val="Calibri"/>
            <scheme val="minor"/>
          </rPr>
          <t>======
ID#AAABUy4RkNc
ABS    (2024-08-28 10:39:51)
Given large month-to-month changes during the COVID-19 pandemic, resulting in multiple trend breaks, the ABS recommends caution when using trend estimates during this period.</t>
        </r>
      </text>
    </comment>
    <comment ref="B518" authorId="0" shapeId="0" xr:uid="{00000000-0006-0000-0300-000092020000}">
      <text>
        <r>
          <rPr>
            <sz val="11"/>
            <color theme="1"/>
            <rFont val="Calibri"/>
            <scheme val="minor"/>
          </rPr>
          <t>======
ID#AAABUy4Rj2M
ABS    (2024-08-28 10:39:51)
Given large month-to-month changes during the COVID-19 pandemic, resulting in multiple trend breaks, the ABS recommends caution when using trend estimates during this period.</t>
        </r>
      </text>
    </comment>
    <comment ref="E518" authorId="0" shapeId="0" xr:uid="{00000000-0006-0000-0300-000037000000}">
      <text>
        <r>
          <rPr>
            <sz val="11"/>
            <color theme="1"/>
            <rFont val="Calibri"/>
            <scheme val="minor"/>
          </rPr>
          <t>======
ID#AAABUy4Rkb8
ABS    (2024-08-28 10:39:51)
Given large month-to-month changes during the COVID-19 pandemic, resulting in multiple trend breaks, the ABS recommends caution when using trend estimates during this period.</t>
        </r>
      </text>
    </comment>
    <comment ref="H518" authorId="0" shapeId="0" xr:uid="{00000000-0006-0000-0300-0000B3020000}">
      <text>
        <r>
          <rPr>
            <sz val="11"/>
            <color theme="1"/>
            <rFont val="Calibri"/>
            <scheme val="minor"/>
          </rPr>
          <t>======
ID#AAABUy4Rj0I
ABS    (2024-08-28 10:39:51)
Given large month-to-month changes during the COVID-19 pandemic, resulting in multiple trend breaks, the ABS recommends caution when using trend estimates during this period.</t>
        </r>
      </text>
    </comment>
    <comment ref="K518" authorId="0" shapeId="0" xr:uid="{00000000-0006-0000-0300-0000B2020000}">
      <text>
        <r>
          <rPr>
            <sz val="11"/>
            <color theme="1"/>
            <rFont val="Calibri"/>
            <scheme val="minor"/>
          </rPr>
          <t>======
ID#AAABUy4Rj0M
ABS    (2024-08-28 10:39:51)
Given large month-to-month changes during the COVID-19 pandemic, resulting in multiple trend breaks, the ABS recommends caution when using trend estimates during this period.</t>
        </r>
      </text>
    </comment>
    <comment ref="N518" authorId="0" shapeId="0" xr:uid="{00000000-0006-0000-0300-000026020000}">
      <text>
        <r>
          <rPr>
            <sz val="11"/>
            <color theme="1"/>
            <rFont val="Calibri"/>
            <scheme val="minor"/>
          </rPr>
          <t>======
ID#AAABUy4Rj88
ABS    (2024-08-28 10:39:51)
Given large month-to-month changes during the COVID-19 pandemic, resulting in multiple trend breaks, the ABS recommends caution when using trend estimates during this period.</t>
        </r>
      </text>
    </comment>
    <comment ref="Q518" authorId="0" shapeId="0" xr:uid="{00000000-0006-0000-0300-00005F020000}">
      <text>
        <r>
          <rPr>
            <sz val="11"/>
            <color theme="1"/>
            <rFont val="Calibri"/>
            <scheme val="minor"/>
          </rPr>
          <t>======
ID#AAABUy4Rj5U
ABS    (2024-08-28 10:39:51)
Given large month-to-month changes during the COVID-19 pandemic, resulting in multiple trend breaks, the ABS recommends caution when using trend estimates during this period.</t>
        </r>
      </text>
    </comment>
    <comment ref="T518" authorId="0" shapeId="0" xr:uid="{00000000-0006-0000-0300-000051000000}">
      <text>
        <r>
          <rPr>
            <sz val="11"/>
            <color theme="1"/>
            <rFont val="Calibri"/>
            <scheme val="minor"/>
          </rPr>
          <t>======
ID#AAABUy4RkaU
ABS    (2024-08-28 10:39:51)
Given large month-to-month changes during the COVID-19 pandemic, resulting in multiple trend breaks, the ABS recommends caution when using trend estimates during this period.</t>
        </r>
      </text>
    </comment>
    <comment ref="W518" authorId="0" shapeId="0" xr:uid="{00000000-0006-0000-0300-0000D9010000}">
      <text>
        <r>
          <rPr>
            <sz val="11"/>
            <color theme="1"/>
            <rFont val="Calibri"/>
            <scheme val="minor"/>
          </rPr>
          <t>======
ID#AAABUy4RkBw
ABS    (2024-08-28 10:39:51)
Given large month-to-month changes during the COVID-19 pandemic, resulting in multiple trend breaks, the ABS recommends caution when using trend estimates during this period.</t>
        </r>
      </text>
    </comment>
    <comment ref="Z518" authorId="0" shapeId="0" xr:uid="{00000000-0006-0000-0300-0000BB000000}">
      <text>
        <r>
          <rPr>
            <sz val="11"/>
            <color theme="1"/>
            <rFont val="Calibri"/>
            <scheme val="minor"/>
          </rPr>
          <t>======
ID#AAABUy4RkTs
ABS    (2024-08-28 10:39:51)
Given large month-to-month changes during the COVID-19 pandemic, resulting in multiple trend breaks, the ABS recommends caution when using trend estimates during this period.</t>
        </r>
      </text>
    </comment>
    <comment ref="AC518" authorId="0" shapeId="0" xr:uid="{00000000-0006-0000-0300-00008D020000}">
      <text>
        <r>
          <rPr>
            <sz val="11"/>
            <color theme="1"/>
            <rFont val="Calibri"/>
            <scheme val="minor"/>
          </rPr>
          <t>======
ID#AAABUy4Rj2k
ABS    (2024-08-28 10:39:51)
Given large month-to-month changes during the COVID-19 pandemic, resulting in multiple trend breaks, the ABS recommends caution when using trend estimates during this period.</t>
        </r>
      </text>
    </comment>
    <comment ref="AF518" authorId="0" shapeId="0" xr:uid="{00000000-0006-0000-0300-000047010000}">
      <text>
        <r>
          <rPr>
            <sz val="11"/>
            <color theme="1"/>
            <rFont val="Calibri"/>
            <scheme val="minor"/>
          </rPr>
          <t>======
ID#AAABUy4RkK4
ABS    (2024-08-28 10:39:51)
Given large month-to-month changes during the COVID-19 pandemic, resulting in multiple trend breaks, the ABS recommends caution when using trend estimates during this period.</t>
        </r>
      </text>
    </comment>
    <comment ref="AI518" authorId="0" shapeId="0" xr:uid="{00000000-0006-0000-0300-00001F030000}">
      <text>
        <r>
          <rPr>
            <sz val="11"/>
            <color theme="1"/>
            <rFont val="Calibri"/>
            <scheme val="minor"/>
          </rPr>
          <t>======
ID#AAABUy4RjtY
ABS    (2024-08-28 10:39:51)
Given large month-to-month changes during the COVID-19 pandemic, resulting in multiple trend breaks, the ABS recommends caution when using trend estimates during this period.</t>
        </r>
      </text>
    </comment>
    <comment ref="AL518" authorId="0" shapeId="0" xr:uid="{00000000-0006-0000-0300-0000EE000000}">
      <text>
        <r>
          <rPr>
            <sz val="11"/>
            <color theme="1"/>
            <rFont val="Calibri"/>
            <scheme val="minor"/>
          </rPr>
          <t>======
ID#AAABUy4RkQk
ABS    (2024-08-28 10:39:51)
Given large month-to-month changes during the COVID-19 pandemic, resulting in multiple trend breaks, the ABS recommends caution when using trend estimates during this period.</t>
        </r>
      </text>
    </comment>
    <comment ref="AO518" authorId="0" shapeId="0" xr:uid="{00000000-0006-0000-0300-0000D6000000}">
      <text>
        <r>
          <rPr>
            <sz val="11"/>
            <color theme="1"/>
            <rFont val="Calibri"/>
            <scheme val="minor"/>
          </rPr>
          <t>======
ID#AAABUy4RkSA
ABS    (2024-08-28 10:39:51)
Given large month-to-month changes during the COVID-19 pandemic, resulting in multiple trend breaks, the ABS recommends caution when using trend estimates during this period.</t>
        </r>
      </text>
    </comment>
    <comment ref="AR518" authorId="0" shapeId="0" xr:uid="{00000000-0006-0000-0300-00001D000000}">
      <text>
        <r>
          <rPr>
            <sz val="11"/>
            <color theme="1"/>
            <rFont val="Calibri"/>
            <scheme val="minor"/>
          </rPr>
          <t>======
ID#AAABUy4Rkdo
ABS    (2024-08-28 10:39:51)
Given large month-to-month changes during the COVID-19 pandemic, resulting in multiple trend breaks, the ABS recommends caution when using trend estimates during this period.</t>
        </r>
      </text>
    </comment>
    <comment ref="AU518" authorId="0" shapeId="0" xr:uid="{00000000-0006-0000-0300-000071010000}">
      <text>
        <r>
          <rPr>
            <sz val="11"/>
            <color theme="1"/>
            <rFont val="Calibri"/>
            <scheme val="minor"/>
          </rPr>
          <t>======
ID#AAABUy4RkIQ
ABS    (2024-08-28 10:39:51)
Given large month-to-month changes during the COVID-19 pandemic, resulting in multiple trend breaks, the ABS recommends caution when using trend estimates during this period.</t>
        </r>
      </text>
    </comment>
    <comment ref="AX518" authorId="0" shapeId="0" xr:uid="{00000000-0006-0000-0300-000036010000}">
      <text>
        <r>
          <rPr>
            <sz val="11"/>
            <color theme="1"/>
            <rFont val="Calibri"/>
            <scheme val="minor"/>
          </rPr>
          <t>======
ID#AAABUy4RkL8
ABS    (2024-08-28 10:39:51)
Given large month-to-month changes during the COVID-19 pandemic, resulting in multiple trend breaks, the ABS recommends caution when using trend estimates during this period.</t>
        </r>
      </text>
    </comment>
    <comment ref="BA518" authorId="0" shapeId="0" xr:uid="{00000000-0006-0000-0300-000021020000}">
      <text>
        <r>
          <rPr>
            <sz val="11"/>
            <color theme="1"/>
            <rFont val="Calibri"/>
            <scheme val="minor"/>
          </rPr>
          <t>======
ID#AAABUy4Rj9Q
ABS    (2024-08-28 10:39:51)
Given large month-to-month changes during the COVID-19 pandemic, resulting in multiple trend breaks, the ABS recommends caution when using trend estimates during this period.</t>
        </r>
      </text>
    </comment>
    <comment ref="BD518" authorId="0" shapeId="0" xr:uid="{00000000-0006-0000-0300-00001D020000}">
      <text>
        <r>
          <rPr>
            <sz val="11"/>
            <color theme="1"/>
            <rFont val="Calibri"/>
            <scheme val="minor"/>
          </rPr>
          <t>======
ID#AAABUy4Rj9k
ABS    (2024-08-28 10:39:51)
Given large month-to-month changes during the COVID-19 pandemic, resulting in multiple trend breaks, the ABS recommends caution when using trend estimates during this period.</t>
        </r>
      </text>
    </comment>
    <comment ref="BG518" authorId="0" shapeId="0" xr:uid="{00000000-0006-0000-0300-0000F1010000}">
      <text>
        <r>
          <rPr>
            <sz val="11"/>
            <color theme="1"/>
            <rFont val="Calibri"/>
            <scheme val="minor"/>
          </rPr>
          <t>======
ID#AAABUy4RkAQ
ABS    (2024-08-28 10:39:51)
Given large month-to-month changes during the COVID-19 pandemic, resulting in multiple trend breaks, the ABS recommends caution when using trend estimates during this period.</t>
        </r>
      </text>
    </comment>
    <comment ref="BJ518" authorId="0" shapeId="0" xr:uid="{00000000-0006-0000-0300-0000BF020000}">
      <text>
        <r>
          <rPr>
            <sz val="11"/>
            <color theme="1"/>
            <rFont val="Calibri"/>
            <scheme val="minor"/>
          </rPr>
          <t>======
ID#AAABUy4RjzY
ABS    (2024-08-28 10:39:51)
Given large month-to-month changes during the COVID-19 pandemic, resulting in multiple trend breaks, the ABS recommends caution when using trend estimates during this period.</t>
        </r>
      </text>
    </comment>
    <comment ref="BM518" authorId="0" shapeId="0" xr:uid="{00000000-0006-0000-0300-00008E000000}">
      <text>
        <r>
          <rPr>
            <sz val="11"/>
            <color theme="1"/>
            <rFont val="Calibri"/>
            <scheme val="minor"/>
          </rPr>
          <t>======
ID#AAABUy4RkWg
ABS    (2024-08-28 10:39:51)
Given large month-to-month changes during the COVID-19 pandemic, resulting in multiple trend breaks, the ABS recommends caution when using trend estimates during this period.</t>
        </r>
      </text>
    </comment>
    <comment ref="BP518" authorId="0" shapeId="0" xr:uid="{00000000-0006-0000-0300-0000E9010000}">
      <text>
        <r>
          <rPr>
            <sz val="11"/>
            <color theme="1"/>
            <rFont val="Calibri"/>
            <scheme val="minor"/>
          </rPr>
          <t>======
ID#AAABUy4RkAw
ABS    (2024-08-28 10:39:51)
Given large month-to-month changes during the COVID-19 pandemic, resulting in multiple trend breaks, the ABS recommends caution when using trend estimates during this period.</t>
        </r>
      </text>
    </comment>
    <comment ref="BS518" authorId="0" shapeId="0" xr:uid="{00000000-0006-0000-0300-000081000000}">
      <text>
        <r>
          <rPr>
            <sz val="11"/>
            <color theme="1"/>
            <rFont val="Calibri"/>
            <scheme val="minor"/>
          </rPr>
          <t>======
ID#AAABUy4RkXU
ABS    (2024-08-28 10:39:51)
Given large month-to-month changes during the COVID-19 pandemic, resulting in multiple trend breaks, the ABS recommends caution when using trend estimates during this period.</t>
        </r>
      </text>
    </comment>
    <comment ref="BV518" authorId="0" shapeId="0" xr:uid="{00000000-0006-0000-0300-00006B000000}">
      <text>
        <r>
          <rPr>
            <sz val="11"/>
            <color theme="1"/>
            <rFont val="Calibri"/>
            <scheme val="minor"/>
          </rPr>
          <t>======
ID#AAABUy4RkYo
ABS    (2024-08-28 10:39:51)
Given large month-to-month changes during the COVID-19 pandemic, resulting in multiple trend breaks, the ABS recommends caution when using trend estimates during this period.</t>
        </r>
      </text>
    </comment>
    <comment ref="BY518" authorId="0" shapeId="0" xr:uid="{00000000-0006-0000-0300-00006C010000}">
      <text>
        <r>
          <rPr>
            <sz val="11"/>
            <color theme="1"/>
            <rFont val="Calibri"/>
            <scheme val="minor"/>
          </rPr>
          <t>======
ID#AAABUy4RkIk
ABS    (2024-08-28 10:39:51)
Given large month-to-month changes during the COVID-19 pandemic, resulting in multiple trend breaks, the ABS recommends caution when using trend estimates during this period.</t>
        </r>
      </text>
    </comment>
    <comment ref="CB518" authorId="0" shapeId="0" xr:uid="{00000000-0006-0000-0300-000062010000}">
      <text>
        <r>
          <rPr>
            <sz val="11"/>
            <color theme="1"/>
            <rFont val="Calibri"/>
            <scheme val="minor"/>
          </rPr>
          <t>======
ID#AAABUy4RkJM
ABS    (2024-08-28 10:39:51)
Given large month-to-month changes during the COVID-19 pandemic, resulting in multiple trend breaks, the ABS recommends caution when using trend estimates during this period.</t>
        </r>
      </text>
    </comment>
    <comment ref="CE518" authorId="0" shapeId="0" xr:uid="{00000000-0006-0000-0300-00004C000000}">
      <text>
        <r>
          <rPr>
            <sz val="11"/>
            <color theme="1"/>
            <rFont val="Calibri"/>
            <scheme val="minor"/>
          </rPr>
          <t>======
ID#AAABUy4Rkao
ABS    (2024-08-28 10:39:51)
Given large month-to-month changes during the COVID-19 pandemic, resulting in multiple trend breaks, the ABS recommends caution when using trend estimates during this period.</t>
        </r>
      </text>
    </comment>
    <comment ref="CH518" authorId="0" shapeId="0" xr:uid="{00000000-0006-0000-0300-000038000000}">
      <text>
        <r>
          <rPr>
            <sz val="11"/>
            <color theme="1"/>
            <rFont val="Calibri"/>
            <scheme val="minor"/>
          </rPr>
          <t>======
ID#AAABUy4Rkb0
ABS    (2024-08-28 10:39:51)
Given large month-to-month changes during the COVID-19 pandemic, resulting in multiple trend breaks, the ABS recommends caution when using trend estimates during this period.</t>
        </r>
      </text>
    </comment>
    <comment ref="CK518" authorId="0" shapeId="0" xr:uid="{00000000-0006-0000-0300-00009D010000}">
      <text>
        <r>
          <rPr>
            <sz val="11"/>
            <color theme="1"/>
            <rFont val="Calibri"/>
            <scheme val="minor"/>
          </rPr>
          <t>======
ID#AAABUy4RkFc
ABS    (2024-08-28 10:39:51)
Given large month-to-month changes during the COVID-19 pandemic, resulting in multiple trend breaks, the ABS recommends caution when using trend estimates during this period.</t>
        </r>
      </text>
    </comment>
    <comment ref="CN518" authorId="0" shapeId="0" xr:uid="{00000000-0006-0000-0300-000023000000}">
      <text>
        <r>
          <rPr>
            <sz val="11"/>
            <color theme="1"/>
            <rFont val="Calibri"/>
            <scheme val="minor"/>
          </rPr>
          <t>======
ID#AAABUy4RkdQ
ABS    (2024-08-28 10:39:51)
Given large month-to-month changes during the COVID-19 pandemic, resulting in multiple trend breaks, the ABS recommends caution when using trend estimates during this period.</t>
        </r>
      </text>
    </comment>
    <comment ref="CQ518" authorId="0" shapeId="0" xr:uid="{00000000-0006-0000-0300-00008C010000}">
      <text>
        <r>
          <rPr>
            <sz val="11"/>
            <color theme="1"/>
            <rFont val="Calibri"/>
            <scheme val="minor"/>
          </rPr>
          <t>======
ID#AAABUy4RkGk
ABS    (2024-08-28 10:39:51)
Given large month-to-month changes during the COVID-19 pandemic, resulting in multiple trend breaks, the ABS recommends caution when using trend estimates during this period.</t>
        </r>
      </text>
    </comment>
    <comment ref="CT518" authorId="0" shapeId="0" xr:uid="{00000000-0006-0000-0300-000004010000}">
      <text>
        <r>
          <rPr>
            <sz val="11"/>
            <color theme="1"/>
            <rFont val="Calibri"/>
            <scheme val="minor"/>
          </rPr>
          <t>======
ID#AAABUy4RkPI
ABS    (2024-08-28 10:39:51)
Given large month-to-month changes during the COVID-19 pandemic, resulting in multiple trend breaks, the ABS recommends caution when using trend estimates during this period.</t>
        </r>
      </text>
    </comment>
    <comment ref="CW518" authorId="0" shapeId="0" xr:uid="{00000000-0006-0000-0300-00006D020000}">
      <text>
        <r>
          <rPr>
            <sz val="11"/>
            <color theme="1"/>
            <rFont val="Calibri"/>
            <scheme val="minor"/>
          </rPr>
          <t>======
ID#AAABUy4Rj4g
ABS    (2024-08-28 10:39:51)
Given large month-to-month changes during the COVID-19 pandemic, resulting in multiple trend breaks, the ABS recommends caution when using trend estimates during this period.</t>
        </r>
      </text>
    </comment>
    <comment ref="CZ518" authorId="0" shapeId="0" xr:uid="{00000000-0006-0000-0300-000079000000}">
      <text>
        <r>
          <rPr>
            <sz val="11"/>
            <color theme="1"/>
            <rFont val="Calibri"/>
            <scheme val="minor"/>
          </rPr>
          <t>======
ID#AAABUy4RkX0
ABS    (2024-08-28 10:39:51)
Given large month-to-month changes during the COVID-19 pandemic, resulting in multiple trend breaks, the ABS recommends caution when using trend estimates during this period.</t>
        </r>
      </text>
    </comment>
    <comment ref="DC518" authorId="0" shapeId="0" xr:uid="{00000000-0006-0000-0300-0000D5020000}">
      <text>
        <r>
          <rPr>
            <sz val="11"/>
            <color theme="1"/>
            <rFont val="Calibri"/>
            <scheme val="minor"/>
          </rPr>
          <t>======
ID#AAABUy4Rjx8
ABS    (2024-08-28 10:39:51)
Given large month-to-month changes during the COVID-19 pandemic, resulting in multiple trend breaks, the ABS recommends caution when using trend estimates during this period.</t>
        </r>
      </text>
    </comment>
    <comment ref="B519" authorId="0" shapeId="0" xr:uid="{00000000-0006-0000-0300-00004F030000}">
      <text>
        <r>
          <rPr>
            <sz val="11"/>
            <color theme="1"/>
            <rFont val="Calibri"/>
            <scheme val="minor"/>
          </rPr>
          <t>======
ID#AAABUy4RjqY
ABS    (2024-08-28 10:39:51)
Given large month-to-month changes during the COVID-19 pandemic, resulting in multiple trend breaks, the ABS recommends caution when using trend estimates during this period.</t>
        </r>
      </text>
    </comment>
    <comment ref="E519" authorId="0" shapeId="0" xr:uid="{00000000-0006-0000-0300-000079010000}">
      <text>
        <r>
          <rPr>
            <sz val="11"/>
            <color theme="1"/>
            <rFont val="Calibri"/>
            <scheme val="minor"/>
          </rPr>
          <t>======
ID#AAABUy4RkHw
ABS    (2024-08-28 10:39:51)
Given large month-to-month changes during the COVID-19 pandemic, resulting in multiple trend breaks, the ABS recommends caution when using trend estimates during this period.</t>
        </r>
      </text>
    </comment>
    <comment ref="H519" authorId="0" shapeId="0" xr:uid="{00000000-0006-0000-0300-00009D020000}">
      <text>
        <r>
          <rPr>
            <sz val="11"/>
            <color theme="1"/>
            <rFont val="Calibri"/>
            <scheme val="minor"/>
          </rPr>
          <t>======
ID#AAABUy4Rj1g
ABS    (2024-08-28 10:39:51)
Given large month-to-month changes during the COVID-19 pandemic, resulting in multiple trend breaks, the ABS recommends caution when using trend estimates during this period.</t>
        </r>
      </text>
    </comment>
    <comment ref="K519" authorId="0" shapeId="0" xr:uid="{00000000-0006-0000-0300-000049030000}">
      <text>
        <r>
          <rPr>
            <sz val="11"/>
            <color theme="1"/>
            <rFont val="Calibri"/>
            <scheme val="minor"/>
          </rPr>
          <t>======
ID#AAABUy4Rjqw
ABS    (2024-08-28 10:39:51)
Given large month-to-month changes during the COVID-19 pandemic, resulting in multiple trend breaks, the ABS recommends caution when using trend estimates during this period.</t>
        </r>
      </text>
    </comment>
    <comment ref="N519" authorId="0" shapeId="0" xr:uid="{00000000-0006-0000-0300-00005C030000}">
      <text>
        <r>
          <rPr>
            <sz val="11"/>
            <color theme="1"/>
            <rFont val="Calibri"/>
            <scheme val="minor"/>
          </rPr>
          <t>======
ID#AAABUy4Rjpg
ABS    (2024-08-28 10:39:51)
Given large month-to-month changes during the COVID-19 pandemic, resulting in multiple trend breaks, the ABS recommends caution when using trend estimates during this period.</t>
        </r>
      </text>
    </comment>
    <comment ref="Q519" authorId="0" shapeId="0" xr:uid="{00000000-0006-0000-0300-0000D9020000}">
      <text>
        <r>
          <rPr>
            <sz val="11"/>
            <color theme="1"/>
            <rFont val="Calibri"/>
            <scheme val="minor"/>
          </rPr>
          <t>======
ID#AAABUy4Rjxw
ABS    (2024-08-28 10:39:51)
Given large month-to-month changes during the COVID-19 pandemic, resulting in multiple trend breaks, the ABS recommends caution when using trend estimates during this period.</t>
        </r>
      </text>
    </comment>
    <comment ref="T519" authorId="0" shapeId="0" xr:uid="{00000000-0006-0000-0300-0000FC010000}">
      <text>
        <r>
          <rPr>
            <sz val="11"/>
            <color theme="1"/>
            <rFont val="Calibri"/>
            <scheme val="minor"/>
          </rPr>
          <t>======
ID#AAABUy4Rj_k
ABS    (2024-08-28 10:39:51)
Given large month-to-month changes during the COVID-19 pandemic, resulting in multiple trend breaks, the ABS recommends caution when using trend estimates during this period.</t>
        </r>
      </text>
    </comment>
    <comment ref="W519" authorId="0" shapeId="0" xr:uid="{00000000-0006-0000-0300-0000EB000000}">
      <text>
        <r>
          <rPr>
            <sz val="11"/>
            <color theme="1"/>
            <rFont val="Calibri"/>
            <scheme val="minor"/>
          </rPr>
          <t>======
ID#AAABUy4RkQo
ABS    (2024-08-28 10:39:51)
Given large month-to-month changes during the COVID-19 pandemic, resulting in multiple trend breaks, the ABS recommends caution when using trend estimates during this period.</t>
        </r>
      </text>
    </comment>
    <comment ref="Z519" authorId="0" shapeId="0" xr:uid="{00000000-0006-0000-0300-000012030000}">
      <text>
        <r>
          <rPr>
            <sz val="11"/>
            <color theme="1"/>
            <rFont val="Calibri"/>
            <scheme val="minor"/>
          </rPr>
          <t>======
ID#AAABUy4RjuQ
ABS    (2024-08-28 10:39:51)
Given large month-to-month changes during the COVID-19 pandemic, resulting in multiple trend breaks, the ABS recommends caution when using trend estimates during this period.</t>
        </r>
      </text>
    </comment>
    <comment ref="AC519" authorId="0" shapeId="0" xr:uid="{00000000-0006-0000-0300-00001F020000}">
      <text>
        <r>
          <rPr>
            <sz val="11"/>
            <color theme="1"/>
            <rFont val="Calibri"/>
            <scheme val="minor"/>
          </rPr>
          <t>======
ID#AAABUy4Rj9Y
ABS    (2024-08-28 10:39:51)
Given large month-to-month changes during the COVID-19 pandemic, resulting in multiple trend breaks, the ABS recommends caution when using trend estimates during this period.</t>
        </r>
      </text>
    </comment>
    <comment ref="AF519" authorId="0" shapeId="0" xr:uid="{00000000-0006-0000-0300-000032020000}">
      <text>
        <r>
          <rPr>
            <sz val="11"/>
            <color theme="1"/>
            <rFont val="Calibri"/>
            <scheme val="minor"/>
          </rPr>
          <t>======
ID#AAABUy4Rj8Q
ABS    (2024-08-28 10:39:51)
Given large month-to-month changes during the COVID-19 pandemic, resulting in multiple trend breaks, the ABS recommends caution when using trend estimates during this period.</t>
        </r>
      </text>
    </comment>
    <comment ref="AI519" authorId="0" shapeId="0" xr:uid="{00000000-0006-0000-0300-0000D1000000}">
      <text>
        <r>
          <rPr>
            <sz val="11"/>
            <color theme="1"/>
            <rFont val="Calibri"/>
            <scheme val="minor"/>
          </rPr>
          <t>======
ID#AAABUy4RkSU
ABS    (2024-08-28 10:39:51)
Given large month-to-month changes during the COVID-19 pandemic, resulting in multiple trend breaks, the ABS recommends caution when using trend estimates during this period.</t>
        </r>
      </text>
    </comment>
    <comment ref="AL519" authorId="0" shapeId="0" xr:uid="{00000000-0006-0000-0300-0000D8000000}">
      <text>
        <r>
          <rPr>
            <sz val="11"/>
            <color theme="1"/>
            <rFont val="Calibri"/>
            <scheme val="minor"/>
          </rPr>
          <t>======
ID#AAABUy4RkR4
ABS    (2024-08-28 10:39:51)
Given large month-to-month changes during the COVID-19 pandemic, resulting in multiple trend breaks, the ABS recommends caution when using trend estimates during this period.</t>
        </r>
      </text>
    </comment>
    <comment ref="AO519" authorId="0" shapeId="0" xr:uid="{00000000-0006-0000-0300-00009A020000}">
      <text>
        <r>
          <rPr>
            <sz val="11"/>
            <color theme="1"/>
            <rFont val="Calibri"/>
            <scheme val="minor"/>
          </rPr>
          <t>======
ID#AAABUy4Rj1s
ABS    (2024-08-28 10:39:51)
Given large month-to-month changes during the COVID-19 pandemic, resulting in multiple trend breaks, the ABS recommends caution when using trend estimates during this period.</t>
        </r>
      </text>
    </comment>
    <comment ref="AR519" authorId="0" shapeId="0" xr:uid="{00000000-0006-0000-0300-00002F010000}">
      <text>
        <r>
          <rPr>
            <sz val="11"/>
            <color theme="1"/>
            <rFont val="Calibri"/>
            <scheme val="minor"/>
          </rPr>
          <t>======
ID#AAABUy4RkMY
ABS    (2024-08-28 10:39:51)
Given large month-to-month changes during the COVID-19 pandemic, resulting in multiple trend breaks, the ABS recommends caution when using trend estimates during this period.</t>
        </r>
      </text>
    </comment>
    <comment ref="AU519" authorId="0" shapeId="0" xr:uid="{00000000-0006-0000-0300-000015010000}">
      <text>
        <r>
          <rPr>
            <sz val="11"/>
            <color theme="1"/>
            <rFont val="Calibri"/>
            <scheme val="minor"/>
          </rPr>
          <t>======
ID#AAABUy4RkOA
ABS    (2024-08-28 10:39:51)
Given large month-to-month changes during the COVID-19 pandemic, resulting in multiple trend breaks, the ABS recommends caution when using trend estimates during this period.</t>
        </r>
      </text>
    </comment>
    <comment ref="AX519" authorId="0" shapeId="0" xr:uid="{00000000-0006-0000-0300-000049010000}">
      <text>
        <r>
          <rPr>
            <sz val="11"/>
            <color theme="1"/>
            <rFont val="Calibri"/>
            <scheme val="minor"/>
          </rPr>
          <t>======
ID#AAABUy4RkKw
ABS    (2024-08-28 10:39:51)
Given large month-to-month changes during the COVID-19 pandemic, resulting in multiple trend breaks, the ABS recommends caution when using trend estimates during this period.</t>
        </r>
      </text>
    </comment>
    <comment ref="BA519" authorId="0" shapeId="0" xr:uid="{00000000-0006-0000-0300-000073000000}">
      <text>
        <r>
          <rPr>
            <sz val="11"/>
            <color theme="1"/>
            <rFont val="Calibri"/>
            <scheme val="minor"/>
          </rPr>
          <t>======
ID#AAABUy4RkYM
ABS    (2024-08-28 10:39:51)
Given large month-to-month changes during the COVID-19 pandemic, resulting in multiple trend breaks, the ABS recommends caution when using trend estimates during this period.</t>
        </r>
      </text>
    </comment>
    <comment ref="BD519" authorId="0" shapeId="0" xr:uid="{00000000-0006-0000-0300-00008A020000}">
      <text>
        <r>
          <rPr>
            <sz val="11"/>
            <color theme="1"/>
            <rFont val="Calibri"/>
            <scheme val="minor"/>
          </rPr>
          <t>======
ID#AAABUy4Rj2s
ABS    (2024-08-28 10:39:51)
Given large month-to-month changes during the COVID-19 pandemic, resulting in multiple trend breaks, the ABS recommends caution when using trend estimates during this period.</t>
        </r>
      </text>
    </comment>
    <comment ref="BG519" authorId="0" shapeId="0" xr:uid="{00000000-0006-0000-0300-00003D030000}">
      <text>
        <r>
          <rPr>
            <sz val="11"/>
            <color theme="1"/>
            <rFont val="Calibri"/>
            <scheme val="minor"/>
          </rPr>
          <t>======
ID#AAABUy4Rjrg
ABS    (2024-08-28 10:39:51)
Given large month-to-month changes during the COVID-19 pandemic, resulting in multiple trend breaks, the ABS recommends caution when using trend estimates during this period.</t>
        </r>
      </text>
    </comment>
    <comment ref="BJ519" authorId="0" shapeId="0" xr:uid="{00000000-0006-0000-0300-000085020000}">
      <text>
        <r>
          <rPr>
            <sz val="11"/>
            <color theme="1"/>
            <rFont val="Calibri"/>
            <scheme val="minor"/>
          </rPr>
          <t>======
ID#AAABUy4Rj3A
ABS    (2024-08-28 10:39:51)
Given large month-to-month changes during the COVID-19 pandemic, resulting in multiple trend breaks, the ABS recommends caution when using trend estimates during this period.</t>
        </r>
      </text>
    </comment>
    <comment ref="BM519" authorId="0" shapeId="0" xr:uid="{00000000-0006-0000-0300-00007B000000}">
      <text>
        <r>
          <rPr>
            <sz val="11"/>
            <color theme="1"/>
            <rFont val="Calibri"/>
            <scheme val="minor"/>
          </rPr>
          <t>======
ID#AAABUy4RkXs
ABS    (2024-08-28 10:39:51)
Given large month-to-month changes during the COVID-19 pandemic, resulting in multiple trend breaks, the ABS recommends caution when using trend estimates during this period.</t>
        </r>
      </text>
    </comment>
    <comment ref="BP519" authorId="0" shapeId="0" xr:uid="{00000000-0006-0000-0300-0000C6020000}">
      <text>
        <r>
          <rPr>
            <sz val="11"/>
            <color theme="1"/>
            <rFont val="Calibri"/>
            <scheme val="minor"/>
          </rPr>
          <t>======
ID#AAABUy4Rjy8
ABS    (2024-08-28 10:39:51)
Given large month-to-month changes during the COVID-19 pandemic, resulting in multiple trend breaks, the ABS recommends caution when using trend estimates during this period.</t>
        </r>
      </text>
    </comment>
    <comment ref="BS519" authorId="0" shapeId="0" xr:uid="{00000000-0006-0000-0300-00008B010000}">
      <text>
        <r>
          <rPr>
            <sz val="11"/>
            <color theme="1"/>
            <rFont val="Calibri"/>
            <scheme val="minor"/>
          </rPr>
          <t>======
ID#AAABUy4RkGo
ABS    (2024-08-28 10:39:51)
Given large month-to-month changes during the COVID-19 pandemic, resulting in multiple trend breaks, the ABS recommends caution when using trend estimates during this period.</t>
        </r>
      </text>
    </comment>
    <comment ref="BV519" authorId="0" shapeId="0" xr:uid="{00000000-0006-0000-0300-000027010000}">
      <text>
        <r>
          <rPr>
            <sz val="11"/>
            <color theme="1"/>
            <rFont val="Calibri"/>
            <scheme val="minor"/>
          </rPr>
          <t>======
ID#AAABUy4RkM4
ABS    (2024-08-28 10:39:51)
Given large month-to-month changes during the COVID-19 pandemic, resulting in multiple trend breaks, the ABS recommends caution when using trend estimates during this period.</t>
        </r>
      </text>
    </comment>
    <comment ref="BY519" authorId="0" shapeId="0" xr:uid="{00000000-0006-0000-0300-000028020000}">
      <text>
        <r>
          <rPr>
            <sz val="11"/>
            <color theme="1"/>
            <rFont val="Calibri"/>
            <scheme val="minor"/>
          </rPr>
          <t>======
ID#AAABUy4Rj84
ABS    (2024-08-28 10:39:51)
Given large month-to-month changes during the COVID-19 pandemic, resulting in multiple trend breaks, the ABS recommends caution when using trend estimates during this period.</t>
        </r>
      </text>
    </comment>
    <comment ref="CB519" authorId="0" shapeId="0" xr:uid="{00000000-0006-0000-0300-00004B000000}">
      <text>
        <r>
          <rPr>
            <sz val="11"/>
            <color theme="1"/>
            <rFont val="Calibri"/>
            <scheme val="minor"/>
          </rPr>
          <t>======
ID#AAABUy4Rkas
ABS    (2024-08-28 10:39:51)
Given large month-to-month changes during the COVID-19 pandemic, resulting in multiple trend breaks, the ABS recommends caution when using trend estimates during this period.</t>
        </r>
      </text>
    </comment>
    <comment ref="CE519" authorId="0" shapeId="0" xr:uid="{00000000-0006-0000-0300-0000E8020000}">
      <text>
        <r>
          <rPr>
            <sz val="11"/>
            <color theme="1"/>
            <rFont val="Calibri"/>
            <scheme val="minor"/>
          </rPr>
          <t>======
ID#AAABUy4Rjw0
ABS    (2024-08-28 10:39:51)
Given large month-to-month changes during the COVID-19 pandemic, resulting in multiple trend breaks, the ABS recommends caution when using trend estimates during this period.</t>
        </r>
      </text>
    </comment>
    <comment ref="CH519" authorId="0" shapeId="0" xr:uid="{00000000-0006-0000-0300-00004A000000}">
      <text>
        <r>
          <rPr>
            <sz val="11"/>
            <color theme="1"/>
            <rFont val="Calibri"/>
            <scheme val="minor"/>
          </rPr>
          <t>======
ID#AAABUy4Rkaw
ABS    (2024-08-28 10:39:51)
Given large month-to-month changes during the COVID-19 pandemic, resulting in multiple trend breaks, the ABS recommends caution when using trend estimates during this period.</t>
        </r>
      </text>
    </comment>
    <comment ref="CK519" authorId="0" shapeId="0" xr:uid="{00000000-0006-0000-0300-000074010000}">
      <text>
        <r>
          <rPr>
            <sz val="11"/>
            <color theme="1"/>
            <rFont val="Calibri"/>
            <scheme val="minor"/>
          </rPr>
          <t>======
ID#AAABUy4RkII
ABS    (2024-08-28 10:39:51)
Given large month-to-month changes during the COVID-19 pandemic, resulting in multiple trend breaks, the ABS recommends caution when using trend estimates during this period.</t>
        </r>
      </text>
    </comment>
    <comment ref="CN519" authorId="0" shapeId="0" xr:uid="{00000000-0006-0000-0300-000073010000}">
      <text>
        <r>
          <rPr>
            <sz val="11"/>
            <color theme="1"/>
            <rFont val="Calibri"/>
            <scheme val="minor"/>
          </rPr>
          <t>======
ID#AAABUy4RkIE
ABS    (2024-08-28 10:39:51)
Given large month-to-month changes during the COVID-19 pandemic, resulting in multiple trend breaks, the ABS recommends caution when using trend estimates during this period.</t>
        </r>
      </text>
    </comment>
    <comment ref="CQ519" authorId="0" shapeId="0" xr:uid="{00000000-0006-0000-0300-0000A7020000}">
      <text>
        <r>
          <rPr>
            <sz val="11"/>
            <color theme="1"/>
            <rFont val="Calibri"/>
            <scheme val="minor"/>
          </rPr>
          <t>======
ID#AAABUy4Rj04
ABS    (2024-08-28 10:39:51)
Given large month-to-month changes during the COVID-19 pandemic, resulting in multiple trend breaks, the ABS recommends caution when using trend estimates during this period.</t>
        </r>
      </text>
    </comment>
    <comment ref="CT519" authorId="0" shapeId="0" xr:uid="{00000000-0006-0000-0300-00007F020000}">
      <text>
        <r>
          <rPr>
            <sz val="11"/>
            <color theme="1"/>
            <rFont val="Calibri"/>
            <scheme val="minor"/>
          </rPr>
          <t>======
ID#AAABUy4Rj3Y
ABS    (2024-08-28 10:39:51)
Given large month-to-month changes during the COVID-19 pandemic, resulting in multiple trend breaks, the ABS recommends caution when using trend estimates during this period.</t>
        </r>
      </text>
    </comment>
    <comment ref="CW519" authorId="0" shapeId="0" xr:uid="{00000000-0006-0000-0300-0000AD010000}">
      <text>
        <r>
          <rPr>
            <sz val="11"/>
            <color theme="1"/>
            <rFont val="Calibri"/>
            <scheme val="minor"/>
          </rPr>
          <t>======
ID#AAABUy4RkEg
ABS    (2024-08-28 10:39:51)
Given large month-to-month changes during the COVID-19 pandemic, resulting in multiple trend breaks, the ABS recommends caution when using trend estimates during this period.</t>
        </r>
      </text>
    </comment>
    <comment ref="CZ519" authorId="0" shapeId="0" xr:uid="{00000000-0006-0000-0300-000042000000}">
      <text>
        <r>
          <rPr>
            <sz val="11"/>
            <color theme="1"/>
            <rFont val="Calibri"/>
            <scheme val="minor"/>
          </rPr>
          <t>======
ID#AAABUy4RkbQ
ABS    (2024-08-28 10:39:51)
Given large month-to-month changes during the COVID-19 pandemic, resulting in multiple trend breaks, the ABS recommends caution when using trend estimates during this period.</t>
        </r>
      </text>
    </comment>
    <comment ref="DC519" authorId="0" shapeId="0" xr:uid="{00000000-0006-0000-0300-000000030000}">
      <text>
        <r>
          <rPr>
            <sz val="11"/>
            <color theme="1"/>
            <rFont val="Calibri"/>
            <scheme val="minor"/>
          </rPr>
          <t>======
ID#AAABUy4RjvU
ABS    (2024-08-28 10:39:51)
Given large month-to-month changes during the COVID-19 pandemic, resulting in multiple trend breaks, the ABS recommends caution when using trend estimates during this period.</t>
        </r>
      </text>
    </comment>
    <comment ref="B520" authorId="0" shapeId="0" xr:uid="{00000000-0006-0000-0300-0000B6020000}">
      <text>
        <r>
          <rPr>
            <sz val="11"/>
            <color theme="1"/>
            <rFont val="Calibri"/>
            <scheme val="minor"/>
          </rPr>
          <t>======
ID#AAABUy4Rjz8
ABS    (2024-08-28 10:39:51)
Given large month-to-month changes during the COVID-19 pandemic, resulting in multiple trend breaks, the ABS recommends caution when using trend estimates during this period.</t>
        </r>
      </text>
    </comment>
    <comment ref="E520" authorId="0" shapeId="0" xr:uid="{00000000-0006-0000-0300-000038020000}">
      <text>
        <r>
          <rPr>
            <sz val="11"/>
            <color theme="1"/>
            <rFont val="Calibri"/>
            <scheme val="minor"/>
          </rPr>
          <t>======
ID#AAABUy4Rj70
ABS    (2024-08-28 10:39:51)
Given large month-to-month changes during the COVID-19 pandemic, resulting in multiple trend breaks, the ABS recommends caution when using trend estimates during this period.</t>
        </r>
      </text>
    </comment>
    <comment ref="H520" authorId="0" shapeId="0" xr:uid="{00000000-0006-0000-0300-00004B010000}">
      <text>
        <r>
          <rPr>
            <sz val="11"/>
            <color theme="1"/>
            <rFont val="Calibri"/>
            <scheme val="minor"/>
          </rPr>
          <t>======
ID#AAABUy4RkKo
ABS    (2024-08-28 10:39:51)
Given large month-to-month changes during the COVID-19 pandemic, resulting in multiple trend breaks, the ABS recommends caution when using trend estimates during this period.</t>
        </r>
      </text>
    </comment>
    <comment ref="K520" authorId="0" shapeId="0" xr:uid="{00000000-0006-0000-0300-000024020000}">
      <text>
        <r>
          <rPr>
            <sz val="11"/>
            <color theme="1"/>
            <rFont val="Calibri"/>
            <scheme val="minor"/>
          </rPr>
          <t>======
ID#AAABUy4Rj9E
ABS    (2024-08-28 10:39:51)
Given large month-to-month changes during the COVID-19 pandemic, resulting in multiple trend breaks, the ABS recommends caution when using trend estimates during this period.</t>
        </r>
      </text>
    </comment>
    <comment ref="N520" authorId="0" shapeId="0" xr:uid="{00000000-0006-0000-0300-000032030000}">
      <text>
        <r>
          <rPr>
            <sz val="11"/>
            <color theme="1"/>
            <rFont val="Calibri"/>
            <scheme val="minor"/>
          </rPr>
          <t>======
ID#AAABUy4RjsM
ABS    (2024-08-28 10:39:51)
Given large month-to-month changes during the COVID-19 pandemic, resulting in multiple trend breaks, the ABS recommends caution when using trend estimates during this period.</t>
        </r>
      </text>
    </comment>
    <comment ref="Q520" authorId="0" shapeId="0" xr:uid="{00000000-0006-0000-0300-0000AB000000}">
      <text>
        <r>
          <rPr>
            <sz val="11"/>
            <color theme="1"/>
            <rFont val="Calibri"/>
            <scheme val="minor"/>
          </rPr>
          <t>======
ID#AAABUy4RkUw
ABS    (2024-08-28 10:39:51)
Given large month-to-month changes during the COVID-19 pandemic, resulting in multiple trend breaks, the ABS recommends caution when using trend estimates during this period.</t>
        </r>
      </text>
    </comment>
    <comment ref="T520" authorId="0" shapeId="0" xr:uid="{00000000-0006-0000-0300-0000E1000000}">
      <text>
        <r>
          <rPr>
            <sz val="11"/>
            <color theme="1"/>
            <rFont val="Calibri"/>
            <scheme val="minor"/>
          </rPr>
          <t>======
ID#AAABUy4RkRU
ABS    (2024-08-28 10:39:51)
Given large month-to-month changes during the COVID-19 pandemic, resulting in multiple trend breaks, the ABS recommends caution when using trend estimates during this period.</t>
        </r>
      </text>
    </comment>
    <comment ref="W520" authorId="0" shapeId="0" xr:uid="{00000000-0006-0000-0300-00005F030000}">
      <text>
        <r>
          <rPr>
            <sz val="11"/>
            <color theme="1"/>
            <rFont val="Calibri"/>
            <scheme val="minor"/>
          </rPr>
          <t>======
ID#AAABUy4RjpY
ABS    (2024-08-28 10:39:51)
Given large month-to-month changes during the COVID-19 pandemic, resulting in multiple trend breaks, the ABS recommends caution when using trend estimates during this period.</t>
        </r>
      </text>
    </comment>
    <comment ref="Z520" authorId="0" shapeId="0" xr:uid="{00000000-0006-0000-0300-0000B8020000}">
      <text>
        <r>
          <rPr>
            <sz val="11"/>
            <color theme="1"/>
            <rFont val="Calibri"/>
            <scheme val="minor"/>
          </rPr>
          <t>======
ID#AAABUy4Rjz4
ABS    (2024-08-28 10:39:51)
Given large month-to-month changes during the COVID-19 pandemic, resulting in multiple trend breaks, the ABS recommends caution when using trend estimates during this period.</t>
        </r>
      </text>
    </comment>
    <comment ref="AC520" authorId="0" shapeId="0" xr:uid="{00000000-0006-0000-0300-000087010000}">
      <text>
        <r>
          <rPr>
            <sz val="11"/>
            <color theme="1"/>
            <rFont val="Calibri"/>
            <scheme val="minor"/>
          </rPr>
          <t>======
ID#AAABUy4RkG8
ABS    (2024-08-28 10:39:51)
Given large month-to-month changes during the COVID-19 pandemic, resulting in multiple trend breaks, the ABS recommends caution when using trend estimates during this period.</t>
        </r>
      </text>
    </comment>
    <comment ref="AF520" authorId="0" shapeId="0" xr:uid="{00000000-0006-0000-0300-0000CB000000}">
      <text>
        <r>
          <rPr>
            <sz val="11"/>
            <color theme="1"/>
            <rFont val="Calibri"/>
            <scheme val="minor"/>
          </rPr>
          <t>======
ID#AAABUy4RkSo
ABS    (2024-08-28 10:39:51)
Given large month-to-month changes during the COVID-19 pandemic, resulting in multiple trend breaks, the ABS recommends caution when using trend estimates during this period.</t>
        </r>
      </text>
    </comment>
    <comment ref="AI520" authorId="0" shapeId="0" xr:uid="{00000000-0006-0000-0300-00005C020000}">
      <text>
        <r>
          <rPr>
            <sz val="11"/>
            <color theme="1"/>
            <rFont val="Calibri"/>
            <scheme val="minor"/>
          </rPr>
          <t>======
ID#AAABUy4Rj5k
ABS    (2024-08-28 10:39:51)
Given large month-to-month changes during the COVID-19 pandemic, resulting in multiple trend breaks, the ABS recommends caution when using trend estimates during this period.</t>
        </r>
      </text>
    </comment>
    <comment ref="AL520" authorId="0" shapeId="0" xr:uid="{00000000-0006-0000-0300-00003F030000}">
      <text>
        <r>
          <rPr>
            <sz val="11"/>
            <color theme="1"/>
            <rFont val="Calibri"/>
            <scheme val="minor"/>
          </rPr>
          <t>======
ID#AAABUy4RjrY
ABS    (2024-08-28 10:39:51)
Given large month-to-month changes during the COVID-19 pandemic, resulting in multiple trend breaks, the ABS recommends caution when using trend estimates during this period.</t>
        </r>
      </text>
    </comment>
    <comment ref="AO520" authorId="0" shapeId="0" xr:uid="{00000000-0006-0000-0300-0000EF000000}">
      <text>
        <r>
          <rPr>
            <sz val="11"/>
            <color theme="1"/>
            <rFont val="Calibri"/>
            <scheme val="minor"/>
          </rPr>
          <t>======
ID#AAABUy4RkQc
ABS    (2024-08-28 10:39:51)
Given large month-to-month changes during the COVID-19 pandemic, resulting in multiple trend breaks, the ABS recommends caution when using trend estimates during this period.</t>
        </r>
      </text>
    </comment>
    <comment ref="AR520" authorId="0" shapeId="0" xr:uid="{00000000-0006-0000-0300-000027020000}">
      <text>
        <r>
          <rPr>
            <sz val="11"/>
            <color theme="1"/>
            <rFont val="Calibri"/>
            <scheme val="minor"/>
          </rPr>
          <t>======
ID#AAABUy4Rj80
ABS    (2024-08-28 10:39:51)
Given large month-to-month changes during the COVID-19 pandemic, resulting in multiple trend breaks, the ABS recommends caution when using trend estimates during this period.</t>
        </r>
      </text>
    </comment>
    <comment ref="AU520" authorId="0" shapeId="0" xr:uid="{00000000-0006-0000-0300-0000F8010000}">
      <text>
        <r>
          <rPr>
            <sz val="11"/>
            <color theme="1"/>
            <rFont val="Calibri"/>
            <scheme val="minor"/>
          </rPr>
          <t>======
ID#AAABUy4Rj_0
ABS    (2024-08-28 10:39:51)
Given large month-to-month changes during the COVID-19 pandemic, resulting in multiple trend breaks, the ABS recommends caution when using trend estimates during this period.</t>
        </r>
      </text>
    </comment>
    <comment ref="AX520" authorId="0" shapeId="0" xr:uid="{00000000-0006-0000-0300-000042020000}">
      <text>
        <r>
          <rPr>
            <sz val="11"/>
            <color theme="1"/>
            <rFont val="Calibri"/>
            <scheme val="minor"/>
          </rPr>
          <t>======
ID#AAABUy4Rj7M
ABS    (2024-08-28 10:39:51)
Given large month-to-month changes during the COVID-19 pandemic, resulting in multiple trend breaks, the ABS recommends caution when using trend estimates during this period.</t>
        </r>
      </text>
    </comment>
    <comment ref="BA520" authorId="0" shapeId="0" xr:uid="{00000000-0006-0000-0300-000033030000}">
      <text>
        <r>
          <rPr>
            <sz val="11"/>
            <color theme="1"/>
            <rFont val="Calibri"/>
            <scheme val="minor"/>
          </rPr>
          <t>======
ID#AAABUy4RjsI
ABS    (2024-08-28 10:39:51)
Given large month-to-month changes during the COVID-19 pandemic, resulting in multiple trend breaks, the ABS recommends caution when using trend estimates during this period.</t>
        </r>
      </text>
    </comment>
    <comment ref="BD520" authorId="0" shapeId="0" xr:uid="{00000000-0006-0000-0300-0000AA000000}">
      <text>
        <r>
          <rPr>
            <sz val="11"/>
            <color theme="1"/>
            <rFont val="Calibri"/>
            <scheme val="minor"/>
          </rPr>
          <t>======
ID#AAABUy4RkUs
ABS    (2024-08-28 10:39:51)
Given large month-to-month changes during the COVID-19 pandemic, resulting in multiple trend breaks, the ABS recommends caution when using trend estimates during this period.</t>
        </r>
      </text>
    </comment>
    <comment ref="BG520" authorId="0" shapeId="0" xr:uid="{00000000-0006-0000-0300-0000B8000000}">
      <text>
        <r>
          <rPr>
            <sz val="11"/>
            <color theme="1"/>
            <rFont val="Calibri"/>
            <scheme val="minor"/>
          </rPr>
          <t>======
ID#AAABUy4RkT4
ABS    (2024-08-28 10:39:51)
Given large month-to-month changes during the COVID-19 pandemic, resulting in multiple trend breaks, the ABS recommends caution when using trend estimates during this period.</t>
        </r>
      </text>
    </comment>
    <comment ref="BJ520" authorId="0" shapeId="0" xr:uid="{00000000-0006-0000-0300-000007030000}">
      <text>
        <r>
          <rPr>
            <sz val="11"/>
            <color theme="1"/>
            <rFont val="Calibri"/>
            <scheme val="minor"/>
          </rPr>
          <t>======
ID#AAABUy4Rju4
ABS    (2024-08-28 10:39:51)
Given large month-to-month changes during the COVID-19 pandemic, resulting in multiple trend breaks, the ABS recommends caution when using trend estimates during this period.</t>
        </r>
      </text>
    </comment>
    <comment ref="BM520" authorId="0" shapeId="0" xr:uid="{00000000-0006-0000-0300-000020020000}">
      <text>
        <r>
          <rPr>
            <sz val="11"/>
            <color theme="1"/>
            <rFont val="Calibri"/>
            <scheme val="minor"/>
          </rPr>
          <t>======
ID#AAABUy4Rj9U
ABS    (2024-08-28 10:39:51)
Given large month-to-month changes during the COVID-19 pandemic, resulting in multiple trend breaks, the ABS recommends caution when using trend estimates during this period.</t>
        </r>
      </text>
    </comment>
    <comment ref="BP520" authorId="0" shapeId="0" xr:uid="{00000000-0006-0000-0300-0000FD000000}">
      <text>
        <r>
          <rPr>
            <sz val="11"/>
            <color theme="1"/>
            <rFont val="Calibri"/>
            <scheme val="minor"/>
          </rPr>
          <t>======
ID#AAABUy4RkPk
ABS    (2024-08-28 10:39:51)
Given large month-to-month changes during the COVID-19 pandemic, resulting in multiple trend breaks, the ABS recommends caution when using trend estimates during this period.</t>
        </r>
      </text>
    </comment>
    <comment ref="BS520" authorId="0" shapeId="0" xr:uid="{00000000-0006-0000-0300-000061010000}">
      <text>
        <r>
          <rPr>
            <sz val="11"/>
            <color theme="1"/>
            <rFont val="Calibri"/>
            <scheme val="minor"/>
          </rPr>
          <t>======
ID#AAABUy4RkJQ
ABS    (2024-08-28 10:39:51)
Given large month-to-month changes during the COVID-19 pandemic, resulting in multiple trend breaks, the ABS recommends caution when using trend estimates during this period.</t>
        </r>
      </text>
    </comment>
    <comment ref="BV520" authorId="0" shapeId="0" xr:uid="{00000000-0006-0000-0300-0000D3010000}">
      <text>
        <r>
          <rPr>
            <sz val="11"/>
            <color theme="1"/>
            <rFont val="Calibri"/>
            <scheme val="minor"/>
          </rPr>
          <t>======
ID#AAABUy4RkCI
ABS    (2024-08-28 10:39:51)
Given large month-to-month changes during the COVID-19 pandemic, resulting in multiple trend breaks, the ABS recommends caution when using trend estimates during this period.</t>
        </r>
      </text>
    </comment>
    <comment ref="BY520" authorId="0" shapeId="0" xr:uid="{00000000-0006-0000-0300-000066000000}">
      <text>
        <r>
          <rPr>
            <sz val="11"/>
            <color theme="1"/>
            <rFont val="Calibri"/>
            <scheme val="minor"/>
          </rPr>
          <t>======
ID#AAABUy4RkY8
ABS    (2024-08-28 10:39:51)
Given large month-to-month changes during the COVID-19 pandemic, resulting in multiple trend breaks, the ABS recommends caution when using trend estimates during this period.</t>
        </r>
      </text>
    </comment>
    <comment ref="CB520" authorId="0" shapeId="0" xr:uid="{00000000-0006-0000-0300-000095000000}">
      <text>
        <r>
          <rPr>
            <sz val="11"/>
            <color theme="1"/>
            <rFont val="Calibri"/>
            <scheme val="minor"/>
          </rPr>
          <t>======
ID#AAABUy4RkWE
ABS    (2024-08-28 10:39:51)
Given large month-to-month changes during the COVID-19 pandemic, resulting in multiple trend breaks, the ABS recommends caution when using trend estimates during this period.</t>
        </r>
      </text>
    </comment>
    <comment ref="CE520" authorId="0" shapeId="0" xr:uid="{00000000-0006-0000-0300-000033020000}">
      <text>
        <r>
          <rPr>
            <sz val="11"/>
            <color theme="1"/>
            <rFont val="Calibri"/>
            <scheme val="minor"/>
          </rPr>
          <t>======
ID#AAABUy4Rj8I
ABS    (2024-08-28 10:39:51)
Given large month-to-month changes during the COVID-19 pandemic, resulting in multiple trend breaks, the ABS recommends caution when using trend estimates during this period.</t>
        </r>
      </text>
    </comment>
    <comment ref="CH520" authorId="0" shapeId="0" xr:uid="{00000000-0006-0000-0300-000078010000}">
      <text>
        <r>
          <rPr>
            <sz val="11"/>
            <color theme="1"/>
            <rFont val="Calibri"/>
            <scheme val="minor"/>
          </rPr>
          <t>======
ID#AAABUy4RkH0
ABS    (2024-08-28 10:39:51)
Given large month-to-month changes during the COVID-19 pandemic, resulting in multiple trend breaks, the ABS recommends caution when using trend estimates during this period.</t>
        </r>
      </text>
    </comment>
    <comment ref="CK520" authorId="0" shapeId="0" xr:uid="{00000000-0006-0000-0300-000092000000}">
      <text>
        <r>
          <rPr>
            <sz val="11"/>
            <color theme="1"/>
            <rFont val="Calibri"/>
            <scheme val="minor"/>
          </rPr>
          <t>======
ID#AAABUy4RkWQ
ABS    (2024-08-28 10:39:51)
Given large month-to-month changes during the COVID-19 pandemic, resulting in multiple trend breaks, the ABS recommends caution when using trend estimates during this period.</t>
        </r>
      </text>
    </comment>
    <comment ref="CN520" authorId="0" shapeId="0" xr:uid="{00000000-0006-0000-0300-0000DF000000}">
      <text>
        <r>
          <rPr>
            <sz val="11"/>
            <color theme="1"/>
            <rFont val="Calibri"/>
            <scheme val="minor"/>
          </rPr>
          <t>======
ID#AAABUy4RkRc
ABS    (2024-08-28 10:39:51)
Given large month-to-month changes during the COVID-19 pandemic, resulting in multiple trend breaks, the ABS recommends caution when using trend estimates during this period.</t>
        </r>
      </text>
    </comment>
    <comment ref="CQ520" authorId="0" shapeId="0" xr:uid="{00000000-0006-0000-0300-0000A1000000}">
      <text>
        <r>
          <rPr>
            <sz val="11"/>
            <color theme="1"/>
            <rFont val="Calibri"/>
            <scheme val="minor"/>
          </rPr>
          <t>======
ID#AAABUy4RkVU
ABS    (2024-08-28 10:39:51)
Given large month-to-month changes during the COVID-19 pandemic, resulting in multiple trend breaks, the ABS recommends caution when using trend estimates during this period.</t>
        </r>
      </text>
    </comment>
    <comment ref="CT520" authorId="0" shapeId="0" xr:uid="{00000000-0006-0000-0300-000003010000}">
      <text>
        <r>
          <rPr>
            <sz val="11"/>
            <color theme="1"/>
            <rFont val="Calibri"/>
            <scheme val="minor"/>
          </rPr>
          <t>======
ID#AAABUy4RkPM
ABS    (2024-08-28 10:39:51)
Given large month-to-month changes during the COVID-19 pandemic, resulting in multiple trend breaks, the ABS recommends caution when using trend estimates during this period.</t>
        </r>
      </text>
    </comment>
    <comment ref="CW520" authorId="0" shapeId="0" xr:uid="{00000000-0006-0000-0300-00000F000000}">
      <text>
        <r>
          <rPr>
            <sz val="11"/>
            <color theme="1"/>
            <rFont val="Calibri"/>
            <scheme val="minor"/>
          </rPr>
          <t>======
ID#AAABUy4Rkeg
ABS    (2024-08-28 10:39:51)
Given large month-to-month changes during the COVID-19 pandemic, resulting in multiple trend breaks, the ABS recommends caution when using trend estimates during this period.</t>
        </r>
      </text>
    </comment>
    <comment ref="CZ520" authorId="0" shapeId="0" xr:uid="{00000000-0006-0000-0300-00004E010000}">
      <text>
        <r>
          <rPr>
            <sz val="11"/>
            <color theme="1"/>
            <rFont val="Calibri"/>
            <scheme val="minor"/>
          </rPr>
          <t>======
ID#AAABUy4RkKc
ABS    (2024-08-28 10:39:51)
Given large month-to-month changes during the COVID-19 pandemic, resulting in multiple trend breaks, the ABS recommends caution when using trend estimates during this period.</t>
        </r>
      </text>
    </comment>
    <comment ref="DC520" authorId="0" shapeId="0" xr:uid="{00000000-0006-0000-0300-000064020000}">
      <text>
        <r>
          <rPr>
            <sz val="11"/>
            <color theme="1"/>
            <rFont val="Calibri"/>
            <scheme val="minor"/>
          </rPr>
          <t>======
ID#AAABUy4Rj5E
ABS    (2024-08-28 10:39:51)
Given large month-to-month changes during the COVID-19 pandemic, resulting in multiple trend breaks, the ABS recommends caution when using trend estimates during this period.</t>
        </r>
      </text>
    </comment>
    <comment ref="B521" authorId="0" shapeId="0" xr:uid="{00000000-0006-0000-0300-0000B2000000}">
      <text>
        <r>
          <rPr>
            <sz val="11"/>
            <color theme="1"/>
            <rFont val="Calibri"/>
            <scheme val="minor"/>
          </rPr>
          <t>======
ID#AAABUy4RkUQ
ABS    (2024-08-28 10:39:51)
Given large month-to-month changes during the COVID-19 pandemic, resulting in multiple trend breaks, the ABS recommends caution when using trend estimates during this period.</t>
        </r>
      </text>
    </comment>
    <comment ref="E521" authorId="0" shapeId="0" xr:uid="{00000000-0006-0000-0300-0000BB010000}">
      <text>
        <r>
          <rPr>
            <sz val="11"/>
            <color theme="1"/>
            <rFont val="Calibri"/>
            <scheme val="minor"/>
          </rPr>
          <t>======
ID#AAABUy4RkDo
ABS    (2024-08-28 10:39:51)
Given large month-to-month changes during the COVID-19 pandemic, resulting in multiple trend breaks, the ABS recommends caution when using trend estimates during this period.</t>
        </r>
      </text>
    </comment>
    <comment ref="H521" authorId="0" shapeId="0" xr:uid="{00000000-0006-0000-0300-000051030000}">
      <text>
        <r>
          <rPr>
            <sz val="11"/>
            <color theme="1"/>
            <rFont val="Calibri"/>
            <scheme val="minor"/>
          </rPr>
          <t>======
ID#AAABUy4RjqQ
ABS    (2024-08-28 10:39:51)
Given large month-to-month changes during the COVID-19 pandemic, resulting in multiple trend breaks, the ABS recommends caution when using trend estimates during this period.</t>
        </r>
      </text>
    </comment>
    <comment ref="K521" authorId="0" shapeId="0" xr:uid="{00000000-0006-0000-0300-00003C020000}">
      <text>
        <r>
          <rPr>
            <sz val="11"/>
            <color theme="1"/>
            <rFont val="Calibri"/>
            <scheme val="minor"/>
          </rPr>
          <t>======
ID#AAABUy4Rj7k
ABS    (2024-08-28 10:39:51)
Given large month-to-month changes during the COVID-19 pandemic, resulting in multiple trend breaks, the ABS recommends caution when using trend estimates during this period.</t>
        </r>
      </text>
    </comment>
    <comment ref="N521" authorId="0" shapeId="0" xr:uid="{00000000-0006-0000-0300-000051020000}">
      <text>
        <r>
          <rPr>
            <sz val="11"/>
            <color theme="1"/>
            <rFont val="Calibri"/>
            <scheme val="minor"/>
          </rPr>
          <t>======
ID#AAABUy4Rj6Q
ABS    (2024-08-28 10:39:51)
Given large month-to-month changes during the COVID-19 pandemic, resulting in multiple trend breaks, the ABS recommends caution when using trend estimates during this period.</t>
        </r>
      </text>
    </comment>
    <comment ref="Q521" authorId="0" shapeId="0" xr:uid="{00000000-0006-0000-0300-0000CF000000}">
      <text>
        <r>
          <rPr>
            <sz val="11"/>
            <color theme="1"/>
            <rFont val="Calibri"/>
            <scheme val="minor"/>
          </rPr>
          <t>======
ID#AAABUy4RkSc
ABS    (2024-08-28 10:39:51)
Given large month-to-month changes during the COVID-19 pandemic, resulting in multiple trend breaks, the ABS recommends caution when using trend estimates during this period.</t>
        </r>
      </text>
    </comment>
    <comment ref="T521" authorId="0" shapeId="0" xr:uid="{00000000-0006-0000-0300-0000DE010000}">
      <text>
        <r>
          <rPr>
            <sz val="11"/>
            <color theme="1"/>
            <rFont val="Calibri"/>
            <scheme val="minor"/>
          </rPr>
          <t>======
ID#AAABUy4RkBc
ABS    (2024-08-28 10:39:51)
Given large month-to-month changes during the COVID-19 pandemic, resulting in multiple trend breaks, the ABS recommends caution when using trend estimates during this period.</t>
        </r>
      </text>
    </comment>
    <comment ref="W521" authorId="0" shapeId="0" xr:uid="{00000000-0006-0000-0300-00009C020000}">
      <text>
        <r>
          <rPr>
            <sz val="11"/>
            <color theme="1"/>
            <rFont val="Calibri"/>
            <scheme val="minor"/>
          </rPr>
          <t>======
ID#AAABUy4Rj1k
ABS    (2024-08-28 10:39:51)
Given large month-to-month changes during the COVID-19 pandemic, resulting in multiple trend breaks, the ABS recommends caution when using trend estimates during this period.</t>
        </r>
      </text>
    </comment>
    <comment ref="Z521" authorId="0" shapeId="0" xr:uid="{00000000-0006-0000-0300-000018030000}">
      <text>
        <r>
          <rPr>
            <sz val="11"/>
            <color theme="1"/>
            <rFont val="Calibri"/>
            <scheme val="minor"/>
          </rPr>
          <t>======
ID#AAABUy4Rjt0
ABS    (2024-08-28 10:39:51)
Given large month-to-month changes during the COVID-19 pandemic, resulting in multiple trend breaks, the ABS recommends caution when using trend estimates during this period.</t>
        </r>
      </text>
    </comment>
    <comment ref="AC521" authorId="0" shapeId="0" xr:uid="{00000000-0006-0000-0300-000082000000}">
      <text>
        <r>
          <rPr>
            <sz val="11"/>
            <color theme="1"/>
            <rFont val="Calibri"/>
            <scheme val="minor"/>
          </rPr>
          <t>======
ID#AAABUy4RkXQ
ABS    (2024-08-28 10:39:51)
Given large month-to-month changes during the COVID-19 pandemic, resulting in multiple trend breaks, the ABS recommends caution when using trend estimates during this period.</t>
        </r>
      </text>
    </comment>
    <comment ref="AF521" authorId="0" shapeId="0" xr:uid="{00000000-0006-0000-0300-000037010000}">
      <text>
        <r>
          <rPr>
            <sz val="11"/>
            <color theme="1"/>
            <rFont val="Calibri"/>
            <scheme val="minor"/>
          </rPr>
          <t>======
ID#AAABUy4RkL4
ABS    (2024-08-28 10:39:51)
Given large month-to-month changes during the COVID-19 pandemic, resulting in multiple trend breaks, the ABS recommends caution when using trend estimates during this period.</t>
        </r>
      </text>
    </comment>
    <comment ref="AI521" authorId="0" shapeId="0" xr:uid="{00000000-0006-0000-0300-0000F9000000}">
      <text>
        <r>
          <rPr>
            <sz val="11"/>
            <color theme="1"/>
            <rFont val="Calibri"/>
            <scheme val="minor"/>
          </rPr>
          <t>======
ID#AAABUy4RkP0
ABS    (2024-08-28 10:39:51)
Given large month-to-month changes during the COVID-19 pandemic, resulting in multiple trend breaks, the ABS recommends caution when using trend estimates during this period.</t>
        </r>
      </text>
    </comment>
    <comment ref="AL521" authorId="0" shapeId="0" xr:uid="{00000000-0006-0000-0300-00008C000000}">
      <text>
        <r>
          <rPr>
            <sz val="11"/>
            <color theme="1"/>
            <rFont val="Calibri"/>
            <scheme val="minor"/>
          </rPr>
          <t>======
ID#AAABUy4RkWo
ABS    (2024-08-28 10:39:51)
Given large month-to-month changes during the COVID-19 pandemic, resulting in multiple trend breaks, the ABS recommends caution when using trend estimates during this period.</t>
        </r>
      </text>
    </comment>
    <comment ref="AO521" authorId="0" shapeId="0" xr:uid="{00000000-0006-0000-0300-00005D010000}">
      <text>
        <r>
          <rPr>
            <sz val="11"/>
            <color theme="1"/>
            <rFont val="Calibri"/>
            <scheme val="minor"/>
          </rPr>
          <t>======
ID#AAABUy4RkJg
ABS    (2024-08-28 10:39:51)
Given large month-to-month changes during the COVID-19 pandemic, resulting in multiple trend breaks, the ABS recommends caution when using trend estimates during this period.</t>
        </r>
      </text>
    </comment>
    <comment ref="AR521" authorId="0" shapeId="0" xr:uid="{00000000-0006-0000-0300-000074000000}">
      <text>
        <r>
          <rPr>
            <sz val="11"/>
            <color theme="1"/>
            <rFont val="Calibri"/>
            <scheme val="minor"/>
          </rPr>
          <t>======
ID#AAABUy4RkYI
ABS    (2024-08-28 10:39:51)
Given large month-to-month changes during the COVID-19 pandemic, resulting in multiple trend breaks, the ABS recommends caution when using trend estimates during this period.</t>
        </r>
      </text>
    </comment>
    <comment ref="AU521" authorId="0" shapeId="0" xr:uid="{00000000-0006-0000-0300-0000F9020000}">
      <text>
        <r>
          <rPr>
            <sz val="11"/>
            <color theme="1"/>
            <rFont val="Calibri"/>
            <scheme val="minor"/>
          </rPr>
          <t>======
ID#AAABUy4Rjvs
ABS    (2024-08-28 10:39:51)
Given large month-to-month changes during the COVID-19 pandemic, resulting in multiple trend breaks, the ABS recommends caution when using trend estimates during this period.</t>
        </r>
      </text>
    </comment>
    <comment ref="AX521" authorId="0" shapeId="0" xr:uid="{00000000-0006-0000-0300-0000DF010000}">
      <text>
        <r>
          <rPr>
            <sz val="11"/>
            <color theme="1"/>
            <rFont val="Calibri"/>
            <scheme val="minor"/>
          </rPr>
          <t>======
ID#AAABUy4RkBY
ABS    (2024-08-28 10:39:51)
Given large month-to-month changes during the COVID-19 pandemic, resulting in multiple trend breaks, the ABS recommends caution when using trend estimates during this period.</t>
        </r>
      </text>
    </comment>
    <comment ref="BA521" authorId="0" shapeId="0" xr:uid="{00000000-0006-0000-0300-000016030000}">
      <text>
        <r>
          <rPr>
            <sz val="11"/>
            <color theme="1"/>
            <rFont val="Calibri"/>
            <scheme val="minor"/>
          </rPr>
          <t>======
ID#AAABUy4Rjt4
ABS    (2024-08-28 10:39:51)
Given large month-to-month changes during the COVID-19 pandemic, resulting in multiple trend breaks, the ABS recommends caution when using trend estimates during this period.</t>
        </r>
      </text>
    </comment>
    <comment ref="BD521" authorId="0" shapeId="0" xr:uid="{00000000-0006-0000-0300-000038010000}">
      <text>
        <r>
          <rPr>
            <sz val="11"/>
            <color theme="1"/>
            <rFont val="Calibri"/>
            <scheme val="minor"/>
          </rPr>
          <t>======
ID#AAABUy4RkL0
ABS    (2024-08-28 10:39:51)
Given large month-to-month changes during the COVID-19 pandemic, resulting in multiple trend breaks, the ABS recommends caution when using trend estimates during this period.</t>
        </r>
      </text>
    </comment>
    <comment ref="BG521" authorId="0" shapeId="0" xr:uid="{00000000-0006-0000-0300-0000D8020000}">
      <text>
        <r>
          <rPr>
            <sz val="11"/>
            <color theme="1"/>
            <rFont val="Calibri"/>
            <scheme val="minor"/>
          </rPr>
          <t>======
ID#AAABUy4Rjx0
ABS    (2024-08-28 10:39:51)
Given large month-to-month changes during the COVID-19 pandemic, resulting in multiple trend breaks, the ABS recommends caution when using trend estimates during this period.</t>
        </r>
      </text>
    </comment>
    <comment ref="BJ521" authorId="0" shapeId="0" xr:uid="{00000000-0006-0000-0300-000050020000}">
      <text>
        <r>
          <rPr>
            <sz val="11"/>
            <color theme="1"/>
            <rFont val="Calibri"/>
            <scheme val="minor"/>
          </rPr>
          <t>======
ID#AAABUy4Rj6Y
ABS    (2024-08-28 10:39:51)
Given large month-to-month changes during the COVID-19 pandemic, resulting in multiple trend breaks, the ABS recommends caution when using trend estimates during this period.</t>
        </r>
      </text>
    </comment>
    <comment ref="BM521" authorId="0" shapeId="0" xr:uid="{00000000-0006-0000-0300-00004A030000}">
      <text>
        <r>
          <rPr>
            <sz val="11"/>
            <color theme="1"/>
            <rFont val="Calibri"/>
            <scheme val="minor"/>
          </rPr>
          <t>======
ID#AAABUy4Rjqs
ABS    (2024-08-28 10:39:51)
Given large month-to-month changes during the COVID-19 pandemic, resulting in multiple trend breaks, the ABS recommends caution when using trend estimates during this period.</t>
        </r>
      </text>
    </comment>
    <comment ref="BP521" authorId="0" shapeId="0" xr:uid="{00000000-0006-0000-0300-000053000000}">
      <text>
        <r>
          <rPr>
            <sz val="11"/>
            <color theme="1"/>
            <rFont val="Calibri"/>
            <scheme val="minor"/>
          </rPr>
          <t>======
ID#AAABUy4RkaM
ABS    (2024-08-28 10:39:51)
Given large month-to-month changes during the COVID-19 pandemic, resulting in multiple trend breaks, the ABS recommends caution when using trend estimates during this period.</t>
        </r>
      </text>
    </comment>
    <comment ref="BS521" authorId="0" shapeId="0" xr:uid="{00000000-0006-0000-0300-000093020000}">
      <text>
        <r>
          <rPr>
            <sz val="11"/>
            <color theme="1"/>
            <rFont val="Calibri"/>
            <scheme val="minor"/>
          </rPr>
          <t>======
ID#AAABUy4Rj2I
ABS    (2024-08-28 10:39:51)
Given large month-to-month changes during the COVID-19 pandemic, resulting in multiple trend breaks, the ABS recommends caution when using trend estimates during this period.</t>
        </r>
      </text>
    </comment>
    <comment ref="BV521" authorId="0" shapeId="0" xr:uid="{00000000-0006-0000-0300-000013030000}">
      <text>
        <r>
          <rPr>
            <sz val="11"/>
            <color theme="1"/>
            <rFont val="Calibri"/>
            <scheme val="minor"/>
          </rPr>
          <t>======
ID#AAABUy4RjuI
ABS    (2024-08-28 10:39:51)
Given large month-to-month changes during the COVID-19 pandemic, resulting in multiple trend breaks, the ABS recommends caution when using trend estimates during this period.</t>
        </r>
      </text>
    </comment>
    <comment ref="BY521" authorId="0" shapeId="0" xr:uid="{00000000-0006-0000-0300-0000ED000000}">
      <text>
        <r>
          <rPr>
            <sz val="11"/>
            <color theme="1"/>
            <rFont val="Calibri"/>
            <scheme val="minor"/>
          </rPr>
          <t>======
ID#AAABUy4RkQg
ABS    (2024-08-28 10:39:51)
Given large month-to-month changes during the COVID-19 pandemic, resulting in multiple trend breaks, the ABS recommends caution when using trend estimates during this period.</t>
        </r>
      </text>
    </comment>
    <comment ref="CB521" authorId="0" shapeId="0" xr:uid="{00000000-0006-0000-0300-00000D020000}">
      <text>
        <r>
          <rPr>
            <sz val="11"/>
            <color theme="1"/>
            <rFont val="Calibri"/>
            <scheme val="minor"/>
          </rPr>
          <t>======
ID#AAABUy4Rj-c
ABS    (2024-08-28 10:39:51)
Given large month-to-month changes during the COVID-19 pandemic, resulting in multiple trend breaks, the ABS recommends caution when using trend estimates during this period.</t>
        </r>
      </text>
    </comment>
    <comment ref="CE521" authorId="0" shapeId="0" xr:uid="{00000000-0006-0000-0300-0000A0000000}">
      <text>
        <r>
          <rPr>
            <sz val="11"/>
            <color theme="1"/>
            <rFont val="Calibri"/>
            <scheme val="minor"/>
          </rPr>
          <t>======
ID#AAABUy4RkVY
ABS    (2024-08-28 10:39:51)
Given large month-to-month changes during the COVID-19 pandemic, resulting in multiple trend breaks, the ABS recommends caution when using trend estimates during this period.</t>
        </r>
      </text>
    </comment>
    <comment ref="CH521" authorId="0" shapeId="0" xr:uid="{00000000-0006-0000-0300-0000CE010000}">
      <text>
        <r>
          <rPr>
            <sz val="11"/>
            <color theme="1"/>
            <rFont val="Calibri"/>
            <scheme val="minor"/>
          </rPr>
          <t>======
ID#AAABUy4RkCc
ABS    (2024-08-28 10:39:51)
Given large month-to-month changes during the COVID-19 pandemic, resulting in multiple trend breaks, the ABS recommends caution when using trend estimates during this period.</t>
        </r>
      </text>
    </comment>
    <comment ref="CK521" authorId="0" shapeId="0" xr:uid="{00000000-0006-0000-0300-0000FF000000}">
      <text>
        <r>
          <rPr>
            <sz val="11"/>
            <color theme="1"/>
            <rFont val="Calibri"/>
            <scheme val="minor"/>
          </rPr>
          <t>======
ID#AAABUy4RkPY
ABS    (2024-08-28 10:39:51)
Given large month-to-month changes during the COVID-19 pandemic, resulting in multiple trend breaks, the ABS recommends caution when using trend estimates during this period.</t>
        </r>
      </text>
    </comment>
    <comment ref="CN521" authorId="0" shapeId="0" xr:uid="{00000000-0006-0000-0300-000072000000}">
      <text>
        <r>
          <rPr>
            <sz val="11"/>
            <color theme="1"/>
            <rFont val="Calibri"/>
            <scheme val="minor"/>
          </rPr>
          <t>======
ID#AAABUy4RkYQ
ABS    (2024-08-28 10:39:51)
Given large month-to-month changes during the COVID-19 pandemic, resulting in multiple trend breaks, the ABS recommends caution when using trend estimates during this period.</t>
        </r>
      </text>
    </comment>
    <comment ref="CQ521" authorId="0" shapeId="0" xr:uid="{00000000-0006-0000-0300-0000CC010000}">
      <text>
        <r>
          <rPr>
            <sz val="11"/>
            <color theme="1"/>
            <rFont val="Calibri"/>
            <scheme val="minor"/>
          </rPr>
          <t>======
ID#AAABUy4RkCk
ABS    (2024-08-28 10:39:51)
Given large month-to-month changes during the COVID-19 pandemic, resulting in multiple trend breaks, the ABS recommends caution when using trend estimates during this period.</t>
        </r>
      </text>
    </comment>
    <comment ref="CT521" authorId="0" shapeId="0" xr:uid="{00000000-0006-0000-0300-0000E0000000}">
      <text>
        <r>
          <rPr>
            <sz val="11"/>
            <color theme="1"/>
            <rFont val="Calibri"/>
            <scheme val="minor"/>
          </rPr>
          <t>======
ID#AAABUy4RkRY
ABS    (2024-08-28 10:39:51)
Given large month-to-month changes during the COVID-19 pandemic, resulting in multiple trend breaks, the ABS recommends caution when using trend estimates during this period.</t>
        </r>
      </text>
    </comment>
    <comment ref="CW521" authorId="0" shapeId="0" xr:uid="{00000000-0006-0000-0300-0000CA010000}">
      <text>
        <r>
          <rPr>
            <sz val="11"/>
            <color theme="1"/>
            <rFont val="Calibri"/>
            <scheme val="minor"/>
          </rPr>
          <t>======
ID#AAABUy4RkCs
ABS    (2024-08-28 10:39:51)
Given large month-to-month changes during the COVID-19 pandemic, resulting in multiple trend breaks, the ABS recommends caution when using trend estimates during this period.</t>
        </r>
      </text>
    </comment>
    <comment ref="CZ521" authorId="0" shapeId="0" xr:uid="{00000000-0006-0000-0300-0000E0020000}">
      <text>
        <r>
          <rPr>
            <sz val="11"/>
            <color theme="1"/>
            <rFont val="Calibri"/>
            <scheme val="minor"/>
          </rPr>
          <t>======
ID#AAABUy4RjxU
ABS    (2024-08-28 10:39:51)
Given large month-to-month changes during the COVID-19 pandemic, resulting in multiple trend breaks, the ABS recommends caution when using trend estimates during this period.</t>
        </r>
      </text>
    </comment>
    <comment ref="DC521" authorId="0" shapeId="0" xr:uid="{00000000-0006-0000-0300-0000B1020000}">
      <text>
        <r>
          <rPr>
            <sz val="11"/>
            <color theme="1"/>
            <rFont val="Calibri"/>
            <scheme val="minor"/>
          </rPr>
          <t>======
ID#AAABUy4Rj0Q
ABS    (2024-08-28 10:39:51)
Given large month-to-month changes during the COVID-19 pandemic, resulting in multiple trend breaks, the ABS recommends caution when using trend estimates during this period.</t>
        </r>
      </text>
    </comment>
    <comment ref="B522" authorId="0" shapeId="0" xr:uid="{00000000-0006-0000-0300-00003E030000}">
      <text>
        <r>
          <rPr>
            <sz val="11"/>
            <color theme="1"/>
            <rFont val="Calibri"/>
            <scheme val="minor"/>
          </rPr>
          <t>======
ID#AAABUy4Rjrc
ABS    (2024-08-28 10:39:51)
Given large month-to-month changes during the COVID-19 pandemic, resulting in multiple trend breaks, the ABS recommends caution when using trend estimates during this period.</t>
        </r>
      </text>
    </comment>
    <comment ref="E522" authorId="0" shapeId="0" xr:uid="{00000000-0006-0000-0300-000025010000}">
      <text>
        <r>
          <rPr>
            <sz val="11"/>
            <color theme="1"/>
            <rFont val="Calibri"/>
            <scheme val="minor"/>
          </rPr>
          <t>======
ID#AAABUy4RkNA
ABS    (2024-08-28 10:39:51)
Given large month-to-month changes during the COVID-19 pandemic, resulting in multiple trend breaks, the ABS recommends caution when using trend estimates during this period.</t>
        </r>
      </text>
    </comment>
    <comment ref="H522" authorId="0" shapeId="0" xr:uid="{00000000-0006-0000-0300-000098020000}">
      <text>
        <r>
          <rPr>
            <sz val="11"/>
            <color theme="1"/>
            <rFont val="Calibri"/>
            <scheme val="minor"/>
          </rPr>
          <t>======
ID#AAABUy4Rj14
ABS    (2024-08-28 10:39:51)
Given large month-to-month changes during the COVID-19 pandemic, resulting in multiple trend breaks, the ABS recommends caution when using trend estimates during this period.</t>
        </r>
      </text>
    </comment>
    <comment ref="K522" authorId="0" shapeId="0" xr:uid="{00000000-0006-0000-0300-000050010000}">
      <text>
        <r>
          <rPr>
            <sz val="11"/>
            <color theme="1"/>
            <rFont val="Calibri"/>
            <scheme val="minor"/>
          </rPr>
          <t>======
ID#AAABUy4RkKU
ABS    (2024-08-28 10:39:51)
Given large month-to-month changes during the COVID-19 pandemic, resulting in multiple trend breaks, the ABS recommends caution when using trend estimates during this period.</t>
        </r>
      </text>
    </comment>
    <comment ref="N522" authorId="0" shapeId="0" xr:uid="{00000000-0006-0000-0300-000056010000}">
      <text>
        <r>
          <rPr>
            <sz val="11"/>
            <color theme="1"/>
            <rFont val="Calibri"/>
            <scheme val="minor"/>
          </rPr>
          <t>======
ID#AAABUy4RkJ8
ABS    (2024-08-28 10:39:51)
Given large month-to-month changes during the COVID-19 pandemic, resulting in multiple trend breaks, the ABS recommends caution when using trend estimates during this period.</t>
        </r>
      </text>
    </comment>
    <comment ref="Q522" authorId="0" shapeId="0" xr:uid="{00000000-0006-0000-0300-000068000000}">
      <text>
        <r>
          <rPr>
            <sz val="11"/>
            <color theme="1"/>
            <rFont val="Calibri"/>
            <scheme val="minor"/>
          </rPr>
          <t>======
ID#AAABUy4RkY0
ABS    (2024-08-28 10:39:51)
Given large month-to-month changes during the COVID-19 pandemic, resulting in multiple trend breaks, the ABS recommends caution when using trend estimates during this period.</t>
        </r>
      </text>
    </comment>
    <comment ref="T522" authorId="0" shapeId="0" xr:uid="{00000000-0006-0000-0300-0000BD000000}">
      <text>
        <r>
          <rPr>
            <sz val="11"/>
            <color theme="1"/>
            <rFont val="Calibri"/>
            <scheme val="minor"/>
          </rPr>
          <t>======
ID#AAABUy4RkTo
ABS    (2024-08-28 10:39:51)
Given large month-to-month changes during the COVID-19 pandemic, resulting in multiple trend breaks, the ABS recommends caution when using trend estimates during this period.</t>
        </r>
      </text>
    </comment>
    <comment ref="W522" authorId="0" shapeId="0" xr:uid="{00000000-0006-0000-0300-0000F8020000}">
      <text>
        <r>
          <rPr>
            <sz val="11"/>
            <color theme="1"/>
            <rFont val="Calibri"/>
            <scheme val="minor"/>
          </rPr>
          <t>======
ID#AAABUy4Rjv0
ABS    (2024-08-28 10:39:51)
Given large month-to-month changes during the COVID-19 pandemic, resulting in multiple trend breaks, the ABS recommends caution when using trend estimates during this period.</t>
        </r>
      </text>
    </comment>
    <comment ref="Z522" authorId="0" shapeId="0" xr:uid="{00000000-0006-0000-0300-000035000000}">
      <text>
        <r>
          <rPr>
            <sz val="11"/>
            <color theme="1"/>
            <rFont val="Calibri"/>
            <scheme val="minor"/>
          </rPr>
          <t>======
ID#AAABUy4RkcE
ABS    (2024-08-28 10:39:51)
Given large month-to-month changes during the COVID-19 pandemic, resulting in multiple trend breaks, the ABS recommends caution when using trend estimates during this period.</t>
        </r>
      </text>
    </comment>
    <comment ref="AC522" authorId="0" shapeId="0" xr:uid="{00000000-0006-0000-0300-00001D030000}">
      <text>
        <r>
          <rPr>
            <sz val="11"/>
            <color theme="1"/>
            <rFont val="Calibri"/>
            <scheme val="minor"/>
          </rPr>
          <t>======
ID#AAABUy4Rjtc
ABS    (2024-08-28 10:39:51)
Given large month-to-month changes during the COVID-19 pandemic, resulting in multiple trend breaks, the ABS recommends caution when using trend estimates during this period.</t>
        </r>
      </text>
    </comment>
    <comment ref="AF522" authorId="0" shapeId="0" xr:uid="{00000000-0006-0000-0300-000004030000}">
      <text>
        <r>
          <rPr>
            <sz val="11"/>
            <color theme="1"/>
            <rFont val="Calibri"/>
            <scheme val="minor"/>
          </rPr>
          <t>======
ID#AAABUy4RjvE
ABS    (2024-08-28 10:39:51)
Given large month-to-month changes during the COVID-19 pandemic, resulting in multiple trend breaks, the ABS recommends caution when using trend estimates during this period.</t>
        </r>
      </text>
    </comment>
    <comment ref="AI522" authorId="0" shapeId="0" xr:uid="{00000000-0006-0000-0300-00002F020000}">
      <text>
        <r>
          <rPr>
            <sz val="11"/>
            <color theme="1"/>
            <rFont val="Calibri"/>
            <scheme val="minor"/>
          </rPr>
          <t>======
ID#AAABUy4Rj8U
ABS    (2024-08-28 10:39:51)
Given large month-to-month changes during the COVID-19 pandemic, resulting in multiple trend breaks, the ABS recommends caution when using trend estimates during this period.</t>
        </r>
      </text>
    </comment>
    <comment ref="AL522" authorId="0" shapeId="0" xr:uid="{00000000-0006-0000-0300-000076020000}">
      <text>
        <r>
          <rPr>
            <sz val="11"/>
            <color theme="1"/>
            <rFont val="Calibri"/>
            <scheme val="minor"/>
          </rPr>
          <t>======
ID#AAABUy4Rj38
ABS    (2024-08-28 10:39:51)
Given large month-to-month changes during the COVID-19 pandemic, resulting in multiple trend breaks, the ABS recommends caution when using trend estimates during this period.</t>
        </r>
      </text>
    </comment>
    <comment ref="AO522" authorId="0" shapeId="0" xr:uid="{00000000-0006-0000-0300-00006D000000}">
      <text>
        <r>
          <rPr>
            <sz val="11"/>
            <color theme="1"/>
            <rFont val="Calibri"/>
            <scheme val="minor"/>
          </rPr>
          <t>======
ID#AAABUy4RkYg
ABS    (2024-08-28 10:39:51)
Given large month-to-month changes during the COVID-19 pandemic, resulting in multiple trend breaks, the ABS recommends caution when using trend estimates during this period.</t>
        </r>
      </text>
    </comment>
    <comment ref="AR522" authorId="0" shapeId="0" xr:uid="{00000000-0006-0000-0300-00003C030000}">
      <text>
        <r>
          <rPr>
            <sz val="11"/>
            <color theme="1"/>
            <rFont val="Calibri"/>
            <scheme val="minor"/>
          </rPr>
          <t>======
ID#AAABUy4Rjrk
ABS    (2024-08-28 10:39:51)
Given large month-to-month changes during the COVID-19 pandemic, resulting in multiple trend breaks, the ABS recommends caution when using trend estimates during this period.</t>
        </r>
      </text>
    </comment>
    <comment ref="AU522" authorId="0" shapeId="0" xr:uid="{00000000-0006-0000-0300-000052010000}">
      <text>
        <r>
          <rPr>
            <sz val="11"/>
            <color theme="1"/>
            <rFont val="Calibri"/>
            <scheme val="minor"/>
          </rPr>
          <t>======
ID#AAABUy4RkKM
ABS    (2024-08-28 10:39:51)
Given large month-to-month changes during the COVID-19 pandemic, resulting in multiple trend breaks, the ABS recommends caution when using trend estimates during this period.</t>
        </r>
      </text>
    </comment>
    <comment ref="AX522" authorId="0" shapeId="0" xr:uid="{00000000-0006-0000-0300-0000DB010000}">
      <text>
        <r>
          <rPr>
            <sz val="11"/>
            <color theme="1"/>
            <rFont val="Calibri"/>
            <scheme val="minor"/>
          </rPr>
          <t>======
ID#AAABUy4RkBs
ABS    (2024-08-28 10:39:51)
Given large month-to-month changes during the COVID-19 pandemic, resulting in multiple trend breaks, the ABS recommends caution when using trend estimates during this period.</t>
        </r>
      </text>
    </comment>
    <comment ref="BA522" authorId="0" shapeId="0" xr:uid="{00000000-0006-0000-0300-000089020000}">
      <text>
        <r>
          <rPr>
            <sz val="11"/>
            <color theme="1"/>
            <rFont val="Calibri"/>
            <scheme val="minor"/>
          </rPr>
          <t>======
ID#AAABUy4Rj2w
ABS    (2024-08-28 10:39:51)
Given large month-to-month changes during the COVID-19 pandemic, resulting in multiple trend breaks, the ABS recommends caution when using trend estimates during this period.</t>
        </r>
      </text>
    </comment>
    <comment ref="BD522" authorId="0" shapeId="0" xr:uid="{00000000-0006-0000-0300-0000EC020000}">
      <text>
        <r>
          <rPr>
            <sz val="11"/>
            <color theme="1"/>
            <rFont val="Calibri"/>
            <scheme val="minor"/>
          </rPr>
          <t>======
ID#AAABUy4Rjwk
ABS    (2024-08-28 10:39:51)
Given large month-to-month changes during the COVID-19 pandemic, resulting in multiple trend breaks, the ABS recommends caution when using trend estimates during this period.</t>
        </r>
      </text>
    </comment>
    <comment ref="BG522" authorId="0" shapeId="0" xr:uid="{00000000-0006-0000-0300-000040000000}">
      <text>
        <r>
          <rPr>
            <sz val="11"/>
            <color theme="1"/>
            <rFont val="Calibri"/>
            <scheme val="minor"/>
          </rPr>
          <t>======
ID#AAABUy4RkbY
ABS    (2024-08-28 10:39:51)
Given large month-to-month changes during the COVID-19 pandemic, resulting in multiple trend breaks, the ABS recommends caution when using trend estimates during this period.</t>
        </r>
      </text>
    </comment>
    <comment ref="BJ522" authorId="0" shapeId="0" xr:uid="{00000000-0006-0000-0300-000041000000}">
      <text>
        <r>
          <rPr>
            <sz val="11"/>
            <color theme="1"/>
            <rFont val="Calibri"/>
            <scheme val="minor"/>
          </rPr>
          <t>======
ID#AAABUy4RkbU
ABS    (2024-08-28 10:39:51)
Given large month-to-month changes during the COVID-19 pandemic, resulting in multiple trend breaks, the ABS recommends caution when using trend estimates during this period.</t>
        </r>
      </text>
    </comment>
    <comment ref="BM522" authorId="0" shapeId="0" xr:uid="{00000000-0006-0000-0300-00003F010000}">
      <text>
        <r>
          <rPr>
            <sz val="11"/>
            <color theme="1"/>
            <rFont val="Calibri"/>
            <scheme val="minor"/>
          </rPr>
          <t>======
ID#AAABUy4RkLc
ABS    (2024-08-28 10:39:51)
Given large month-to-month changes during the COVID-19 pandemic, resulting in multiple trend breaks, the ABS recommends caution when using trend estimates during this period.</t>
        </r>
      </text>
    </comment>
    <comment ref="BP522" authorId="0" shapeId="0" xr:uid="{00000000-0006-0000-0300-0000B7020000}">
      <text>
        <r>
          <rPr>
            <sz val="11"/>
            <color theme="1"/>
            <rFont val="Calibri"/>
            <scheme val="minor"/>
          </rPr>
          <t>======
ID#AAABUy4Rjz0
ABS    (2024-08-28 10:39:51)
Given large month-to-month changes during the COVID-19 pandemic, resulting in multiple trend breaks, the ABS recommends caution when using trend estimates during this period.</t>
        </r>
      </text>
    </comment>
    <comment ref="BS522" authorId="0" shapeId="0" xr:uid="{00000000-0006-0000-0300-0000BC000000}">
      <text>
        <r>
          <rPr>
            <sz val="11"/>
            <color theme="1"/>
            <rFont val="Calibri"/>
            <scheme val="minor"/>
          </rPr>
          <t>======
ID#AAABUy4RkTk
ABS    (2024-08-28 10:39:51)
Given large month-to-month changes during the COVID-19 pandemic, resulting in multiple trend breaks, the ABS recommends caution when using trend estimates during this period.</t>
        </r>
      </text>
    </comment>
    <comment ref="BV522" authorId="0" shapeId="0" xr:uid="{00000000-0006-0000-0300-0000FC000000}">
      <text>
        <r>
          <rPr>
            <sz val="11"/>
            <color theme="1"/>
            <rFont val="Calibri"/>
            <scheme val="minor"/>
          </rPr>
          <t>======
ID#AAABUy4RkPs
ABS    (2024-08-28 10:39:51)
Given large month-to-month changes during the COVID-19 pandemic, resulting in multiple trend breaks, the ABS recommends caution when using trend estimates during this period.</t>
        </r>
      </text>
    </comment>
    <comment ref="BY522" authorId="0" shapeId="0" xr:uid="{00000000-0006-0000-0300-0000C1020000}">
      <text>
        <r>
          <rPr>
            <sz val="11"/>
            <color theme="1"/>
            <rFont val="Calibri"/>
            <scheme val="minor"/>
          </rPr>
          <t>======
ID#AAABUy4RjzQ
ABS    (2024-08-28 10:39:51)
Given large month-to-month changes during the COVID-19 pandemic, resulting in multiple trend breaks, the ABS recommends caution when using trend estimates during this period.</t>
        </r>
      </text>
    </comment>
    <comment ref="CB522" authorId="0" shapeId="0" xr:uid="{00000000-0006-0000-0300-0000EA010000}">
      <text>
        <r>
          <rPr>
            <sz val="11"/>
            <color theme="1"/>
            <rFont val="Calibri"/>
            <scheme val="minor"/>
          </rPr>
          <t>======
ID#AAABUy4RkAs
ABS    (2024-08-28 10:39:51)
Given large month-to-month changes during the COVID-19 pandemic, resulting in multiple trend breaks, the ABS recommends caution when using trend estimates during this period.</t>
        </r>
      </text>
    </comment>
    <comment ref="CE522" authorId="0" shapeId="0" xr:uid="{00000000-0006-0000-0300-000048020000}">
      <text>
        <r>
          <rPr>
            <sz val="11"/>
            <color theme="1"/>
            <rFont val="Calibri"/>
            <scheme val="minor"/>
          </rPr>
          <t>======
ID#AAABUy4Rj60
ABS    (2024-08-28 10:39:51)
Given large month-to-month changes during the COVID-19 pandemic, resulting in multiple trend breaks, the ABS recommends caution when using trend estimates during this period.</t>
        </r>
      </text>
    </comment>
    <comment ref="CH522" authorId="0" shapeId="0" xr:uid="{00000000-0006-0000-0300-00004C030000}">
      <text>
        <r>
          <rPr>
            <sz val="11"/>
            <color theme="1"/>
            <rFont val="Calibri"/>
            <scheme val="minor"/>
          </rPr>
          <t>======
ID#AAABUy4Rjqk
ABS    (2024-08-28 10:39:51)
Given large month-to-month changes during the COVID-19 pandemic, resulting in multiple trend breaks, the ABS recommends caution when using trend estimates during this period.</t>
        </r>
      </text>
    </comment>
    <comment ref="CK522" authorId="0" shapeId="0" xr:uid="{00000000-0006-0000-0300-0000C2010000}">
      <text>
        <r>
          <rPr>
            <sz val="11"/>
            <color theme="1"/>
            <rFont val="Calibri"/>
            <scheme val="minor"/>
          </rPr>
          <t>======
ID#AAABUy4RkDM
ABS    (2024-08-28 10:39:51)
Given large month-to-month changes during the COVID-19 pandemic, resulting in multiple trend breaks, the ABS recommends caution when using trend estimates during this period.</t>
        </r>
      </text>
    </comment>
    <comment ref="CN522" authorId="0" shapeId="0" xr:uid="{00000000-0006-0000-0300-000055030000}">
      <text>
        <r>
          <rPr>
            <sz val="11"/>
            <color theme="1"/>
            <rFont val="Calibri"/>
            <scheme val="minor"/>
          </rPr>
          <t>======
ID#AAABUy4RjqA
ABS    (2024-08-28 10:39:51)
Given large month-to-month changes during the COVID-19 pandemic, resulting in multiple trend breaks, the ABS recommends caution when using trend estimates during this period.</t>
        </r>
      </text>
    </comment>
    <comment ref="CQ522" authorId="0" shapeId="0" xr:uid="{00000000-0006-0000-0300-0000F5000000}">
      <text>
        <r>
          <rPr>
            <sz val="11"/>
            <color theme="1"/>
            <rFont val="Calibri"/>
            <scheme val="minor"/>
          </rPr>
          <t>======
ID#AAABUy4RkQE
ABS    (2024-08-28 10:39:51)
Given large month-to-month changes during the COVID-19 pandemic, resulting in multiple trend breaks, the ABS recommends caution when using trend estimates during this period.</t>
        </r>
      </text>
    </comment>
    <comment ref="CT522" authorId="0" shapeId="0" xr:uid="{00000000-0006-0000-0300-000016020000}">
      <text>
        <r>
          <rPr>
            <sz val="11"/>
            <color theme="1"/>
            <rFont val="Calibri"/>
            <scheme val="minor"/>
          </rPr>
          <t>======
ID#AAABUy4Rj98
ABS    (2024-08-28 10:39:51)
Given large month-to-month changes during the COVID-19 pandemic, resulting in multiple trend breaks, the ABS recommends caution when using trend estimates during this period.</t>
        </r>
      </text>
    </comment>
    <comment ref="CW522" authorId="0" shapeId="0" xr:uid="{00000000-0006-0000-0300-0000F3000000}">
      <text>
        <r>
          <rPr>
            <sz val="11"/>
            <color theme="1"/>
            <rFont val="Calibri"/>
            <scheme val="minor"/>
          </rPr>
          <t>======
ID#AAABUy4RkQQ
ABS    (2024-08-28 10:39:51)
Given large month-to-month changes during the COVID-19 pandemic, resulting in multiple trend breaks, the ABS recommends caution when using trend estimates during this period.</t>
        </r>
      </text>
    </comment>
    <comment ref="CZ522" authorId="0" shapeId="0" xr:uid="{00000000-0006-0000-0300-000018000000}">
      <text>
        <r>
          <rPr>
            <sz val="11"/>
            <color theme="1"/>
            <rFont val="Calibri"/>
            <scheme val="minor"/>
          </rPr>
          <t>======
ID#AAABUy4Rkd8
ABS    (2024-08-28 10:39:51)
Given large month-to-month changes during the COVID-19 pandemic, resulting in multiple trend breaks, the ABS recommends caution when using trend estimates during this period.</t>
        </r>
      </text>
    </comment>
    <comment ref="DC522" authorId="0" shapeId="0" xr:uid="{00000000-0006-0000-0300-000054000000}">
      <text>
        <r>
          <rPr>
            <sz val="11"/>
            <color theme="1"/>
            <rFont val="Calibri"/>
            <scheme val="minor"/>
          </rPr>
          <t>======
ID#AAABUy4RkaI
ABS    (2024-08-28 10:39:51)
Given large month-to-month changes during the COVID-19 pandemic, resulting in multiple trend breaks, the ABS recommends caution when using trend estimates during this period.</t>
        </r>
      </text>
    </comment>
    <comment ref="B523" authorId="0" shapeId="0" xr:uid="{00000000-0006-0000-0300-00001C010000}">
      <text>
        <r>
          <rPr>
            <sz val="11"/>
            <color theme="1"/>
            <rFont val="Calibri"/>
            <scheme val="minor"/>
          </rPr>
          <t>======
ID#AAABUy4RkNk
ABS    (2024-08-28 10:39:51)
Given large month-to-month changes during the COVID-19 pandemic, resulting in multiple trend breaks, the ABS recommends caution when using trend estimates during this period.</t>
        </r>
      </text>
    </comment>
    <comment ref="E523" authorId="0" shapeId="0" xr:uid="{00000000-0006-0000-0300-00002F000000}">
      <text>
        <r>
          <rPr>
            <sz val="11"/>
            <color theme="1"/>
            <rFont val="Calibri"/>
            <scheme val="minor"/>
          </rPr>
          <t>======
ID#AAABUy4Rkcc
ABS    (2024-08-28 10:39:51)
Given large month-to-month changes during the COVID-19 pandemic, resulting in multiple trend breaks, the ABS recommends caution when using trend estimates during this period.</t>
        </r>
      </text>
    </comment>
    <comment ref="H523" authorId="0" shapeId="0" xr:uid="{00000000-0006-0000-0300-000067000000}">
      <text>
        <r>
          <rPr>
            <sz val="11"/>
            <color theme="1"/>
            <rFont val="Calibri"/>
            <scheme val="minor"/>
          </rPr>
          <t>======
ID#AAABUy4RkZA
ABS    (2024-08-28 10:39:51)
Given large month-to-month changes during the COVID-19 pandemic, resulting in multiple trend breaks, the ABS recommends caution when using trend estimates during this period.</t>
        </r>
      </text>
    </comment>
    <comment ref="K523" authorId="0" shapeId="0" xr:uid="{00000000-0006-0000-0300-00000F020000}">
      <text>
        <r>
          <rPr>
            <sz val="11"/>
            <color theme="1"/>
            <rFont val="Calibri"/>
            <scheme val="minor"/>
          </rPr>
          <t>======
ID#AAABUy4Rj-Y
ABS    (2024-08-28 10:39:51)
Given large month-to-month changes during the COVID-19 pandemic, resulting in multiple trend breaks, the ABS recommends caution when using trend estimates during this period.</t>
        </r>
      </text>
    </comment>
    <comment ref="N523" authorId="0" shapeId="0" xr:uid="{00000000-0006-0000-0300-0000CC000000}">
      <text>
        <r>
          <rPr>
            <sz val="11"/>
            <color theme="1"/>
            <rFont val="Calibri"/>
            <scheme val="minor"/>
          </rPr>
          <t>======
ID#AAABUy4RkSs
ABS    (2024-08-28 10:39:51)
Given large month-to-month changes during the COVID-19 pandemic, resulting in multiple trend breaks, the ABS recommends caution when using trend estimates during this period.</t>
        </r>
      </text>
    </comment>
    <comment ref="Q523" authorId="0" shapeId="0" xr:uid="{00000000-0006-0000-0300-000014020000}">
      <text>
        <r>
          <rPr>
            <sz val="11"/>
            <color theme="1"/>
            <rFont val="Calibri"/>
            <scheme val="minor"/>
          </rPr>
          <t>======
ID#AAABUy4Rj-E
ABS    (2024-08-28 10:39:51)
Given large month-to-month changes during the COVID-19 pandemic, resulting in multiple trend breaks, the ABS recommends caution when using trend estimates during this period.</t>
        </r>
      </text>
    </comment>
    <comment ref="T523" authorId="0" shapeId="0" xr:uid="{00000000-0006-0000-0300-0000FA000000}">
      <text>
        <r>
          <rPr>
            <sz val="11"/>
            <color theme="1"/>
            <rFont val="Calibri"/>
            <scheme val="minor"/>
          </rPr>
          <t>======
ID#AAABUy4RkPw
ABS    (2024-08-28 10:39:51)
Given large month-to-month changes during the COVID-19 pandemic, resulting in multiple trend breaks, the ABS recommends caution when using trend estimates during this period.</t>
        </r>
      </text>
    </comment>
    <comment ref="W523" authorId="0" shapeId="0" xr:uid="{00000000-0006-0000-0300-0000B4000000}">
      <text>
        <r>
          <rPr>
            <sz val="11"/>
            <color theme="1"/>
            <rFont val="Calibri"/>
            <scheme val="minor"/>
          </rPr>
          <t>======
ID#AAABUy4RkUM
ABS    (2024-08-28 10:39:51)
Given large month-to-month changes during the COVID-19 pandemic, resulting in multiple trend breaks, the ABS recommends caution when using trend estimates during this period.</t>
        </r>
      </text>
    </comment>
    <comment ref="Z523" authorId="0" shapeId="0" xr:uid="{00000000-0006-0000-0300-00000C000000}">
      <text>
        <r>
          <rPr>
            <sz val="11"/>
            <color theme="1"/>
            <rFont val="Calibri"/>
            <scheme val="minor"/>
          </rPr>
          <t>======
ID#AAABUy4Rkew
ABS    (2024-08-28 10:39:51)
Given large month-to-month changes during the COVID-19 pandemic, resulting in multiple trend breaks, the ABS recommends caution when using trend estimates during this period.</t>
        </r>
      </text>
    </comment>
    <comment ref="AC523" authorId="0" shapeId="0" xr:uid="{00000000-0006-0000-0300-000098010000}">
      <text>
        <r>
          <rPr>
            <sz val="11"/>
            <color theme="1"/>
            <rFont val="Calibri"/>
            <scheme val="minor"/>
          </rPr>
          <t>======
ID#AAABUy4RkF0
ABS    (2024-08-28 10:39:51)
Given large month-to-month changes during the COVID-19 pandemic, resulting in multiple trend breaks, the ABS recommends caution when using trend estimates during this period.</t>
        </r>
      </text>
    </comment>
    <comment ref="AF523" authorId="0" shapeId="0" xr:uid="{00000000-0006-0000-0300-0000D6020000}">
      <text>
        <r>
          <rPr>
            <sz val="11"/>
            <color theme="1"/>
            <rFont val="Calibri"/>
            <scheme val="minor"/>
          </rPr>
          <t>======
ID#AAABUy4RjyA
ABS    (2024-08-28 10:39:51)
Given large month-to-month changes during the COVID-19 pandemic, resulting in multiple trend breaks, the ABS recommends caution when using trend estimates during this period.</t>
        </r>
      </text>
    </comment>
    <comment ref="AI523" authorId="0" shapeId="0" xr:uid="{00000000-0006-0000-0300-0000FA010000}">
      <text>
        <r>
          <rPr>
            <sz val="11"/>
            <color theme="1"/>
            <rFont val="Calibri"/>
            <scheme val="minor"/>
          </rPr>
          <t>======
ID#AAABUy4Rj_s
ABS    (2024-08-28 10:39:51)
Given large month-to-month changes during the COVID-19 pandemic, resulting in multiple trend breaks, the ABS recommends caution when using trend estimates during this period.</t>
        </r>
      </text>
    </comment>
    <comment ref="AL523" authorId="0" shapeId="0" xr:uid="{00000000-0006-0000-0300-000082010000}">
      <text>
        <r>
          <rPr>
            <sz val="11"/>
            <color theme="1"/>
            <rFont val="Calibri"/>
            <scheme val="minor"/>
          </rPr>
          <t>======
ID#AAABUy4RkHM
ABS    (2024-08-28 10:39:51)
Given large month-to-month changes during the COVID-19 pandemic, resulting in multiple trend breaks, the ABS recommends caution when using trend estimates during this period.</t>
        </r>
      </text>
    </comment>
    <comment ref="AO523" authorId="0" shapeId="0" xr:uid="{00000000-0006-0000-0300-000077010000}">
      <text>
        <r>
          <rPr>
            <sz val="11"/>
            <color theme="1"/>
            <rFont val="Calibri"/>
            <scheme val="minor"/>
          </rPr>
          <t>======
ID#AAABUy4RkH4
ABS    (2024-08-28 10:39:51)
Given large month-to-month changes during the COVID-19 pandemic, resulting in multiple trend breaks, the ABS recommends caution when using trend estimates during this period.</t>
        </r>
      </text>
    </comment>
    <comment ref="AR523" authorId="0" shapeId="0" xr:uid="{00000000-0006-0000-0300-0000A8020000}">
      <text>
        <r>
          <rPr>
            <sz val="11"/>
            <color theme="1"/>
            <rFont val="Calibri"/>
            <scheme val="minor"/>
          </rPr>
          <t>======
ID#AAABUy4Rj00
ABS    (2024-08-28 10:39:51)
Given large month-to-month changes during the COVID-19 pandemic, resulting in multiple trend breaks, the ABS recommends caution when using trend estimates during this period.</t>
        </r>
      </text>
    </comment>
    <comment ref="AU523" authorId="0" shapeId="0" xr:uid="{00000000-0006-0000-0300-000085010000}">
      <text>
        <r>
          <rPr>
            <sz val="11"/>
            <color theme="1"/>
            <rFont val="Calibri"/>
            <scheme val="minor"/>
          </rPr>
          <t>======
ID#AAABUy4RkHA
ABS    (2024-08-28 10:39:51)
Given large month-to-month changes during the COVID-19 pandemic, resulting in multiple trend breaks, the ABS recommends caution when using trend estimates during this period.</t>
        </r>
      </text>
    </comment>
    <comment ref="AX523" authorId="0" shapeId="0" xr:uid="{00000000-0006-0000-0300-00006C020000}">
      <text>
        <r>
          <rPr>
            <sz val="11"/>
            <color theme="1"/>
            <rFont val="Calibri"/>
            <scheme val="minor"/>
          </rPr>
          <t>======
ID#AAABUy4Rj4k
ABS    (2024-08-28 10:39:51)
Given large month-to-month changes during the COVID-19 pandemic, resulting in multiple trend breaks, the ABS recommends caution when using trend estimates during this period.</t>
        </r>
      </text>
    </comment>
    <comment ref="BA523" authorId="0" shapeId="0" xr:uid="{00000000-0006-0000-0300-00000C020000}">
      <text>
        <r>
          <rPr>
            <sz val="11"/>
            <color theme="1"/>
            <rFont val="Calibri"/>
            <scheme val="minor"/>
          </rPr>
          <t>======
ID#AAABUy4Rj-o
ABS    (2024-08-28 10:39:51)
Given large month-to-month changes during the COVID-19 pandemic, resulting in multiple trend breaks, the ABS recommends caution when using trend estimates during this period.</t>
        </r>
      </text>
    </comment>
    <comment ref="BD523" authorId="0" shapeId="0" xr:uid="{00000000-0006-0000-0300-00005C010000}">
      <text>
        <r>
          <rPr>
            <sz val="11"/>
            <color theme="1"/>
            <rFont val="Calibri"/>
            <scheme val="minor"/>
          </rPr>
          <t>======
ID#AAABUy4RkJk
ABS    (2024-08-28 10:39:51)
Given large month-to-month changes during the COVID-19 pandemic, resulting in multiple trend breaks, the ABS recommends caution when using trend estimates during this period.</t>
        </r>
      </text>
    </comment>
    <comment ref="BG523" authorId="0" shapeId="0" xr:uid="{00000000-0006-0000-0300-0000E8010000}">
      <text>
        <r>
          <rPr>
            <sz val="11"/>
            <color theme="1"/>
            <rFont val="Calibri"/>
            <scheme val="minor"/>
          </rPr>
          <t>======
ID#AAABUy4RkA0
ABS    (2024-08-28 10:39:51)
Given large month-to-month changes during the COVID-19 pandemic, resulting in multiple trend breaks, the ABS recommends caution when using trend estimates during this period.</t>
        </r>
      </text>
    </comment>
    <comment ref="BJ523" authorId="0" shapeId="0" xr:uid="{00000000-0006-0000-0300-00004A020000}">
      <text>
        <r>
          <rPr>
            <sz val="11"/>
            <color theme="1"/>
            <rFont val="Calibri"/>
            <scheme val="minor"/>
          </rPr>
          <t>======
ID#AAABUy4Rj6w
ABS    (2024-08-28 10:39:51)
Given large month-to-month changes during the COVID-19 pandemic, resulting in multiple trend breaks, the ABS recommends caution when using trend estimates during this period.</t>
        </r>
      </text>
    </comment>
    <comment ref="BM523" authorId="0" shapeId="0" xr:uid="{00000000-0006-0000-0300-0000BC010000}">
      <text>
        <r>
          <rPr>
            <sz val="11"/>
            <color theme="1"/>
            <rFont val="Calibri"/>
            <scheme val="minor"/>
          </rPr>
          <t>======
ID#AAABUy4RkDk
ABS    (2024-08-28 10:39:51)
Given large month-to-month changes during the COVID-19 pandemic, resulting in multiple trend breaks, the ABS recommends caution when using trend estimates during this period.</t>
        </r>
      </text>
    </comment>
    <comment ref="BP523" authorId="0" shapeId="0" xr:uid="{00000000-0006-0000-0300-0000E6000000}">
      <text>
        <r>
          <rPr>
            <sz val="11"/>
            <color theme="1"/>
            <rFont val="Calibri"/>
            <scheme val="minor"/>
          </rPr>
          <t>======
ID#AAABUy4RkQ8
ABS    (2024-08-28 10:39:51)
Given large month-to-month changes during the COVID-19 pandemic, resulting in multiple trend breaks, the ABS recommends caution when using trend estimates during this period.</t>
        </r>
      </text>
    </comment>
    <comment ref="BS523" authorId="0" shapeId="0" xr:uid="{00000000-0006-0000-0300-000053030000}">
      <text>
        <r>
          <rPr>
            <sz val="11"/>
            <color theme="1"/>
            <rFont val="Calibri"/>
            <scheme val="minor"/>
          </rPr>
          <t>======
ID#AAABUy4RjqI
ABS    (2024-08-28 10:39:51)
Given large month-to-month changes during the COVID-19 pandemic, resulting in multiple trend breaks, the ABS recommends caution when using trend estimates during this period.</t>
        </r>
      </text>
    </comment>
    <comment ref="BV523" authorId="0" shapeId="0" xr:uid="{00000000-0006-0000-0300-000060020000}">
      <text>
        <r>
          <rPr>
            <sz val="11"/>
            <color theme="1"/>
            <rFont val="Calibri"/>
            <scheme val="minor"/>
          </rPr>
          <t>======
ID#AAABUy4Rj5Y
ABS    (2024-08-28 10:39:51)
Given large month-to-month changes during the COVID-19 pandemic, resulting in multiple trend breaks, the ABS recommends caution when using trend estimates during this period.</t>
        </r>
      </text>
    </comment>
    <comment ref="BY523" authorId="0" shapeId="0" xr:uid="{00000000-0006-0000-0300-000048010000}">
      <text>
        <r>
          <rPr>
            <sz val="11"/>
            <color theme="1"/>
            <rFont val="Calibri"/>
            <scheme val="minor"/>
          </rPr>
          <t>======
ID#AAABUy4RkK0
ABS    (2024-08-28 10:39:51)
Given large month-to-month changes during the COVID-19 pandemic, resulting in multiple trend breaks, the ABS recommends caution when using trend estimates during this period.</t>
        </r>
      </text>
    </comment>
    <comment ref="CB523" authorId="0" shapeId="0" xr:uid="{00000000-0006-0000-0300-000018010000}">
      <text>
        <r>
          <rPr>
            <sz val="11"/>
            <color theme="1"/>
            <rFont val="Calibri"/>
            <scheme val="minor"/>
          </rPr>
          <t>======
ID#AAABUy4RkN0
ABS    (2024-08-28 10:39:51)
Given large month-to-month changes during the COVID-19 pandemic, resulting in multiple trend breaks, the ABS recommends caution when using trend estimates during this period.</t>
        </r>
      </text>
    </comment>
    <comment ref="CE523" authorId="0" shapeId="0" xr:uid="{00000000-0006-0000-0300-0000EA020000}">
      <text>
        <r>
          <rPr>
            <sz val="11"/>
            <color theme="1"/>
            <rFont val="Calibri"/>
            <scheme val="minor"/>
          </rPr>
          <t>======
ID#AAABUy4Rjwo
ABS    (2024-08-28 10:39:51)
Given large month-to-month changes during the COVID-19 pandemic, resulting in multiple trend breaks, the ABS recommends caution when using trend estimates during this period.</t>
        </r>
      </text>
    </comment>
    <comment ref="CH523" authorId="0" shapeId="0" xr:uid="{00000000-0006-0000-0300-000081020000}">
      <text>
        <r>
          <rPr>
            <sz val="11"/>
            <color theme="1"/>
            <rFont val="Calibri"/>
            <scheme val="minor"/>
          </rPr>
          <t>======
ID#AAABUy4Rj3Q
ABS    (2024-08-28 10:39:51)
Given large month-to-month changes during the COVID-19 pandemic, resulting in multiple trend breaks, the ABS recommends caution when using trend estimates during this period.</t>
        </r>
      </text>
    </comment>
    <comment ref="CK523" authorId="0" shapeId="0" xr:uid="{00000000-0006-0000-0300-000012000000}">
      <text>
        <r>
          <rPr>
            <sz val="11"/>
            <color theme="1"/>
            <rFont val="Calibri"/>
            <scheme val="minor"/>
          </rPr>
          <t>======
ID#AAABUy4RkeQ
ABS    (2024-08-28 10:39:51)
Given large month-to-month changes during the COVID-19 pandemic, resulting in multiple trend breaks, the ABS recommends caution when using trend estimates during this period.</t>
        </r>
      </text>
    </comment>
    <comment ref="CN523" authorId="0" shapeId="0" xr:uid="{00000000-0006-0000-0300-0000E7010000}">
      <text>
        <r>
          <rPr>
            <sz val="11"/>
            <color theme="1"/>
            <rFont val="Calibri"/>
            <scheme val="minor"/>
          </rPr>
          <t>======
ID#AAABUy4RkA4
ABS    (2024-08-28 10:39:51)
Given large month-to-month changes during the COVID-19 pandemic, resulting in multiple trend breaks, the ABS recommends caution when using trend estimates during this period.</t>
        </r>
      </text>
    </comment>
    <comment ref="CQ523" authorId="0" shapeId="0" xr:uid="{00000000-0006-0000-0300-000021010000}">
      <text>
        <r>
          <rPr>
            <sz val="11"/>
            <color theme="1"/>
            <rFont val="Calibri"/>
            <scheme val="minor"/>
          </rPr>
          <t>======
ID#AAABUy4RkNM
ABS    (2024-08-28 10:39:51)
Given large month-to-month changes during the COVID-19 pandemic, resulting in multiple trend breaks, the ABS recommends caution when using trend estimates during this period.</t>
        </r>
      </text>
    </comment>
    <comment ref="CT523" authorId="0" shapeId="0" xr:uid="{00000000-0006-0000-0300-00000B030000}">
      <text>
        <r>
          <rPr>
            <sz val="11"/>
            <color theme="1"/>
            <rFont val="Calibri"/>
            <scheme val="minor"/>
          </rPr>
          <t>======
ID#AAABUy4Rjuo
ABS    (2024-08-28 10:39:51)
Given large month-to-month changes during the COVID-19 pandemic, resulting in multiple trend breaks, the ABS recommends caution when using trend estimates during this period.</t>
        </r>
      </text>
    </comment>
    <comment ref="CW523" authorId="0" shapeId="0" xr:uid="{00000000-0006-0000-0300-000043010000}">
      <text>
        <r>
          <rPr>
            <sz val="11"/>
            <color theme="1"/>
            <rFont val="Calibri"/>
            <scheme val="minor"/>
          </rPr>
          <t>======
ID#AAABUy4RkLM
ABS    (2024-08-28 10:39:51)
Given large month-to-month changes during the COVID-19 pandemic, resulting in multiple trend breaks, the ABS recommends caution when using trend estimates during this period.</t>
        </r>
      </text>
    </comment>
    <comment ref="CZ523" authorId="0" shapeId="0" xr:uid="{00000000-0006-0000-0300-000034000000}">
      <text>
        <r>
          <rPr>
            <sz val="11"/>
            <color theme="1"/>
            <rFont val="Calibri"/>
            <scheme val="minor"/>
          </rPr>
          <t>======
ID#AAABUy4RkcI
ABS    (2024-08-28 10:39:51)
Given large month-to-month changes during the COVID-19 pandemic, resulting in multiple trend breaks, the ABS recommends caution when using trend estimates during this period.</t>
        </r>
      </text>
    </comment>
    <comment ref="DC523" authorId="0" shapeId="0" xr:uid="{00000000-0006-0000-0300-000063000000}">
      <text>
        <r>
          <rPr>
            <sz val="11"/>
            <color theme="1"/>
            <rFont val="Calibri"/>
            <scheme val="minor"/>
          </rPr>
          <t>======
ID#AAABUy4RkZM
ABS    (2024-08-28 10:39:51)
Given large month-to-month changes during the COVID-19 pandemic, resulting in multiple trend breaks, the ABS recommends caution when using trend estimates during this period.</t>
        </r>
      </text>
    </comment>
    <comment ref="B524" authorId="0" shapeId="0" xr:uid="{00000000-0006-0000-0300-00005E010000}">
      <text>
        <r>
          <rPr>
            <sz val="11"/>
            <color theme="1"/>
            <rFont val="Calibri"/>
            <scheme val="minor"/>
          </rPr>
          <t>======
ID#AAABUy4RkJc
ABS    (2024-08-28 10:39:51)
Given large month-to-month changes during the COVID-19 pandemic, resulting in multiple trend breaks, the ABS recommends caution when using trend estimates during this period.</t>
        </r>
      </text>
    </comment>
    <comment ref="E524" authorId="0" shapeId="0" xr:uid="{00000000-0006-0000-0300-000097010000}">
      <text>
        <r>
          <rPr>
            <sz val="11"/>
            <color theme="1"/>
            <rFont val="Calibri"/>
            <scheme val="minor"/>
          </rPr>
          <t>======
ID#AAABUy4RkF4
ABS    (2024-08-28 10:39:51)
Given large month-to-month changes during the COVID-19 pandemic, resulting in multiple trend breaks, the ABS recommends caution when using trend estimates during this period.</t>
        </r>
      </text>
    </comment>
    <comment ref="H524" authorId="0" shapeId="0" xr:uid="{00000000-0006-0000-0300-00000F010000}">
      <text>
        <r>
          <rPr>
            <sz val="11"/>
            <color theme="1"/>
            <rFont val="Calibri"/>
            <scheme val="minor"/>
          </rPr>
          <t>======
ID#AAABUy4RkOc
ABS    (2024-08-28 10:39:51)
Given large month-to-month changes during the COVID-19 pandemic, resulting in multiple trend breaks, the ABS recommends caution when using trend estimates during this period.</t>
        </r>
      </text>
    </comment>
    <comment ref="K524" authorId="0" shapeId="0" xr:uid="{00000000-0006-0000-0300-0000F5020000}">
      <text>
        <r>
          <rPr>
            <sz val="11"/>
            <color theme="1"/>
            <rFont val="Calibri"/>
            <scheme val="minor"/>
          </rPr>
          <t>======
ID#AAABUy4RjwA
ABS    (2024-08-28 10:39:51)
Given large month-to-month changes during the COVID-19 pandemic, resulting in multiple trend breaks, the ABS recommends caution when using trend estimates during this period.</t>
        </r>
      </text>
    </comment>
    <comment ref="N524" authorId="0" shapeId="0" xr:uid="{00000000-0006-0000-0300-000025000000}">
      <text>
        <r>
          <rPr>
            <sz val="11"/>
            <color theme="1"/>
            <rFont val="Calibri"/>
            <scheme val="minor"/>
          </rPr>
          <t>======
ID#AAABUy4RkdI
ABS    (2024-08-28 10:39:51)
Given large month-to-month changes during the COVID-19 pandemic, resulting in multiple trend breaks, the ABS recommends caution when using trend estimates during this period.</t>
        </r>
      </text>
    </comment>
    <comment ref="Q524" authorId="0" shapeId="0" xr:uid="{00000000-0006-0000-0300-000048000000}">
      <text>
        <r>
          <rPr>
            <sz val="11"/>
            <color theme="1"/>
            <rFont val="Calibri"/>
            <scheme val="minor"/>
          </rPr>
          <t>======
ID#AAABUy4Rka4
ABS    (2024-08-28 10:39:51)
Given large month-to-month changes during the COVID-19 pandemic, resulting in multiple trend breaks, the ABS recommends caution when using trend estimates during this period.</t>
        </r>
      </text>
    </comment>
    <comment ref="T524" authorId="0" shapeId="0" xr:uid="{00000000-0006-0000-0300-00002E000000}">
      <text>
        <r>
          <rPr>
            <sz val="11"/>
            <color theme="1"/>
            <rFont val="Calibri"/>
            <scheme val="minor"/>
          </rPr>
          <t>======
ID#AAABUy4Rkcg
ABS    (2024-08-28 10:39:51)
Given large month-to-month changes during the COVID-19 pandemic, resulting in multiple trend breaks, the ABS recommends caution when using trend estimates during this period.</t>
        </r>
      </text>
    </comment>
    <comment ref="W524" authorId="0" shapeId="0" xr:uid="{00000000-0006-0000-0300-0000B6010000}">
      <text>
        <r>
          <rPr>
            <sz val="11"/>
            <color theme="1"/>
            <rFont val="Calibri"/>
            <scheme val="minor"/>
          </rPr>
          <t>======
ID#AAABUy4RkD8
ABS    (2024-08-28 10:39:51)
Given large month-to-month changes during the COVID-19 pandemic, resulting in multiple trend breaks, the ABS recommends caution when using trend estimates during this period.</t>
        </r>
      </text>
    </comment>
    <comment ref="Z524" authorId="0" shapeId="0" xr:uid="{00000000-0006-0000-0300-0000B4010000}">
      <text>
        <r>
          <rPr>
            <sz val="11"/>
            <color theme="1"/>
            <rFont val="Calibri"/>
            <scheme val="minor"/>
          </rPr>
          <t>======
ID#AAABUy4RkEA
ABS    (2024-08-28 10:39:51)
Given large month-to-month changes during the COVID-19 pandemic, resulting in multiple trend breaks, the ABS recommends caution when using trend estimates during this period.</t>
        </r>
      </text>
    </comment>
    <comment ref="AC524" authorId="0" shapeId="0" xr:uid="{00000000-0006-0000-0300-000013000000}">
      <text>
        <r>
          <rPr>
            <sz val="11"/>
            <color theme="1"/>
            <rFont val="Calibri"/>
            <scheme val="minor"/>
          </rPr>
          <t>======
ID#AAABUy4RkeU
ABS    (2024-08-28 10:39:51)
Given large month-to-month changes during the COVID-19 pandemic, resulting in multiple trend breaks, the ABS recommends caution when using trend estimates during this period.</t>
        </r>
      </text>
    </comment>
    <comment ref="AF524" authorId="0" shapeId="0" xr:uid="{00000000-0006-0000-0300-000080020000}">
      <text>
        <r>
          <rPr>
            <sz val="11"/>
            <color theme="1"/>
            <rFont val="Calibri"/>
            <scheme val="minor"/>
          </rPr>
          <t>======
ID#AAABUy4Rj3U
ABS    (2024-08-28 10:39:51)
Given large month-to-month changes during the COVID-19 pandemic, resulting in multiple trend breaks, the ABS recommends caution when using trend estimates during this period.</t>
        </r>
      </text>
    </comment>
    <comment ref="AI524" authorId="0" shapeId="0" xr:uid="{00000000-0006-0000-0300-0000BE010000}">
      <text>
        <r>
          <rPr>
            <sz val="11"/>
            <color theme="1"/>
            <rFont val="Calibri"/>
            <scheme val="minor"/>
          </rPr>
          <t>======
ID#AAABUy4RkDY
ABS    (2024-08-28 10:39:51)
Given large month-to-month changes during the COVID-19 pandemic, resulting in multiple trend breaks, the ABS recommends caution when using trend estimates during this period.</t>
        </r>
      </text>
    </comment>
    <comment ref="AL524" authorId="0" shapeId="0" xr:uid="{00000000-0006-0000-0300-000005010000}">
      <text>
        <r>
          <rPr>
            <sz val="11"/>
            <color theme="1"/>
            <rFont val="Calibri"/>
            <scheme val="minor"/>
          </rPr>
          <t>======
ID#AAABUy4RkPE
ABS    (2024-08-28 10:39:51)
Given large month-to-month changes during the COVID-19 pandemic, resulting in multiple trend breaks, the ABS recommends caution when using trend estimates during this period.</t>
        </r>
      </text>
    </comment>
    <comment ref="AO524" authorId="0" shapeId="0" xr:uid="{00000000-0006-0000-0300-000097020000}">
      <text>
        <r>
          <rPr>
            <sz val="11"/>
            <color theme="1"/>
            <rFont val="Calibri"/>
            <scheme val="minor"/>
          </rPr>
          <t>======
ID#AAABUy4Rj10
ABS    (2024-08-28 10:39:51)
Given large month-to-month changes during the COVID-19 pandemic, resulting in multiple trend breaks, the ABS recommends caution when using trend estimates during this period.</t>
        </r>
      </text>
    </comment>
    <comment ref="AR524" authorId="0" shapeId="0" xr:uid="{00000000-0006-0000-0300-0000DC020000}">
      <text>
        <r>
          <rPr>
            <sz val="11"/>
            <color theme="1"/>
            <rFont val="Calibri"/>
            <scheme val="minor"/>
          </rPr>
          <t>======
ID#AAABUy4Rjxg
ABS    (2024-08-28 10:39:51)
Given large month-to-month changes during the COVID-19 pandemic, resulting in multiple trend breaks, the ABS recommends caution when using trend estimates during this period.</t>
        </r>
      </text>
    </comment>
    <comment ref="AU524" authorId="0" shapeId="0" xr:uid="{00000000-0006-0000-0300-00002F030000}">
      <text>
        <r>
          <rPr>
            <sz val="11"/>
            <color theme="1"/>
            <rFont val="Calibri"/>
            <scheme val="minor"/>
          </rPr>
          <t>======
ID#AAABUy4RjsY
ABS    (2024-08-28 10:39:51)
Given large month-to-month changes during the COVID-19 pandemic, resulting in multiple trend breaks, the ABS recommends caution when using trend estimates during this period.</t>
        </r>
      </text>
    </comment>
    <comment ref="AX524" authorId="0" shapeId="0" xr:uid="{00000000-0006-0000-0300-0000C5000000}">
      <text>
        <r>
          <rPr>
            <sz val="11"/>
            <color theme="1"/>
            <rFont val="Calibri"/>
            <scheme val="minor"/>
          </rPr>
          <t>======
ID#AAABUy4RkTE
ABS    (2024-08-28 10:39:51)
Given large month-to-month changes during the COVID-19 pandemic, resulting in multiple trend breaks, the ABS recommends caution when using trend estimates during this period.</t>
        </r>
      </text>
    </comment>
    <comment ref="BA524" authorId="0" shapeId="0" xr:uid="{00000000-0006-0000-0300-0000DE000000}">
      <text>
        <r>
          <rPr>
            <sz val="11"/>
            <color theme="1"/>
            <rFont val="Calibri"/>
            <scheme val="minor"/>
          </rPr>
          <t>======
ID#AAABUy4RkRg
ABS    (2024-08-28 10:39:51)
Given large month-to-month changes during the COVID-19 pandemic, resulting in multiple trend breaks, the ABS recommends caution when using trend estimates during this period.</t>
        </r>
      </text>
    </comment>
    <comment ref="BD524" authorId="0" shapeId="0" xr:uid="{00000000-0006-0000-0300-000054010000}">
      <text>
        <r>
          <rPr>
            <sz val="11"/>
            <color theme="1"/>
            <rFont val="Calibri"/>
            <scheme val="minor"/>
          </rPr>
          <t>======
ID#AAABUy4RkKE
ABS    (2024-08-28 10:39:51)
Given large month-to-month changes during the COVID-19 pandemic, resulting in multiple trend breaks, the ABS recommends caution when using trend estimates during this period.</t>
        </r>
      </text>
    </comment>
    <comment ref="BG524" authorId="0" shapeId="0" xr:uid="{00000000-0006-0000-0300-0000D1010000}">
      <text>
        <r>
          <rPr>
            <sz val="11"/>
            <color theme="1"/>
            <rFont val="Calibri"/>
            <scheme val="minor"/>
          </rPr>
          <t>======
ID#AAABUy4RkCQ
ABS    (2024-08-28 10:39:51)
Given large month-to-month changes during the COVID-19 pandemic, resulting in multiple trend breaks, the ABS recommends caution when using trend estimates during this period.</t>
        </r>
      </text>
    </comment>
    <comment ref="BJ524" authorId="0" shapeId="0" xr:uid="{00000000-0006-0000-0300-000071020000}">
      <text>
        <r>
          <rPr>
            <sz val="11"/>
            <color theme="1"/>
            <rFont val="Calibri"/>
            <scheme val="minor"/>
          </rPr>
          <t>======
ID#AAABUy4Rj4Q
ABS    (2024-08-28 10:39:51)
Given large month-to-month changes during the COVID-19 pandemic, resulting in multiple trend breaks, the ABS recommends caution when using trend estimates during this period.</t>
        </r>
      </text>
    </comment>
    <comment ref="BM524" authorId="0" shapeId="0" xr:uid="{00000000-0006-0000-0300-00002E020000}">
      <text>
        <r>
          <rPr>
            <sz val="11"/>
            <color theme="1"/>
            <rFont val="Calibri"/>
            <scheme val="minor"/>
          </rPr>
          <t>======
ID#AAABUy4Rj8c
ABS    (2024-08-28 10:39:51)
Given large month-to-month changes during the COVID-19 pandemic, resulting in multiple trend breaks, the ABS recommends caution when using trend estimates during this period.</t>
        </r>
      </text>
    </comment>
    <comment ref="BP524" authorId="0" shapeId="0" xr:uid="{00000000-0006-0000-0300-000031010000}">
      <text>
        <r>
          <rPr>
            <sz val="11"/>
            <color theme="1"/>
            <rFont val="Calibri"/>
            <scheme val="minor"/>
          </rPr>
          <t>======
ID#AAABUy4RkMQ
ABS    (2024-08-28 10:39:51)
Given large month-to-month changes during the COVID-19 pandemic, resulting in multiple trend breaks, the ABS recommends caution when using trend estimates during this period.</t>
        </r>
      </text>
    </comment>
    <comment ref="BS524" authorId="0" shapeId="0" xr:uid="{00000000-0006-0000-0300-0000AB020000}">
      <text>
        <r>
          <rPr>
            <sz val="11"/>
            <color theme="1"/>
            <rFont val="Calibri"/>
            <scheme val="minor"/>
          </rPr>
          <t>======
ID#AAABUy4Rj0o
ABS    (2024-08-28 10:39:51)
Given large month-to-month changes during the COVID-19 pandemic, resulting in multiple trend breaks, the ABS recommends caution when using trend estimates during this period.</t>
        </r>
      </text>
    </comment>
    <comment ref="BV524" authorId="0" shapeId="0" xr:uid="{00000000-0006-0000-0300-00000C010000}">
      <text>
        <r>
          <rPr>
            <sz val="11"/>
            <color theme="1"/>
            <rFont val="Calibri"/>
            <scheme val="minor"/>
          </rPr>
          <t>======
ID#AAABUy4RkOk
ABS    (2024-08-28 10:39:51)
Given large month-to-month changes during the COVID-19 pandemic, resulting in multiple trend breaks, the ABS recommends caution when using trend estimates during this period.</t>
        </r>
      </text>
    </comment>
    <comment ref="BY524" authorId="0" shapeId="0" xr:uid="{00000000-0006-0000-0300-000033000000}">
      <text>
        <r>
          <rPr>
            <sz val="11"/>
            <color theme="1"/>
            <rFont val="Calibri"/>
            <scheme val="minor"/>
          </rPr>
          <t>======
ID#AAABUy4RkcM
ABS    (2024-08-28 10:39:51)
Given large month-to-month changes during the COVID-19 pandemic, resulting in multiple trend breaks, the ABS recommends caution when using trend estimates during this period.</t>
        </r>
      </text>
    </comment>
    <comment ref="CB524" authorId="0" shapeId="0" xr:uid="{00000000-0006-0000-0300-0000B9010000}">
      <text>
        <r>
          <rPr>
            <sz val="11"/>
            <color theme="1"/>
            <rFont val="Calibri"/>
            <scheme val="minor"/>
          </rPr>
          <t>======
ID#AAABUy4RkDs
ABS    (2024-08-28 10:39:51)
Given large month-to-month changes during the COVID-19 pandemic, resulting in multiple trend breaks, the ABS recommends caution when using trend estimates during this period.</t>
        </r>
      </text>
    </comment>
    <comment ref="CE524" authorId="0" shapeId="0" xr:uid="{00000000-0006-0000-0300-00003A030000}">
      <text>
        <r>
          <rPr>
            <sz val="11"/>
            <color theme="1"/>
            <rFont val="Calibri"/>
            <scheme val="minor"/>
          </rPr>
          <t>======
ID#AAABUy4Rjrs
ABS    (2024-08-28 10:39:51)
Given large month-to-month changes during the COVID-19 pandemic, resulting in multiple trend breaks, the ABS recommends caution when using trend estimates during this period.</t>
        </r>
      </text>
    </comment>
    <comment ref="CH524" authorId="0" shapeId="0" xr:uid="{00000000-0006-0000-0300-00007C020000}">
      <text>
        <r>
          <rPr>
            <sz val="11"/>
            <color theme="1"/>
            <rFont val="Calibri"/>
            <scheme val="minor"/>
          </rPr>
          <t>======
ID#AAABUy4Rj3o
ABS    (2024-08-28 10:39:51)
Given large month-to-month changes during the COVID-19 pandemic, resulting in multiple trend breaks, the ABS recommends caution when using trend estimates during this period.</t>
        </r>
      </text>
    </comment>
    <comment ref="CK524" authorId="0" shapeId="0" xr:uid="{00000000-0006-0000-0300-000001030000}">
      <text>
        <r>
          <rPr>
            <sz val="11"/>
            <color theme="1"/>
            <rFont val="Calibri"/>
            <scheme val="minor"/>
          </rPr>
          <t>======
ID#AAABUy4RjvM
ABS    (2024-08-28 10:39:51)
Given large month-to-month changes during the COVID-19 pandemic, resulting in multiple trend breaks, the ABS recommends caution when using trend estimates during this period.</t>
        </r>
      </text>
    </comment>
    <comment ref="CN524" authorId="0" shapeId="0" xr:uid="{00000000-0006-0000-0300-000088010000}">
      <text>
        <r>
          <rPr>
            <sz val="11"/>
            <color theme="1"/>
            <rFont val="Calibri"/>
            <scheme val="minor"/>
          </rPr>
          <t>======
ID#AAABUy4RkG0
ABS    (2024-08-28 10:39:51)
Given large month-to-month changes during the COVID-19 pandemic, resulting in multiple trend breaks, the ABS recommends caution when using trend estimates during this period.</t>
        </r>
      </text>
    </comment>
    <comment ref="CQ524" authorId="0" shapeId="0" xr:uid="{00000000-0006-0000-0300-000087020000}">
      <text>
        <r>
          <rPr>
            <sz val="11"/>
            <color theme="1"/>
            <rFont val="Calibri"/>
            <scheme val="minor"/>
          </rPr>
          <t>======
ID#AAABUy4Rj24
ABS    (2024-08-28 10:39:51)
Given large month-to-month changes during the COVID-19 pandemic, resulting in multiple trend breaks, the ABS recommends caution when using trend estimates during this period.</t>
        </r>
      </text>
    </comment>
    <comment ref="CT524" authorId="0" shapeId="0" xr:uid="{00000000-0006-0000-0300-0000B0020000}">
      <text>
        <r>
          <rPr>
            <sz val="11"/>
            <color theme="1"/>
            <rFont val="Calibri"/>
            <scheme val="minor"/>
          </rPr>
          <t>======
ID#AAABUy4Rj0U
ABS    (2024-08-28 10:39:51)
Given large month-to-month changes during the COVID-19 pandemic, resulting in multiple trend breaks, the ABS recommends caution when using trend estimates during this period.</t>
        </r>
      </text>
    </comment>
    <comment ref="CW524" authorId="0" shapeId="0" xr:uid="{00000000-0006-0000-0300-000014010000}">
      <text>
        <r>
          <rPr>
            <sz val="11"/>
            <color theme="1"/>
            <rFont val="Calibri"/>
            <scheme val="minor"/>
          </rPr>
          <t>======
ID#AAABUy4RkOE
ABS    (2024-08-28 10:39:51)
Given large month-to-month changes during the COVID-19 pandemic, resulting in multiple trend breaks, the ABS recommends caution when using trend estimates during this period.</t>
        </r>
      </text>
    </comment>
    <comment ref="CZ524" authorId="0" shapeId="0" xr:uid="{00000000-0006-0000-0300-000007010000}">
      <text>
        <r>
          <rPr>
            <sz val="11"/>
            <color theme="1"/>
            <rFont val="Calibri"/>
            <scheme val="minor"/>
          </rPr>
          <t>======
ID#AAABUy4RkO8
ABS    (2024-08-28 10:39:51)
Given large month-to-month changes during the COVID-19 pandemic, resulting in multiple trend breaks, the ABS recommends caution when using trend estimates during this period.</t>
        </r>
      </text>
    </comment>
    <comment ref="DC524" authorId="0" shapeId="0" xr:uid="{00000000-0006-0000-0300-000097000000}">
      <text>
        <r>
          <rPr>
            <sz val="11"/>
            <color theme="1"/>
            <rFont val="Calibri"/>
            <scheme val="minor"/>
          </rPr>
          <t>======
ID#AAABUy4RkWA
ABS    (2024-08-28 10:39:51)
Given large month-to-month changes during the COVID-19 pandemic, resulting in multiple trend breaks, the ABS recommends caution when using trend estimates during this period.</t>
        </r>
      </text>
    </comment>
    <comment ref="B525" authorId="0" shapeId="0" xr:uid="{00000000-0006-0000-0300-000096000000}">
      <text>
        <r>
          <rPr>
            <sz val="11"/>
            <color theme="1"/>
            <rFont val="Calibri"/>
            <scheme val="minor"/>
          </rPr>
          <t>======
ID#AAABUy4RkV8
ABS    (2024-08-28 10:39:51)
Given large month-to-month changes during the COVID-19 pandemic, resulting in multiple trend breaks, the ABS recommends caution when using trend estimates during this period.</t>
        </r>
      </text>
    </comment>
    <comment ref="E525" authorId="0" shapeId="0" xr:uid="{00000000-0006-0000-0300-0000A0010000}">
      <text>
        <r>
          <rPr>
            <sz val="11"/>
            <color theme="1"/>
            <rFont val="Calibri"/>
            <scheme val="minor"/>
          </rPr>
          <t>======
ID#AAABUy4RkFY
ABS    (2024-08-28 10:39:51)
Given large month-to-month changes during the COVID-19 pandemic, resulting in multiple trend breaks, the ABS recommends caution when using trend estimates during this period.</t>
        </r>
      </text>
    </comment>
    <comment ref="H525" authorId="0" shapeId="0" xr:uid="{00000000-0006-0000-0300-0000E4000000}">
      <text>
        <r>
          <rPr>
            <sz val="11"/>
            <color theme="1"/>
            <rFont val="Calibri"/>
            <scheme val="minor"/>
          </rPr>
          <t>======
ID#AAABUy4RkRM
ABS    (2024-08-28 10:39:51)
Given large month-to-month changes during the COVID-19 pandemic, resulting in multiple trend breaks, the ABS recommends caution when using trend estimates during this period.</t>
        </r>
      </text>
    </comment>
    <comment ref="K525" authorId="0" shapeId="0" xr:uid="{00000000-0006-0000-0300-00003E020000}">
      <text>
        <r>
          <rPr>
            <sz val="11"/>
            <color theme="1"/>
            <rFont val="Calibri"/>
            <scheme val="minor"/>
          </rPr>
          <t>======
ID#AAABUy4Rj7c
ABS    (2024-08-28 10:39:51)
Given large month-to-month changes during the COVID-19 pandemic, resulting in multiple trend breaks, the ABS recommends caution when using trend estimates during this period.</t>
        </r>
      </text>
    </comment>
    <comment ref="N525" authorId="0" shapeId="0" xr:uid="{00000000-0006-0000-0300-0000DA010000}">
      <text>
        <r>
          <rPr>
            <sz val="11"/>
            <color theme="1"/>
            <rFont val="Calibri"/>
            <scheme val="minor"/>
          </rPr>
          <t>======
ID#AAABUy4RkBo
ABS    (2024-08-28 10:39:51)
Given large month-to-month changes during the COVID-19 pandemic, resulting in multiple trend breaks, the ABS recommends caution when using trend estimates during this period.</t>
        </r>
      </text>
    </comment>
    <comment ref="Q525" authorId="0" shapeId="0" xr:uid="{00000000-0006-0000-0300-0000A1010000}">
      <text>
        <r>
          <rPr>
            <sz val="11"/>
            <color theme="1"/>
            <rFont val="Calibri"/>
            <scheme val="minor"/>
          </rPr>
          <t>======
ID#AAABUy4RkFQ
ABS    (2024-08-28 10:39:51)
Given large month-to-month changes during the COVID-19 pandemic, resulting in multiple trend breaks, the ABS recommends caution when using trend estimates during this period.</t>
        </r>
      </text>
    </comment>
    <comment ref="T525" authorId="0" shapeId="0" xr:uid="{00000000-0006-0000-0300-0000AE000000}">
      <text>
        <r>
          <rPr>
            <sz val="11"/>
            <color theme="1"/>
            <rFont val="Calibri"/>
            <scheme val="minor"/>
          </rPr>
          <t>======
ID#AAABUy4RkUg
ABS    (2024-08-28 10:39:51)
Given large month-to-month changes during the COVID-19 pandemic, resulting in multiple trend breaks, the ABS recommends caution when using trend estimates during this period.</t>
        </r>
      </text>
    </comment>
    <comment ref="W525" authorId="0" shapeId="0" xr:uid="{00000000-0006-0000-0300-000030010000}">
      <text>
        <r>
          <rPr>
            <sz val="11"/>
            <color theme="1"/>
            <rFont val="Calibri"/>
            <scheme val="minor"/>
          </rPr>
          <t>======
ID#AAABUy4RkMU
ABS    (2024-08-28 10:39:51)
Given large month-to-month changes during the COVID-19 pandemic, resulting in multiple trend breaks, the ABS recommends caution when using trend estimates during this period.</t>
        </r>
      </text>
    </comment>
    <comment ref="Z525" authorId="0" shapeId="0" xr:uid="{00000000-0006-0000-0300-000014000000}">
      <text>
        <r>
          <rPr>
            <sz val="11"/>
            <color theme="1"/>
            <rFont val="Calibri"/>
            <scheme val="minor"/>
          </rPr>
          <t>======
ID#AAABUy4RkeM
ABS    (2024-08-28 10:39:51)
Given large month-to-month changes during the COVID-19 pandemic, resulting in multiple trend breaks, the ABS recommends caution when using trend estimates during this period.</t>
        </r>
      </text>
    </comment>
    <comment ref="AC525" authorId="0" shapeId="0" xr:uid="{00000000-0006-0000-0300-00009E000000}">
      <text>
        <r>
          <rPr>
            <sz val="11"/>
            <color theme="1"/>
            <rFont val="Calibri"/>
            <scheme val="minor"/>
          </rPr>
          <t>======
ID#AAABUy4RkVg
ABS    (2024-08-28 10:39:51)
Given large month-to-month changes during the COVID-19 pandemic, resulting in multiple trend breaks, the ABS recommends caution when using trend estimates during this period.</t>
        </r>
      </text>
    </comment>
    <comment ref="AF525" authorId="0" shapeId="0" xr:uid="{00000000-0006-0000-0300-000063020000}">
      <text>
        <r>
          <rPr>
            <sz val="11"/>
            <color theme="1"/>
            <rFont val="Calibri"/>
            <scheme val="minor"/>
          </rPr>
          <t>======
ID#AAABUy4Rj5I
ABS    (2024-08-28 10:39:51)
Given large month-to-month changes during the COVID-19 pandemic, resulting in multiple trend breaks, the ABS recommends caution when using trend estimates during this period.</t>
        </r>
      </text>
    </comment>
    <comment ref="AI525" authorId="0" shapeId="0" xr:uid="{00000000-0006-0000-0300-000030000000}">
      <text>
        <r>
          <rPr>
            <sz val="11"/>
            <color theme="1"/>
            <rFont val="Calibri"/>
            <scheme val="minor"/>
          </rPr>
          <t>======
ID#AAABUy4RkcY
ABS    (2024-08-28 10:39:51)
Given large month-to-month changes during the COVID-19 pandemic, resulting in multiple trend breaks, the ABS recommends caution when using trend estimates during this period.</t>
        </r>
      </text>
    </comment>
    <comment ref="AL525" authorId="0" shapeId="0" xr:uid="{00000000-0006-0000-0300-0000EF010000}">
      <text>
        <r>
          <rPr>
            <sz val="11"/>
            <color theme="1"/>
            <rFont val="Calibri"/>
            <scheme val="minor"/>
          </rPr>
          <t>======
ID#AAABUy4RkAY
ABS    (2024-08-28 10:39:51)
Given large month-to-month changes during the COVID-19 pandemic, resulting in multiple trend breaks, the ABS recommends caution when using trend estimates during this period.</t>
        </r>
      </text>
    </comment>
    <comment ref="AO525" authorId="0" shapeId="0" xr:uid="{00000000-0006-0000-0300-00008D010000}">
      <text>
        <r>
          <rPr>
            <sz val="11"/>
            <color theme="1"/>
            <rFont val="Calibri"/>
            <scheme val="minor"/>
          </rPr>
          <t>======
ID#AAABUy4RkGc
ABS    (2024-08-28 10:39:51)
Given large month-to-month changes during the COVID-19 pandemic, resulting in multiple trend breaks, the ABS recommends caution when using trend estimates during this period.</t>
        </r>
      </text>
    </comment>
    <comment ref="AR525" authorId="0" shapeId="0" xr:uid="{00000000-0006-0000-0300-000049020000}">
      <text>
        <r>
          <rPr>
            <sz val="11"/>
            <color theme="1"/>
            <rFont val="Calibri"/>
            <scheme val="minor"/>
          </rPr>
          <t>======
ID#AAABUy4Rj6s
ABS    (2024-08-28 10:39:51)
Given large month-to-month changes during the COVID-19 pandemic, resulting in multiple trend breaks, the ABS recommends caution when using trend estimates during this period.</t>
        </r>
      </text>
    </comment>
    <comment ref="AU525" authorId="0" shapeId="0" xr:uid="{00000000-0006-0000-0300-000022010000}">
      <text>
        <r>
          <rPr>
            <sz val="11"/>
            <color theme="1"/>
            <rFont val="Calibri"/>
            <scheme val="minor"/>
          </rPr>
          <t>======
ID#AAABUy4RkNQ
ABS    (2024-08-28 10:39:51)
Given large month-to-month changes during the COVID-19 pandemic, resulting in multiple trend breaks, the ABS recommends caution when using trend estimates during this period.</t>
        </r>
      </text>
    </comment>
    <comment ref="AX525" authorId="0" shapeId="0" xr:uid="{00000000-0006-0000-0300-0000DD000000}">
      <text>
        <r>
          <rPr>
            <sz val="11"/>
            <color theme="1"/>
            <rFont val="Calibri"/>
            <scheme val="minor"/>
          </rPr>
          <t>======
ID#AAABUy4RkRk
ABS    (2024-08-28 10:39:51)
Given large month-to-month changes during the COVID-19 pandemic, resulting in multiple trend breaks, the ABS recommends caution when using trend estimates during this period.</t>
        </r>
      </text>
    </comment>
    <comment ref="BA525" authorId="0" shapeId="0" xr:uid="{00000000-0006-0000-0300-00004F020000}">
      <text>
        <r>
          <rPr>
            <sz val="11"/>
            <color theme="1"/>
            <rFont val="Calibri"/>
            <scheme val="minor"/>
          </rPr>
          <t>======
ID#AAABUy4Rj6U
ABS    (2024-08-28 10:39:51)
Given large month-to-month changes during the COVID-19 pandemic, resulting in multiple trend breaks, the ABS recommends caution when using trend estimates during this period.</t>
        </r>
      </text>
    </comment>
    <comment ref="BD525" authorId="0" shapeId="0" xr:uid="{00000000-0006-0000-0300-0000C9020000}">
      <text>
        <r>
          <rPr>
            <sz val="11"/>
            <color theme="1"/>
            <rFont val="Calibri"/>
            <scheme val="minor"/>
          </rPr>
          <t>======
ID#AAABUy4Rjyw
ABS    (2024-08-28 10:39:51)
Given large month-to-month changes during the COVID-19 pandemic, resulting in multiple trend breaks, the ABS recommends caution when using trend estimates during this period.</t>
        </r>
      </text>
    </comment>
    <comment ref="BG525" authorId="0" shapeId="0" xr:uid="{00000000-0006-0000-0300-00004C010000}">
      <text>
        <r>
          <rPr>
            <sz val="11"/>
            <color theme="1"/>
            <rFont val="Calibri"/>
            <scheme val="minor"/>
          </rPr>
          <t>======
ID#AAABUy4RkKg
ABS    (2024-08-28 10:39:51)
Given large month-to-month changes during the COVID-19 pandemic, resulting in multiple trend breaks, the ABS recommends caution when using trend estimates during this period.</t>
        </r>
      </text>
    </comment>
    <comment ref="BJ525" authorId="0" shapeId="0" xr:uid="{00000000-0006-0000-0300-000004000000}">
      <text>
        <r>
          <rPr>
            <sz val="11"/>
            <color theme="1"/>
            <rFont val="Calibri"/>
            <scheme val="minor"/>
          </rPr>
          <t>======
ID#AAABUy4RkfM
ABS    (2024-08-28 10:39:51)
Given large month-to-month changes during the COVID-19 pandemic, resulting in multiple trend breaks, the ABS recommends caution when using trend estimates during this period.</t>
        </r>
      </text>
    </comment>
    <comment ref="BM525" authorId="0" shapeId="0" xr:uid="{00000000-0006-0000-0300-000006030000}">
      <text>
        <r>
          <rPr>
            <sz val="11"/>
            <color theme="1"/>
            <rFont val="Calibri"/>
            <scheme val="minor"/>
          </rPr>
          <t>======
ID#AAABUy4Rju8
ABS    (2024-08-28 10:39:51)
Given large month-to-month changes during the COVID-19 pandemic, resulting in multiple trend breaks, the ABS recommends caution when using trend estimates during this period.</t>
        </r>
      </text>
    </comment>
    <comment ref="BP525" authorId="0" shapeId="0" xr:uid="{00000000-0006-0000-0300-000027000000}">
      <text>
        <r>
          <rPr>
            <sz val="11"/>
            <color theme="1"/>
            <rFont val="Calibri"/>
            <scheme val="minor"/>
          </rPr>
          <t>======
ID#AAABUy4RkdA
ABS    (2024-08-28 10:39:51)
Given large month-to-month changes during the COVID-19 pandemic, resulting in multiple trend breaks, the ABS recommends caution when using trend estimates during this period.</t>
        </r>
      </text>
    </comment>
    <comment ref="BS525" authorId="0" shapeId="0" xr:uid="{00000000-0006-0000-0300-000061030000}">
      <text>
        <r>
          <rPr>
            <sz val="11"/>
            <color theme="1"/>
            <rFont val="Calibri"/>
            <scheme val="minor"/>
          </rPr>
          <t>======
ID#AAABUy4RjpQ
ABS    (2024-08-28 10:39:51)
Given large month-to-month changes during the COVID-19 pandemic, resulting in multiple trend breaks, the ABS recommends caution when using trend estimates during this period.</t>
        </r>
      </text>
    </comment>
    <comment ref="BV525" authorId="0" shapeId="0" xr:uid="{00000000-0006-0000-0300-00003D000000}">
      <text>
        <r>
          <rPr>
            <sz val="11"/>
            <color theme="1"/>
            <rFont val="Calibri"/>
            <scheme val="minor"/>
          </rPr>
          <t>======
ID#AAABUy4Rkbk
ABS    (2024-08-28 10:39:51)
Given large month-to-month changes during the COVID-19 pandemic, resulting in multiple trend breaks, the ABS recommends caution when using trend estimates during this period.</t>
        </r>
      </text>
    </comment>
    <comment ref="BY525" authorId="0" shapeId="0" xr:uid="{00000000-0006-0000-0300-0000A6000000}">
      <text>
        <r>
          <rPr>
            <sz val="11"/>
            <color theme="1"/>
            <rFont val="Calibri"/>
            <scheme val="minor"/>
          </rPr>
          <t>======
ID#AAABUy4RkU8
ABS    (2024-08-28 10:39:51)
Given large month-to-month changes during the COVID-19 pandemic, resulting in multiple trend breaks, the ABS recommends caution when using trend estimates during this period.</t>
        </r>
      </text>
    </comment>
    <comment ref="CB525" authorId="0" shapeId="0" xr:uid="{00000000-0006-0000-0300-000060010000}">
      <text>
        <r>
          <rPr>
            <sz val="11"/>
            <color theme="1"/>
            <rFont val="Calibri"/>
            <scheme val="minor"/>
          </rPr>
          <t>======
ID#AAABUy4RkJU
ABS    (2024-08-28 10:39:51)
Given large month-to-month changes during the COVID-19 pandemic, resulting in multiple trend breaks, the ABS recommends caution when using trend estimates during this period.</t>
        </r>
      </text>
    </comment>
    <comment ref="CE525" authorId="0" shapeId="0" xr:uid="{00000000-0006-0000-0300-0000B7000000}">
      <text>
        <r>
          <rPr>
            <sz val="11"/>
            <color theme="1"/>
            <rFont val="Calibri"/>
            <scheme val="minor"/>
          </rPr>
          <t>======
ID#AAABUy4RkT8
ABS    (2024-08-28 10:39:51)
Given large month-to-month changes during the COVID-19 pandemic, resulting in multiple trend breaks, the ABS recommends caution when using trend estimates during this period.</t>
        </r>
      </text>
    </comment>
    <comment ref="CH525" authorId="0" shapeId="0" xr:uid="{00000000-0006-0000-0300-000027030000}">
      <text>
        <r>
          <rPr>
            <sz val="11"/>
            <color theme="1"/>
            <rFont val="Calibri"/>
            <scheme val="minor"/>
          </rPr>
          <t>======
ID#AAABUy4Rjs4
ABS    (2024-08-28 10:39:51)
Given large month-to-month changes during the COVID-19 pandemic, resulting in multiple trend breaks, the ABS recommends caution when using trend estimates during this period.</t>
        </r>
      </text>
    </comment>
    <comment ref="CK525" authorId="0" shapeId="0" xr:uid="{00000000-0006-0000-0300-00006A010000}">
      <text>
        <r>
          <rPr>
            <sz val="11"/>
            <color theme="1"/>
            <rFont val="Calibri"/>
            <scheme val="minor"/>
          </rPr>
          <t>======
ID#AAABUy4RkIs
ABS    (2024-08-28 10:39:51)
Given large month-to-month changes during the COVID-19 pandemic, resulting in multiple trend breaks, the ABS recommends caution when using trend estimates during this period.</t>
        </r>
      </text>
    </comment>
    <comment ref="CN525" authorId="0" shapeId="0" xr:uid="{00000000-0006-0000-0300-000044030000}">
      <text>
        <r>
          <rPr>
            <sz val="11"/>
            <color theme="1"/>
            <rFont val="Calibri"/>
            <scheme val="minor"/>
          </rPr>
          <t>======
ID#AAABUy4RjrE
ABS    (2024-08-28 10:39:51)
Given large month-to-month changes during the COVID-19 pandemic, resulting in multiple trend breaks, the ABS recommends caution when using trend estimates during this period.</t>
        </r>
      </text>
    </comment>
    <comment ref="CQ525" authorId="0" shapeId="0" xr:uid="{00000000-0006-0000-0300-000094000000}">
      <text>
        <r>
          <rPr>
            <sz val="11"/>
            <color theme="1"/>
            <rFont val="Calibri"/>
            <scheme val="minor"/>
          </rPr>
          <t>======
ID#AAABUy4RkWI
ABS    (2024-08-28 10:39:51)
Given large month-to-month changes during the COVID-19 pandemic, resulting in multiple trend breaks, the ABS recommends caution when using trend estimates during this period.</t>
        </r>
      </text>
    </comment>
    <comment ref="CT525" authorId="0" shapeId="0" xr:uid="{00000000-0006-0000-0300-000096010000}">
      <text>
        <r>
          <rPr>
            <sz val="11"/>
            <color theme="1"/>
            <rFont val="Calibri"/>
            <scheme val="minor"/>
          </rPr>
          <t>======
ID#AAABUy4RkGA
ABS    (2024-08-28 10:39:51)
Given large month-to-month changes during the COVID-19 pandemic, resulting in multiple trend breaks, the ABS recommends caution when using trend estimates during this period.</t>
        </r>
      </text>
    </comment>
    <comment ref="CW525" authorId="0" shapeId="0" xr:uid="{00000000-0006-0000-0300-000014030000}">
      <text>
        <r>
          <rPr>
            <sz val="11"/>
            <color theme="1"/>
            <rFont val="Calibri"/>
            <scheme val="minor"/>
          </rPr>
          <t>======
ID#AAABUy4RjuE
ABS    (2024-08-28 10:39:51)
Given large month-to-month changes during the COVID-19 pandemic, resulting in multiple trend breaks, the ABS recommends caution when using trend estimates during this period.</t>
        </r>
      </text>
    </comment>
    <comment ref="CZ525" authorId="0" shapeId="0" xr:uid="{00000000-0006-0000-0300-00004F010000}">
      <text>
        <r>
          <rPr>
            <sz val="11"/>
            <color theme="1"/>
            <rFont val="Calibri"/>
            <scheme val="minor"/>
          </rPr>
          <t>======
ID#AAABUy4RkKY
ABS    (2024-08-28 10:39:51)
Given large month-to-month changes during the COVID-19 pandemic, resulting in multiple trend breaks, the ABS recommends caution when using trend estimates during this period.</t>
        </r>
      </text>
    </comment>
    <comment ref="DC525" authorId="0" shapeId="0" xr:uid="{00000000-0006-0000-0300-0000CE000000}">
      <text>
        <r>
          <rPr>
            <sz val="11"/>
            <color theme="1"/>
            <rFont val="Calibri"/>
            <scheme val="minor"/>
          </rPr>
          <t>======
ID#AAABUy4RkSk
ABS    (2024-08-28 10:39:51)
Given large month-to-month changes during the COVID-19 pandemic, resulting in multiple trend breaks, the ABS recommends caution when using trend estimates during this period.</t>
        </r>
      </text>
    </comment>
    <comment ref="B526" authorId="0" shapeId="0" xr:uid="{00000000-0006-0000-0300-0000FB020000}">
      <text>
        <r>
          <rPr>
            <sz val="11"/>
            <color theme="1"/>
            <rFont val="Calibri"/>
            <scheme val="minor"/>
          </rPr>
          <t>======
ID#AAABUy4Rjvo
ABS    (2024-08-28 10:39:51)
Given large month-to-month changes during the COVID-19 pandemic, resulting in multiple trend breaks, the ABS recommends caution when using trend estimates during this period.</t>
        </r>
      </text>
    </comment>
    <comment ref="E526" authorId="0" shapeId="0" xr:uid="{00000000-0006-0000-0300-000056000000}">
      <text>
        <r>
          <rPr>
            <sz val="11"/>
            <color theme="1"/>
            <rFont val="Calibri"/>
            <scheme val="minor"/>
          </rPr>
          <t>======
ID#AAABUy4RkaA
ABS    (2024-08-28 10:39:51)
Given large month-to-month changes during the COVID-19 pandemic, resulting in multiple trend breaks, the ABS recommends caution when using trend estimates during this period.</t>
        </r>
      </text>
    </comment>
    <comment ref="H526" authorId="0" shapeId="0" xr:uid="{00000000-0006-0000-0300-0000C8000000}">
      <text>
        <r>
          <rPr>
            <sz val="11"/>
            <color theme="1"/>
            <rFont val="Calibri"/>
            <scheme val="minor"/>
          </rPr>
          <t>======
ID#AAABUy4RkS0
ABS    (2024-08-28 10:39:51)
Given large month-to-month changes during the COVID-19 pandemic, resulting in multiple trend breaks, the ABS recommends caution when using trend estimates during this period.</t>
        </r>
      </text>
    </comment>
    <comment ref="K526" authorId="0" shapeId="0" xr:uid="{00000000-0006-0000-0300-000042010000}">
      <text>
        <r>
          <rPr>
            <sz val="11"/>
            <color theme="1"/>
            <rFont val="Calibri"/>
            <scheme val="minor"/>
          </rPr>
          <t>======
ID#AAABUy4RkLI
ABS    (2024-08-28 10:39:51)
Given large month-to-month changes during the COVID-19 pandemic, resulting in multiple trend breaks, the ABS recommends caution when using trend estimates during this period.</t>
        </r>
      </text>
    </comment>
    <comment ref="N526" authorId="0" shapeId="0" xr:uid="{00000000-0006-0000-0300-00002C010000}">
      <text>
        <r>
          <rPr>
            <sz val="11"/>
            <color theme="1"/>
            <rFont val="Calibri"/>
            <scheme val="minor"/>
          </rPr>
          <t>======
ID#AAABUy4RkMk
ABS    (2024-08-28 10:39:51)
Given large month-to-month changes during the COVID-19 pandemic, resulting in multiple trend breaks, the ABS recommends caution when using trend estimates during this period.</t>
        </r>
      </text>
    </comment>
    <comment ref="Q526" authorId="0" shapeId="0" xr:uid="{00000000-0006-0000-0300-00002E010000}">
      <text>
        <r>
          <rPr>
            <sz val="11"/>
            <color theme="1"/>
            <rFont val="Calibri"/>
            <scheme val="minor"/>
          </rPr>
          <t>======
ID#AAABUy4RkMc
ABS    (2024-08-28 10:39:51)
Given large month-to-month changes during the COVID-19 pandemic, resulting in multiple trend breaks, the ABS recommends caution when using trend estimates during this period.</t>
        </r>
      </text>
    </comment>
    <comment ref="T526" authorId="0" shapeId="0" xr:uid="{00000000-0006-0000-0300-000052020000}">
      <text>
        <r>
          <rPr>
            <sz val="11"/>
            <color theme="1"/>
            <rFont val="Calibri"/>
            <scheme val="minor"/>
          </rPr>
          <t>======
ID#AAABUy4Rj6M
ABS    (2024-08-28 10:39:51)
Given large month-to-month changes during the COVID-19 pandemic, resulting in multiple trend breaks, the ABS recommends caution when using trend estimates during this period.</t>
        </r>
      </text>
    </comment>
    <comment ref="W526" authorId="0" shapeId="0" xr:uid="{00000000-0006-0000-0300-0000D5000000}">
      <text>
        <r>
          <rPr>
            <sz val="11"/>
            <color theme="1"/>
            <rFont val="Calibri"/>
            <scheme val="minor"/>
          </rPr>
          <t>======
ID#AAABUy4RkSE
ABS    (2024-08-28 10:39:51)
Given large month-to-month changes during the COVID-19 pandemic, resulting in multiple trend breaks, the ABS recommends caution when using trend estimates during this period.</t>
        </r>
      </text>
    </comment>
    <comment ref="Z526" authorId="0" shapeId="0" xr:uid="{00000000-0006-0000-0300-0000C3020000}">
      <text>
        <r>
          <rPr>
            <sz val="11"/>
            <color theme="1"/>
            <rFont val="Calibri"/>
            <scheme val="minor"/>
          </rPr>
          <t>======
ID#AAABUy4RjzI
ABS    (2024-08-28 10:39:51)
Given large month-to-month changes during the COVID-19 pandemic, resulting in multiple trend breaks, the ABS recommends caution when using trend estimates during this period.</t>
        </r>
      </text>
    </comment>
    <comment ref="AC526" authorId="0" shapeId="0" xr:uid="{00000000-0006-0000-0300-0000AE020000}">
      <text>
        <r>
          <rPr>
            <sz val="11"/>
            <color theme="1"/>
            <rFont val="Calibri"/>
            <scheme val="minor"/>
          </rPr>
          <t>======
ID#AAABUy4Rj0c
ABS    (2024-08-28 10:39:51)
Given large month-to-month changes during the COVID-19 pandemic, resulting in multiple trend breaks, the ABS recommends caution when using trend estimates during this period.</t>
        </r>
      </text>
    </comment>
    <comment ref="AF526" authorId="0" shapeId="0" xr:uid="{00000000-0006-0000-0300-000010000000}">
      <text>
        <r>
          <rPr>
            <sz val="11"/>
            <color theme="1"/>
            <rFont val="Calibri"/>
            <scheme val="minor"/>
          </rPr>
          <t>======
ID#AAABUy4RkeY
ABS    (2024-08-28 10:39:51)
Given large month-to-month changes during the COVID-19 pandemic, resulting in multiple trend breaks, the ABS recommends caution when using trend estimates during this period.</t>
        </r>
      </text>
    </comment>
    <comment ref="AI526" authorId="0" shapeId="0" xr:uid="{00000000-0006-0000-0300-000026030000}">
      <text>
        <r>
          <rPr>
            <sz val="11"/>
            <color theme="1"/>
            <rFont val="Calibri"/>
            <scheme val="minor"/>
          </rPr>
          <t>======
ID#AAABUy4RjtA
ABS    (2024-08-28 10:39:51)
Given large month-to-month changes during the COVID-19 pandemic, resulting in multiple trend breaks, the ABS recommends caution when using trend estimates during this period.</t>
        </r>
      </text>
    </comment>
    <comment ref="AL526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ID#AAABUy4RkfY
ABS    (2024-08-28 10:39:51)
Given large month-to-month changes during the COVID-19 pandemic, resulting in multiple trend breaks, the ABS recommends caution when using trend estimates during this period.</t>
        </r>
      </text>
    </comment>
    <comment ref="AO526" authorId="0" shapeId="0" xr:uid="{00000000-0006-0000-0300-000011000000}">
      <text>
        <r>
          <rPr>
            <sz val="11"/>
            <color theme="1"/>
            <rFont val="Calibri"/>
            <scheme val="minor"/>
          </rPr>
          <t>======
ID#AAABUy4Rkec
ABS    (2024-08-28 10:39:51)
Given large month-to-month changes during the COVID-19 pandemic, resulting in multiple trend breaks, the ABS recommends caution when using trend estimates during this period.</t>
        </r>
      </text>
    </comment>
    <comment ref="AR526" authorId="0" shapeId="0" xr:uid="{00000000-0006-0000-0300-000052000000}">
      <text>
        <r>
          <rPr>
            <sz val="11"/>
            <color theme="1"/>
            <rFont val="Calibri"/>
            <scheme val="minor"/>
          </rPr>
          <t>======
ID#AAABUy4RkaQ
ABS    (2024-08-28 10:39:51)
Given large month-to-month changes during the COVID-19 pandemic, resulting in multiple trend breaks, the ABS recommends caution when using trend estimates during this period.</t>
        </r>
      </text>
    </comment>
    <comment ref="AU526" authorId="0" shapeId="0" xr:uid="{00000000-0006-0000-0300-0000F4010000}">
      <text>
        <r>
          <rPr>
            <sz val="11"/>
            <color theme="1"/>
            <rFont val="Calibri"/>
            <scheme val="minor"/>
          </rPr>
          <t>======
ID#AAABUy4RkAE
ABS    (2024-08-28 10:39:51)
Given large month-to-month changes during the COVID-19 pandemic, resulting in multiple trend breaks, the ABS recommends caution when using trend estimates during this period.</t>
        </r>
      </text>
    </comment>
    <comment ref="AX526" authorId="0" shapeId="0" xr:uid="{00000000-0006-0000-0300-0000FD020000}">
      <text>
        <r>
          <rPr>
            <sz val="11"/>
            <color theme="1"/>
            <rFont val="Calibri"/>
            <scheme val="minor"/>
          </rPr>
          <t>======
ID#AAABUy4Rjvg
ABS    (2024-08-28 10:39:51)
Given large month-to-month changes during the COVID-19 pandemic, resulting in multiple trend breaks, the ABS recommends caution when using trend estimates during this period.</t>
        </r>
      </text>
    </comment>
    <comment ref="BA526" authorId="0" shapeId="0" xr:uid="{00000000-0006-0000-0300-000069010000}">
      <text>
        <r>
          <rPr>
            <sz val="11"/>
            <color theme="1"/>
            <rFont val="Calibri"/>
            <scheme val="minor"/>
          </rPr>
          <t>======
ID#AAABUy4RkIw
ABS    (2024-08-28 10:39:51)
Given large month-to-month changes during the COVID-19 pandemic, resulting in multiple trend breaks, the ABS recommends caution when using trend estimates during this period.</t>
        </r>
      </text>
    </comment>
    <comment ref="BD526" authorId="0" shapeId="0" xr:uid="{00000000-0006-0000-0300-00003F000000}">
      <text>
        <r>
          <rPr>
            <sz val="11"/>
            <color theme="1"/>
            <rFont val="Calibri"/>
            <scheme val="minor"/>
          </rPr>
          <t>======
ID#AAABUy4Rkbc
ABS    (2024-08-28 10:39:51)
Given large month-to-month changes during the COVID-19 pandemic, resulting in multiple trend breaks, the ABS recommends caution when using trend estimates during this period.</t>
        </r>
      </text>
    </comment>
    <comment ref="BG526" authorId="0" shapeId="0" xr:uid="{00000000-0006-0000-0300-000045000000}">
      <text>
        <r>
          <rPr>
            <sz val="11"/>
            <color theme="1"/>
            <rFont val="Calibri"/>
            <scheme val="minor"/>
          </rPr>
          <t>======
ID#AAABUy4RkbE
ABS    (2024-08-28 10:39:51)
Given large month-to-month changes during the COVID-19 pandemic, resulting in multiple trend breaks, the ABS recommends caution when using trend estimates during this period.</t>
        </r>
      </text>
    </comment>
    <comment ref="BJ526" authorId="0" shapeId="0" xr:uid="{00000000-0006-0000-0300-00004D030000}">
      <text>
        <r>
          <rPr>
            <sz val="11"/>
            <color theme="1"/>
            <rFont val="Calibri"/>
            <scheme val="minor"/>
          </rPr>
          <t>======
ID#AAABUy4Rjqg
ABS    (2024-08-28 10:39:51)
Given large month-to-month changes during the COVID-19 pandemic, resulting in multiple trend breaks, the ABS recommends caution when using trend estimates during this period.</t>
        </r>
      </text>
    </comment>
    <comment ref="BM526" authorId="0" shapeId="0" xr:uid="{00000000-0006-0000-0300-000069000000}">
      <text>
        <r>
          <rPr>
            <sz val="11"/>
            <color theme="1"/>
            <rFont val="Calibri"/>
            <scheme val="minor"/>
          </rPr>
          <t>======
ID#AAABUy4RkY4
ABS    (2024-08-28 10:39:51)
Given large month-to-month changes during the COVID-19 pandemic, resulting in multiple trend breaks, the ABS recommends caution when using trend estimates during this period.</t>
        </r>
      </text>
    </comment>
    <comment ref="BP526" authorId="0" shapeId="0" xr:uid="{00000000-0006-0000-0300-0000CF020000}">
      <text>
        <r>
          <rPr>
            <sz val="11"/>
            <color theme="1"/>
            <rFont val="Calibri"/>
            <scheme val="minor"/>
          </rPr>
          <t>======
ID#AAABUy4RjyY
ABS    (2024-08-28 10:39:51)
Given large month-to-month changes during the COVID-19 pandemic, resulting in multiple trend breaks, the ABS recommends caution when using trend estimates during this period.</t>
        </r>
      </text>
    </comment>
    <comment ref="BS526" authorId="0" shapeId="0" xr:uid="{00000000-0006-0000-0300-000067010000}">
      <text>
        <r>
          <rPr>
            <sz val="11"/>
            <color theme="1"/>
            <rFont val="Calibri"/>
            <scheme val="minor"/>
          </rPr>
          <t>======
ID#AAABUy4RkI4
ABS    (2024-08-28 10:39:51)
Given large month-to-month changes during the COVID-19 pandemic, resulting in multiple trend breaks, the ABS recommends caution when using trend estimates during this period.</t>
        </r>
      </text>
    </comment>
    <comment ref="BV526" authorId="0" shapeId="0" xr:uid="{00000000-0006-0000-0300-00002C030000}">
      <text>
        <r>
          <rPr>
            <sz val="11"/>
            <color theme="1"/>
            <rFont val="Calibri"/>
            <scheme val="minor"/>
          </rPr>
          <t>======
ID#AAABUy4Rjsk
ABS    (2024-08-28 10:39:51)
Given large month-to-month changes during the COVID-19 pandemic, resulting in multiple trend breaks, the ABS recommends caution when using trend estimates during this period.</t>
        </r>
      </text>
    </comment>
    <comment ref="BY526" authorId="0" shapeId="0" xr:uid="{00000000-0006-0000-0300-00000F030000}">
      <text>
        <r>
          <rPr>
            <sz val="11"/>
            <color theme="1"/>
            <rFont val="Calibri"/>
            <scheme val="minor"/>
          </rPr>
          <t>======
ID#AAABUy4RjuY
ABS    (2024-08-28 10:39:51)
Given large month-to-month changes during the COVID-19 pandemic, resulting in multiple trend breaks, the ABS recommends caution when using trend estimates during this period.</t>
        </r>
      </text>
    </comment>
    <comment ref="CB526" authorId="0" shapeId="0" xr:uid="{00000000-0006-0000-0300-0000C4000000}">
      <text>
        <r>
          <rPr>
            <sz val="11"/>
            <color theme="1"/>
            <rFont val="Calibri"/>
            <scheme val="minor"/>
          </rPr>
          <t>======
ID#AAABUy4RkTI
ABS    (2024-08-28 10:39:51)
Given large month-to-month changes during the COVID-19 pandemic, resulting in multiple trend breaks, the ABS recommends caution when using trend estimates during this period.</t>
        </r>
      </text>
    </comment>
    <comment ref="CE526" authorId="0" shapeId="0" xr:uid="{00000000-0006-0000-0300-000086020000}">
      <text>
        <r>
          <rPr>
            <sz val="11"/>
            <color theme="1"/>
            <rFont val="Calibri"/>
            <scheme val="minor"/>
          </rPr>
          <t>======
ID#AAABUy4Rj28
ABS    (2024-08-28 10:39:51)
Given large month-to-month changes during the COVID-19 pandemic, resulting in multiple trend breaks, the ABS recommends caution when using trend estimates during this period.</t>
        </r>
      </text>
    </comment>
    <comment ref="CH526" authorId="0" shapeId="0" xr:uid="{00000000-0006-0000-0300-0000A6010000}">
      <text>
        <r>
          <rPr>
            <sz val="11"/>
            <color theme="1"/>
            <rFont val="Calibri"/>
            <scheme val="minor"/>
          </rPr>
          <t>======
ID#AAABUy4RkE8
ABS    (2024-08-28 10:39:51)
Given large month-to-month changes during the COVID-19 pandemic, resulting in multiple trend breaks, the ABS recommends caution when using trend estimates during this period.</t>
        </r>
      </text>
    </comment>
    <comment ref="CK526" authorId="0" shapeId="0" xr:uid="{00000000-0006-0000-0300-0000B1000000}">
      <text>
        <r>
          <rPr>
            <sz val="11"/>
            <color theme="1"/>
            <rFont val="Calibri"/>
            <scheme val="minor"/>
          </rPr>
          <t>======
ID#AAABUy4RkUU
ABS    (2024-08-28 10:39:51)
Given large month-to-month changes during the COVID-19 pandemic, resulting in multiple trend breaks, the ABS recommends caution when using trend estimates during this period.</t>
        </r>
      </text>
    </comment>
    <comment ref="CN526" authorId="0" shapeId="0" xr:uid="{00000000-0006-0000-0300-000038030000}">
      <text>
        <r>
          <rPr>
            <sz val="11"/>
            <color theme="1"/>
            <rFont val="Calibri"/>
            <scheme val="minor"/>
          </rPr>
          <t>======
ID#AAABUy4Rjr4
ABS    (2024-08-28 10:39:51)
Given large month-to-month changes during the COVID-19 pandemic, resulting in multiple trend breaks, the ABS recommends caution when using trend estimates during this period.</t>
        </r>
      </text>
    </comment>
    <comment ref="CQ526" authorId="0" shapeId="0" xr:uid="{00000000-0006-0000-0300-000053010000}">
      <text>
        <r>
          <rPr>
            <sz val="11"/>
            <color theme="1"/>
            <rFont val="Calibri"/>
            <scheme val="minor"/>
          </rPr>
          <t>======
ID#AAABUy4RkKI
ABS    (2024-08-28 10:39:51)
Given large month-to-month changes during the COVID-19 pandemic, resulting in multiple trend breaks, the ABS recommends caution when using trend estimates during this period.</t>
        </r>
      </text>
    </comment>
    <comment ref="CT526" authorId="0" shapeId="0" xr:uid="{00000000-0006-0000-0300-0000C2000000}">
      <text>
        <r>
          <rPr>
            <sz val="11"/>
            <color theme="1"/>
            <rFont val="Calibri"/>
            <scheme val="minor"/>
          </rPr>
          <t>======
ID#AAABUy4RkTU
ABS    (2024-08-28 10:39:51)
Given large month-to-month changes during the COVID-19 pandemic, resulting in multiple trend breaks, the ABS recommends caution when using trend estimates during this period.</t>
        </r>
      </text>
    </comment>
    <comment ref="CW526" authorId="0" shapeId="0" xr:uid="{00000000-0006-0000-0300-000086000000}">
      <text>
        <r>
          <rPr>
            <sz val="11"/>
            <color theme="1"/>
            <rFont val="Calibri"/>
            <scheme val="minor"/>
          </rPr>
          <t>======
ID#AAABUy4RkW8
ABS    (2024-08-28 10:39:51)
Given large month-to-month changes during the COVID-19 pandemic, resulting in multiple trend breaks, the ABS recommends caution when using trend estimates during this period.</t>
        </r>
      </text>
    </comment>
    <comment ref="CZ526" authorId="0" shapeId="0" xr:uid="{00000000-0006-0000-0300-0000A2010000}">
      <text>
        <r>
          <rPr>
            <sz val="11"/>
            <color theme="1"/>
            <rFont val="Calibri"/>
            <scheme val="minor"/>
          </rPr>
          <t>======
ID#AAABUy4RkFM
ABS    (2024-08-28 10:39:51)
Given large month-to-month changes during the COVID-19 pandemic, resulting in multiple trend breaks, the ABS recommends caution when using trend estimates during this period.</t>
        </r>
      </text>
    </comment>
    <comment ref="DC526" authorId="0" shapeId="0" xr:uid="{00000000-0006-0000-0300-000072010000}">
      <text>
        <r>
          <rPr>
            <sz val="11"/>
            <color theme="1"/>
            <rFont val="Calibri"/>
            <scheme val="minor"/>
          </rPr>
          <t>======
ID#AAABUy4RkIM
ABS    (2024-08-28 10:39:51)
Given large month-to-month changes during the COVID-19 pandemic, resulting in multiple trend breaks, the ABS recommends caution when using trend estimates during this period.</t>
        </r>
      </text>
    </comment>
    <comment ref="B527" authorId="0" shapeId="0" xr:uid="{00000000-0006-0000-0300-000070020000}">
      <text>
        <r>
          <rPr>
            <sz val="11"/>
            <color theme="1"/>
            <rFont val="Calibri"/>
            <scheme val="minor"/>
          </rPr>
          <t>======
ID#AAABUy4Rj4U
ABS    (2024-08-28 10:39:51)
Given large month-to-month changes during the COVID-19 pandemic, resulting in multiple trend breaks, the ABS recommends caution when using trend estimates during this period.</t>
        </r>
      </text>
    </comment>
    <comment ref="E527" authorId="0" shapeId="0" xr:uid="{00000000-0006-0000-0300-0000E8000000}">
      <text>
        <r>
          <rPr>
            <sz val="11"/>
            <color theme="1"/>
            <rFont val="Calibri"/>
            <scheme val="minor"/>
          </rPr>
          <t>======
ID#AAABUy4RkQ0
ABS    (2024-08-28 10:39:51)
Given large month-to-month changes during the COVID-19 pandemic, resulting in multiple trend breaks, the ABS recommends caution when using trend estimates during this period.</t>
        </r>
      </text>
    </comment>
    <comment ref="H527" authorId="0" shapeId="0" xr:uid="{00000000-0006-0000-0300-000024000000}">
      <text>
        <r>
          <rPr>
            <sz val="11"/>
            <color theme="1"/>
            <rFont val="Calibri"/>
            <scheme val="minor"/>
          </rPr>
          <t>======
ID#AAABUy4RkdM
ABS    (2024-08-28 10:39:51)
Given large month-to-month changes during the COVID-19 pandemic, resulting in multiple trend breaks, the ABS recommends caution when using trend estimates during this period.</t>
        </r>
      </text>
    </comment>
    <comment ref="K527" authorId="0" shapeId="0" xr:uid="{00000000-0006-0000-0300-000015000000}">
      <text>
        <r>
          <rPr>
            <sz val="11"/>
            <color theme="1"/>
            <rFont val="Calibri"/>
            <scheme val="minor"/>
          </rPr>
          <t>======
ID#AAABUy4RkeI
ABS    (2024-08-28 10:39:51)
Given large month-to-month changes during the COVID-19 pandemic, resulting in multiple trend breaks, the ABS recommends caution when using trend estimates during this period.</t>
        </r>
      </text>
    </comment>
    <comment ref="N527" authorId="0" shapeId="0" xr:uid="{00000000-0006-0000-0300-000004020000}">
      <text>
        <r>
          <rPr>
            <sz val="11"/>
            <color theme="1"/>
            <rFont val="Calibri"/>
            <scheme val="minor"/>
          </rPr>
          <t>======
ID#AAABUy4Rj_E
ABS    (2024-08-28 10:39:51)
Given large month-to-month changes during the COVID-19 pandemic, resulting in multiple trend breaks, the ABS recommends caution when using trend estimates during this period.</t>
        </r>
      </text>
    </comment>
    <comment ref="Q527" authorId="0" shapeId="0" xr:uid="{00000000-0006-0000-0300-0000FF010000}">
      <text>
        <r>
          <rPr>
            <sz val="11"/>
            <color theme="1"/>
            <rFont val="Calibri"/>
            <scheme val="minor"/>
          </rPr>
          <t>======
ID#AAABUy4Rj_c
ABS    (2024-08-28 10:39:51)
Given large month-to-month changes during the COVID-19 pandemic, resulting in multiple trend breaks, the ABS recommends caution when using trend estimates during this period.</t>
        </r>
      </text>
    </comment>
    <comment ref="T527" authorId="0" shapeId="0" xr:uid="{00000000-0006-0000-0300-00000E020000}">
      <text>
        <r>
          <rPr>
            <sz val="11"/>
            <color theme="1"/>
            <rFont val="Calibri"/>
            <scheme val="minor"/>
          </rPr>
          <t>======
ID#AAABUy4Rj-g
ABS    (2024-08-28 10:39:51)
Given large month-to-month changes during the COVID-19 pandemic, resulting in multiple trend breaks, the ABS recommends caution when using trend estimates during this period.</t>
        </r>
      </text>
    </comment>
    <comment ref="W527" authorId="0" shapeId="0" xr:uid="{00000000-0006-0000-0300-0000B5000000}">
      <text>
        <r>
          <rPr>
            <sz val="11"/>
            <color theme="1"/>
            <rFont val="Calibri"/>
            <scheme val="minor"/>
          </rPr>
          <t>======
ID#AAABUy4RkUA
ABS    (2024-08-28 10:39:51)
Given large month-to-month changes during the COVID-19 pandemic, resulting in multiple trend breaks, the ABS recommends caution when using trend estimates during this period.</t>
        </r>
      </text>
    </comment>
    <comment ref="Z527" authorId="0" shapeId="0" xr:uid="{00000000-0006-0000-0300-0000D4010000}">
      <text>
        <r>
          <rPr>
            <sz val="11"/>
            <color theme="1"/>
            <rFont val="Calibri"/>
            <scheme val="minor"/>
          </rPr>
          <t>======
ID#AAABUy4RkCE
ABS    (2024-08-28 10:39:51)
Given large month-to-month changes during the COVID-19 pandemic, resulting in multiple trend breaks, the ABS recommends caution when using trend estimates during this period.</t>
        </r>
      </text>
    </comment>
    <comment ref="AC527" authorId="0" shapeId="0" xr:uid="{00000000-0006-0000-0300-0000DC010000}">
      <text>
        <r>
          <rPr>
            <sz val="11"/>
            <color theme="1"/>
            <rFont val="Calibri"/>
            <scheme val="minor"/>
          </rPr>
          <t>======
ID#AAABUy4RkBk
ABS    (2024-08-28 10:39:51)
Given large month-to-month changes during the COVID-19 pandemic, resulting in multiple trend breaks, the ABS recommends caution when using trend estimates during this period.</t>
        </r>
      </text>
    </comment>
    <comment ref="AF527" authorId="0" shapeId="0" xr:uid="{00000000-0006-0000-0300-000013020000}">
      <text>
        <r>
          <rPr>
            <sz val="11"/>
            <color theme="1"/>
            <rFont val="Calibri"/>
            <scheme val="minor"/>
          </rPr>
          <t>======
ID#AAABUy4Rj-I
ABS    (2024-08-28 10:39:51)
Given large month-to-month changes during the COVID-19 pandemic, resulting in multiple trend breaks, the ABS recommends caution when using trend estimates during this period.</t>
        </r>
      </text>
    </comment>
    <comment ref="AI527" authorId="0" shapeId="0" xr:uid="{00000000-0006-0000-0300-00007D010000}">
      <text>
        <r>
          <rPr>
            <sz val="11"/>
            <color theme="1"/>
            <rFont val="Calibri"/>
            <scheme val="minor"/>
          </rPr>
          <t>======
ID#AAABUy4RkHk
ABS    (2024-08-28 10:39:51)
Given large month-to-month changes during the COVID-19 pandemic, resulting in multiple trend breaks, the ABS recommends caution when using trend estimates during this period.</t>
        </r>
      </text>
    </comment>
    <comment ref="AL527" authorId="0" shapeId="0" xr:uid="{00000000-0006-0000-0300-000013010000}">
      <text>
        <r>
          <rPr>
            <sz val="11"/>
            <color theme="1"/>
            <rFont val="Calibri"/>
            <scheme val="minor"/>
          </rPr>
          <t>======
ID#AAABUy4RkOI
ABS    (2024-08-28 10:39:51)
Given large month-to-month changes during the COVID-19 pandemic, resulting in multiple trend breaks, the ABS recommends caution when using trend estimates during this period.</t>
        </r>
      </text>
    </comment>
    <comment ref="AO527" authorId="0" shapeId="0" xr:uid="{00000000-0006-0000-0300-0000FF020000}">
      <text>
        <r>
          <rPr>
            <sz val="11"/>
            <color theme="1"/>
            <rFont val="Calibri"/>
            <scheme val="minor"/>
          </rPr>
          <t>======
ID#AAABUy4RjvY
ABS    (2024-08-28 10:39:51)
Given large month-to-month changes during the COVID-19 pandemic, resulting in multiple trend breaks, the ABS recommends caution when using trend estimates during this period.</t>
        </r>
      </text>
    </comment>
    <comment ref="AR527" authorId="0" shapeId="0" xr:uid="{00000000-0006-0000-0300-00008F000000}">
      <text>
        <r>
          <rPr>
            <sz val="11"/>
            <color theme="1"/>
            <rFont val="Calibri"/>
            <scheme val="minor"/>
          </rPr>
          <t>======
ID#AAABUy4RkWc
ABS    (2024-08-28 10:39:51)
Given large month-to-month changes during the COVID-19 pandemic, resulting in multiple trend breaks, the ABS recommends caution when using trend estimates during this period.</t>
        </r>
      </text>
    </comment>
    <comment ref="AU527" authorId="0" shapeId="0" xr:uid="{00000000-0006-0000-0300-0000D8010000}">
      <text>
        <r>
          <rPr>
            <sz val="11"/>
            <color theme="1"/>
            <rFont val="Calibri"/>
            <scheme val="minor"/>
          </rPr>
          <t>======
ID#AAABUy4RkB4
ABS    (2024-08-28 10:39:51)
Given large month-to-month changes during the COVID-19 pandemic, resulting in multiple trend breaks, the ABS recommends caution when using trend estimates during this period.</t>
        </r>
      </text>
    </comment>
    <comment ref="AX527" authorId="0" shapeId="0" xr:uid="{00000000-0006-0000-0300-000009000000}">
      <text>
        <r>
          <rPr>
            <sz val="11"/>
            <color theme="1"/>
            <rFont val="Calibri"/>
            <scheme val="minor"/>
          </rPr>
          <t>======
ID#AAABUy4Rke4
ABS    (2024-08-28 10:39:51)
Given large month-to-month changes during the COVID-19 pandemic, resulting in multiple trend breaks, the ABS recommends caution when using trend estimates during this period.</t>
        </r>
      </text>
    </comment>
    <comment ref="BA527" authorId="0" shapeId="0" xr:uid="{00000000-0006-0000-0300-000024030000}">
      <text>
        <r>
          <rPr>
            <sz val="11"/>
            <color theme="1"/>
            <rFont val="Calibri"/>
            <scheme val="minor"/>
          </rPr>
          <t>======
ID#AAABUy4RjtE
ABS    (2024-08-28 10:39:51)
Given large month-to-month changes during the COVID-19 pandemic, resulting in multiple trend breaks, the ABS recommends caution when using trend estimates during this period.</t>
        </r>
      </text>
    </comment>
    <comment ref="BD527" authorId="0" shapeId="0" xr:uid="{00000000-0006-0000-0300-000011010000}">
      <text>
        <r>
          <rPr>
            <sz val="11"/>
            <color theme="1"/>
            <rFont val="Calibri"/>
            <scheme val="minor"/>
          </rPr>
          <t>======
ID#AAABUy4RkOM
ABS    (2024-08-28 10:39:51)
Given large month-to-month changes during the COVID-19 pandemic, resulting in multiple trend breaks, the ABS recommends caution when using trend estimates during this period.</t>
        </r>
      </text>
    </comment>
    <comment ref="BG527" authorId="0" shapeId="0" xr:uid="{00000000-0006-0000-0300-000037020000}">
      <text>
        <r>
          <rPr>
            <sz val="11"/>
            <color theme="1"/>
            <rFont val="Calibri"/>
            <scheme val="minor"/>
          </rPr>
          <t>======
ID#AAABUy4Rj78
ABS    (2024-08-28 10:39:51)
Given large month-to-month changes during the COVID-19 pandemic, resulting in multiple trend breaks, the ABS recommends caution when using trend estimates during this period.</t>
        </r>
      </text>
    </comment>
    <comment ref="BJ527" authorId="0" shapeId="0" xr:uid="{00000000-0006-0000-0300-0000AF000000}">
      <text>
        <r>
          <rPr>
            <sz val="11"/>
            <color theme="1"/>
            <rFont val="Calibri"/>
            <scheme val="minor"/>
          </rPr>
          <t>======
ID#AAABUy4RkUc
ABS    (2024-08-28 10:39:51)
Given large month-to-month changes during the COVID-19 pandemic, resulting in multiple trend breaks, the ABS recommends caution when using trend estimates during this period.</t>
        </r>
      </text>
    </comment>
    <comment ref="BM527" authorId="0" shapeId="0" xr:uid="{00000000-0006-0000-0300-0000C7020000}">
      <text>
        <r>
          <rPr>
            <sz val="11"/>
            <color theme="1"/>
            <rFont val="Calibri"/>
            <scheme val="minor"/>
          </rPr>
          <t>======
ID#AAABUy4Rjy4
ABS    (2024-08-28 10:39:51)
Given large month-to-month changes during the COVID-19 pandemic, resulting in multiple trend breaks, the ABS recommends caution when using trend estimates during this period.</t>
        </r>
      </text>
    </comment>
    <comment ref="BP527" authorId="0" shapeId="0" xr:uid="{00000000-0006-0000-0300-000039030000}">
      <text>
        <r>
          <rPr>
            <sz val="11"/>
            <color theme="1"/>
            <rFont val="Calibri"/>
            <scheme val="minor"/>
          </rPr>
          <t>======
ID#AAABUy4Rjrw
ABS    (2024-08-28 10:39:51)
Given large month-to-month changes during the COVID-19 pandemic, resulting in multiple trend breaks, the ABS recommends caution when using trend estimates during this period.</t>
        </r>
      </text>
    </comment>
    <comment ref="BS527" authorId="0" shapeId="0" xr:uid="{00000000-0006-0000-0300-00000A000000}">
      <text>
        <r>
          <rPr>
            <sz val="11"/>
            <color theme="1"/>
            <rFont val="Calibri"/>
            <scheme val="minor"/>
          </rPr>
          <t>======
ID#AAABUy4Rke0
ABS    (2024-08-28 10:39:51)
Given large month-to-month changes during the COVID-19 pandemic, resulting in multiple trend breaks, the ABS recommends caution when using trend estimates during this period.</t>
        </r>
      </text>
    </comment>
    <comment ref="BV527" authorId="0" shapeId="0" xr:uid="{00000000-0006-0000-0300-0000CB010000}">
      <text>
        <r>
          <rPr>
            <sz val="11"/>
            <color theme="1"/>
            <rFont val="Calibri"/>
            <scheme val="minor"/>
          </rPr>
          <t>======
ID#AAABUy4RkCo
ABS    (2024-08-28 10:39:51)
Given large month-to-month changes during the COVID-19 pandemic, resulting in multiple trend breaks, the ABS recommends caution when using trend estimates during this period.</t>
        </r>
      </text>
    </comment>
    <comment ref="BY527" authorId="0" shapeId="0" xr:uid="{00000000-0006-0000-0300-00001A000000}">
      <text>
        <r>
          <rPr>
            <sz val="11"/>
            <color theme="1"/>
            <rFont val="Calibri"/>
            <scheme val="minor"/>
          </rPr>
          <t>======
ID#AAABUy4Rkd0
ABS    (2024-08-28 10:39:51)
Given large month-to-month changes during the COVID-19 pandemic, resulting in multiple trend breaks, the ABS recommends caution when using trend estimates during this period.</t>
        </r>
      </text>
    </comment>
    <comment ref="CB527" authorId="0" shapeId="0" xr:uid="{00000000-0006-0000-0300-000022030000}">
      <text>
        <r>
          <rPr>
            <sz val="11"/>
            <color theme="1"/>
            <rFont val="Calibri"/>
            <scheme val="minor"/>
          </rPr>
          <t>======
ID#AAABUy4RjtM
ABS    (2024-08-28 10:39:51)
Given large month-to-month changes during the COVID-19 pandemic, resulting in multiple trend breaks, the ABS recommends caution when using trend estimates during this period.</t>
        </r>
      </text>
    </comment>
    <comment ref="CE527" authorId="0" shapeId="0" xr:uid="{00000000-0006-0000-0300-0000D3020000}">
      <text>
        <r>
          <rPr>
            <sz val="11"/>
            <color theme="1"/>
            <rFont val="Calibri"/>
            <scheme val="minor"/>
          </rPr>
          <t>======
ID#AAABUy4RjyI
ABS    (2024-08-28 10:39:51)
Given large month-to-month changes during the COVID-19 pandemic, resulting in multiple trend breaks, the ABS recommends caution when using trend estimates during this period.</t>
        </r>
      </text>
    </comment>
    <comment ref="CH527" authorId="0" shapeId="0" xr:uid="{00000000-0006-0000-0300-000003030000}">
      <text>
        <r>
          <rPr>
            <sz val="11"/>
            <color theme="1"/>
            <rFont val="Calibri"/>
            <scheme val="minor"/>
          </rPr>
          <t>======
ID#AAABUy4RjvI
ABS    (2024-08-28 10:39:51)
Given large month-to-month changes during the COVID-19 pandemic, resulting in multiple trend breaks, the ABS recommends caution when using trend estimates during this period.</t>
        </r>
      </text>
    </comment>
    <comment ref="CK527" authorId="0" shapeId="0" xr:uid="{00000000-0006-0000-0300-000060000000}">
      <text>
        <r>
          <rPr>
            <sz val="11"/>
            <color theme="1"/>
            <rFont val="Calibri"/>
            <scheme val="minor"/>
          </rPr>
          <t>======
ID#AAABUy4RkZY
ABS    (2024-08-28 10:39:51)
Given large month-to-month changes during the COVID-19 pandemic, resulting in multiple trend breaks, the ABS recommends caution when using trend estimates during this period.</t>
        </r>
      </text>
    </comment>
    <comment ref="CN527" authorId="0" shapeId="0" xr:uid="{00000000-0006-0000-0300-00003A020000}">
      <text>
        <r>
          <rPr>
            <sz val="11"/>
            <color theme="1"/>
            <rFont val="Calibri"/>
            <scheme val="minor"/>
          </rPr>
          <t>======
ID#AAABUy4Rj7o
ABS    (2024-08-28 10:39:51)
Given large month-to-month changes during the COVID-19 pandemic, resulting in multiple trend breaks, the ABS recommends caution when using trend estimates during this period.</t>
        </r>
      </text>
    </comment>
    <comment ref="CQ527" authorId="0" shapeId="0" xr:uid="{00000000-0006-0000-0300-0000F3010000}">
      <text>
        <r>
          <rPr>
            <sz val="11"/>
            <color theme="1"/>
            <rFont val="Calibri"/>
            <scheme val="minor"/>
          </rPr>
          <t>======
ID#AAABUy4RkAI
ABS    (2024-08-28 10:39:51)
Given large month-to-month changes during the COVID-19 pandemic, resulting in multiple trend breaks, the ABS recommends caution when using trend estimates during this period.</t>
        </r>
      </text>
    </comment>
    <comment ref="CT527" authorId="0" shapeId="0" xr:uid="{00000000-0006-0000-0300-00000C030000}">
      <text>
        <r>
          <rPr>
            <sz val="11"/>
            <color theme="1"/>
            <rFont val="Calibri"/>
            <scheme val="minor"/>
          </rPr>
          <t>======
ID#AAABUy4Rjuk
ABS    (2024-08-28 10:39:51)
Given large month-to-month changes during the COVID-19 pandemic, resulting in multiple trend breaks, the ABS recommends caution when using trend estimates during this period.</t>
        </r>
      </text>
    </comment>
    <comment ref="CW527" authorId="0" shapeId="0" xr:uid="{00000000-0006-0000-0300-0000F2010000}">
      <text>
        <r>
          <rPr>
            <sz val="11"/>
            <color theme="1"/>
            <rFont val="Calibri"/>
            <scheme val="minor"/>
          </rPr>
          <t>======
ID#AAABUy4RkAM
ABS    (2024-08-28 10:39:51)
Given large month-to-month changes during the COVID-19 pandemic, resulting in multiple trend breaks, the ABS recommends caution when using trend estimates during this period.</t>
        </r>
      </text>
    </comment>
    <comment ref="CZ527" authorId="0" shapeId="0" xr:uid="{00000000-0006-0000-0300-0000A4020000}">
      <text>
        <r>
          <rPr>
            <sz val="11"/>
            <color theme="1"/>
            <rFont val="Calibri"/>
            <scheme val="minor"/>
          </rPr>
          <t>======
ID#AAABUy4Rj1E
ABS    (2024-08-28 10:39:51)
Given large month-to-month changes during the COVID-19 pandemic, resulting in multiple trend breaks, the ABS recommends caution when using trend estimates during this period.</t>
        </r>
      </text>
    </comment>
    <comment ref="DC527" authorId="0" shapeId="0" xr:uid="{00000000-0006-0000-0300-000021000000}">
      <text>
        <r>
          <rPr>
            <sz val="11"/>
            <color theme="1"/>
            <rFont val="Calibri"/>
            <scheme val="minor"/>
          </rPr>
          <t>======
ID#AAABUy4Rkdc
ABS    (2024-08-28 10:39:51)
Given large month-to-month changes during the COVID-19 pandemic, resulting in multiple trend breaks, the ABS recommends caution when using trend estimates during this period.</t>
        </r>
      </text>
    </comment>
    <comment ref="B528" authorId="0" shapeId="0" xr:uid="{00000000-0006-0000-0300-000054020000}">
      <text>
        <r>
          <rPr>
            <sz val="11"/>
            <color theme="1"/>
            <rFont val="Calibri"/>
            <scheme val="minor"/>
          </rPr>
          <t>======
ID#AAABUy4Rj6E
ABS    (2024-08-28 10:39:51)
Given large month-to-month changes during the COVID-19 pandemic, resulting in multiple trend breaks, the ABS recommends caution when using trend estimates during this period.</t>
        </r>
      </text>
    </comment>
    <comment ref="E528" authorId="0" shapeId="0" xr:uid="{00000000-0006-0000-0300-0000E5010000}">
      <text>
        <r>
          <rPr>
            <sz val="11"/>
            <color theme="1"/>
            <rFont val="Calibri"/>
            <scheme val="minor"/>
          </rPr>
          <t>======
ID#AAABUy4RkBE
ABS    (2024-08-28 10:39:51)
Given large month-to-month changes during the COVID-19 pandemic, resulting in multiple trend breaks, the ABS recommends caution when using trend estimates during this period.</t>
        </r>
      </text>
    </comment>
    <comment ref="H528" authorId="0" shapeId="0" xr:uid="{00000000-0006-0000-0300-0000A2020000}">
      <text>
        <r>
          <rPr>
            <sz val="11"/>
            <color theme="1"/>
            <rFont val="Calibri"/>
            <scheme val="minor"/>
          </rPr>
          <t>======
ID#AAABUy4Rj1M
ABS    (2024-08-28 10:39:51)
Given large month-to-month changes during the COVID-19 pandemic, resulting in multiple trend breaks, the ABS recommends caution when using trend estimates during this period.</t>
        </r>
      </text>
    </comment>
    <comment ref="K528" authorId="0" shapeId="0" xr:uid="{00000000-0006-0000-0300-000079020000}">
      <text>
        <r>
          <rPr>
            <sz val="11"/>
            <color theme="1"/>
            <rFont val="Calibri"/>
            <scheme val="minor"/>
          </rPr>
          <t>======
ID#AAABUy4Rj3w
ABS    (2024-08-28 10:39:51)
Given large month-to-month changes during the COVID-19 pandemic, resulting in multiple trend breaks, the ABS recommends caution when using trend estimates during this period.</t>
        </r>
      </text>
    </comment>
    <comment ref="N528" authorId="0" shapeId="0" xr:uid="{00000000-0006-0000-0300-0000A3000000}">
      <text>
        <r>
          <rPr>
            <sz val="11"/>
            <color theme="1"/>
            <rFont val="Calibri"/>
            <scheme val="minor"/>
          </rPr>
          <t>======
ID#AAABUy4RkVM
ABS    (2024-08-28 10:39:51)
Given large month-to-month changes during the COVID-19 pandemic, resulting in multiple trend breaks, the ABS recommends caution when using trend estimates during this period.</t>
        </r>
      </text>
    </comment>
    <comment ref="Q528" authorId="0" shapeId="0" xr:uid="{00000000-0006-0000-0300-0000C8020000}">
      <text>
        <r>
          <rPr>
            <sz val="11"/>
            <color theme="1"/>
            <rFont val="Calibri"/>
            <scheme val="minor"/>
          </rPr>
          <t>======
ID#AAABUy4Rjy0
ABS    (2024-08-28 10:39:51)
Given large month-to-month changes during the COVID-19 pandemic, resulting in multiple trend breaks, the ABS recommends caution when using trend estimates during this period.</t>
        </r>
      </text>
    </comment>
    <comment ref="T528" authorId="0" shapeId="0" xr:uid="{00000000-0006-0000-0300-000064010000}">
      <text>
        <r>
          <rPr>
            <sz val="11"/>
            <color theme="1"/>
            <rFont val="Calibri"/>
            <scheme val="minor"/>
          </rPr>
          <t>======
ID#AAABUy4RkJE
ABS    (2024-08-28 10:39:51)
Given large month-to-month changes during the COVID-19 pandemic, resulting in multiple trend breaks, the ABS recommends caution when using trend estimates during this period.</t>
        </r>
      </text>
    </comment>
    <comment ref="W528" authorId="0" shapeId="0" xr:uid="{00000000-0006-0000-0300-000099000000}">
      <text>
        <r>
          <rPr>
            <sz val="11"/>
            <color theme="1"/>
            <rFont val="Calibri"/>
            <scheme val="minor"/>
          </rPr>
          <t>======
ID#AAABUy4RkV0
ABS    (2024-08-28 10:39:51)
Given large month-to-month changes during the COVID-19 pandemic, resulting in multiple trend breaks, the ABS recommends caution when using trend estimates during this period.</t>
        </r>
      </text>
    </comment>
    <comment ref="Z528" authorId="0" shapeId="0" xr:uid="{00000000-0006-0000-0300-000012020000}">
      <text>
        <r>
          <rPr>
            <sz val="11"/>
            <color theme="1"/>
            <rFont val="Calibri"/>
            <scheme val="minor"/>
          </rPr>
          <t>======
ID#AAABUy4Rj-M
ABS    (2024-08-28 10:39:51)
Given large month-to-month changes during the COVID-19 pandemic, resulting in multiple trend breaks, the ABS recommends caution when using trend estimates during this period.</t>
        </r>
      </text>
    </comment>
    <comment ref="AC528" authorId="0" shapeId="0" xr:uid="{00000000-0006-0000-0300-0000C9000000}">
      <text>
        <r>
          <rPr>
            <sz val="11"/>
            <color theme="1"/>
            <rFont val="Calibri"/>
            <scheme val="minor"/>
          </rPr>
          <t>======
ID#AAABUy4RkS4
ABS    (2024-08-28 10:39:51)
Given large month-to-month changes during the COVID-19 pandemic, resulting in multiple trend breaks, the ABS recommends caution when using trend estimates during this period.</t>
        </r>
      </text>
    </comment>
    <comment ref="AF528" authorId="0" shapeId="0" xr:uid="{00000000-0006-0000-0300-000057020000}">
      <text>
        <r>
          <rPr>
            <sz val="11"/>
            <color theme="1"/>
            <rFont val="Calibri"/>
            <scheme val="minor"/>
          </rPr>
          <t>======
ID#AAABUy4Rj54
ABS    (2024-08-28 10:39:51)
Given large month-to-month changes during the COVID-19 pandemic, resulting in multiple trend breaks, the ABS recommends caution when using trend estimates during this period.</t>
        </r>
      </text>
    </comment>
    <comment ref="AI528" authorId="0" shapeId="0" xr:uid="{00000000-0006-0000-0300-0000BE000000}">
      <text>
        <r>
          <rPr>
            <sz val="11"/>
            <color theme="1"/>
            <rFont val="Calibri"/>
            <scheme val="minor"/>
          </rPr>
          <t>======
ID#AAABUy4RkTc
ABS    (2024-08-28 10:39:51)
Given large month-to-month changes during the COVID-19 pandemic, resulting in multiple trend breaks, the ABS recommends caution when using trend estimates during this period.</t>
        </r>
      </text>
    </comment>
    <comment ref="AL528" authorId="0" shapeId="0" xr:uid="{00000000-0006-0000-0300-0000C0020000}">
      <text>
        <r>
          <rPr>
            <sz val="11"/>
            <color theme="1"/>
            <rFont val="Calibri"/>
            <scheme val="minor"/>
          </rPr>
          <t>======
ID#AAABUy4RjzU
ABS    (2024-08-28 10:39:51)
Given large month-to-month changes during the COVID-19 pandemic, resulting in multiple trend breaks, the ABS recommends caution when using trend estimates during this period.</t>
        </r>
      </text>
    </comment>
    <comment ref="AO528" authorId="0" shapeId="0" xr:uid="{00000000-0006-0000-0300-00007E020000}">
      <text>
        <r>
          <rPr>
            <sz val="11"/>
            <color theme="1"/>
            <rFont val="Calibri"/>
            <scheme val="minor"/>
          </rPr>
          <t>======
ID#AAABUy4Rj3c
ABS    (2024-08-28 10:39:51)
Given large month-to-month changes during the COVID-19 pandemic, resulting in multiple trend breaks, the ABS recommends caution when using trend estimates during this period.</t>
        </r>
      </text>
    </comment>
    <comment ref="AR528" authorId="0" shapeId="0" xr:uid="{00000000-0006-0000-0300-00002E030000}">
      <text>
        <r>
          <rPr>
            <sz val="11"/>
            <color theme="1"/>
            <rFont val="Calibri"/>
            <scheme val="minor"/>
          </rPr>
          <t>======
ID#AAABUy4Rjsc
ABS    (2024-08-28 10:39:51)
Given large month-to-month changes during the COVID-19 pandemic, resulting in multiple trend breaks, the ABS recommends caution when using trend estimates during this period.</t>
        </r>
      </text>
    </comment>
    <comment ref="AU528" authorId="0" shapeId="0" xr:uid="{00000000-0006-0000-0300-00004A010000}">
      <text>
        <r>
          <rPr>
            <sz val="11"/>
            <color theme="1"/>
            <rFont val="Calibri"/>
            <scheme val="minor"/>
          </rPr>
          <t>======
ID#AAABUy4RkKs
ABS    (2024-08-28 10:39:51)
Given large month-to-month changes during the COVID-19 pandemic, resulting in multiple trend breaks, the ABS recommends caution when using trend estimates during this period.</t>
        </r>
      </text>
    </comment>
    <comment ref="AX528" authorId="0" shapeId="0" xr:uid="{00000000-0006-0000-0300-0000C5010000}">
      <text>
        <r>
          <rPr>
            <sz val="11"/>
            <color theme="1"/>
            <rFont val="Calibri"/>
            <scheme val="minor"/>
          </rPr>
          <t>======
ID#AAABUy4RkDA
ABS    (2024-08-28 10:39:51)
Given large month-to-month changes during the COVID-19 pandemic, resulting in multiple trend breaks, the ABS recommends caution when using trend estimates during this period.</t>
        </r>
      </text>
    </comment>
    <comment ref="BA528" authorId="0" shapeId="0" xr:uid="{00000000-0006-0000-0300-00001B030000}">
      <text>
        <r>
          <rPr>
            <sz val="11"/>
            <color theme="1"/>
            <rFont val="Calibri"/>
            <scheme val="minor"/>
          </rPr>
          <t>======
ID#AAABUy4Rjtk
ABS    (2024-08-28 10:39:51)
Given large month-to-month changes during the COVID-19 pandemic, resulting in multiple trend breaks, the ABS recommends caution when using trend estimates during this period.</t>
        </r>
      </text>
    </comment>
    <comment ref="BD528" authorId="0" shapeId="0" xr:uid="{00000000-0006-0000-0300-0000E2010000}">
      <text>
        <r>
          <rPr>
            <sz val="11"/>
            <color theme="1"/>
            <rFont val="Calibri"/>
            <scheme val="minor"/>
          </rPr>
          <t>======
ID#AAABUy4RkBM
ABS    (2024-08-28 10:39:51)
Given large month-to-month changes during the COVID-19 pandemic, resulting in multiple trend breaks, the ABS recommends caution when using trend estimates during this period.</t>
        </r>
      </text>
    </comment>
    <comment ref="BG528" authorId="0" shapeId="0" xr:uid="{00000000-0006-0000-0300-00002B020000}">
      <text>
        <r>
          <rPr>
            <sz val="11"/>
            <color theme="1"/>
            <rFont val="Calibri"/>
            <scheme val="minor"/>
          </rPr>
          <t>======
ID#AAABUy4Rj8o
ABS    (2024-08-28 10:39:51)
Given large month-to-month changes during the COVID-19 pandemic, resulting in multiple trend breaks, the ABS recommends caution when using trend estimates during this period.</t>
        </r>
      </text>
    </comment>
    <comment ref="BJ528" authorId="0" shapeId="0" xr:uid="{00000000-0006-0000-0300-0000A8010000}">
      <text>
        <r>
          <rPr>
            <sz val="11"/>
            <color theme="1"/>
            <rFont val="Calibri"/>
            <scheme val="minor"/>
          </rPr>
          <t>======
ID#AAABUy4RkE0
ABS    (2024-08-28 10:39:51)
Given large month-to-month changes during the COVID-19 pandemic, resulting in multiple trend breaks, the ABS recommends caution when using trend estimates during this period.</t>
        </r>
      </text>
    </comment>
    <comment ref="BM528" authorId="0" shapeId="0" xr:uid="{00000000-0006-0000-0300-000003020000}">
      <text>
        <r>
          <rPr>
            <sz val="11"/>
            <color theme="1"/>
            <rFont val="Calibri"/>
            <scheme val="minor"/>
          </rPr>
          <t>======
ID#AAABUy4Rj_I
ABS    (2024-08-28 10:39:51)
Given large month-to-month changes during the COVID-19 pandemic, resulting in multiple trend breaks, the ABS recommends caution when using trend estimates during this period.</t>
        </r>
      </text>
    </comment>
    <comment ref="BP528" authorId="0" shapeId="0" xr:uid="{00000000-0006-0000-0300-00001E020000}">
      <text>
        <r>
          <rPr>
            <sz val="11"/>
            <color theme="1"/>
            <rFont val="Calibri"/>
            <scheme val="minor"/>
          </rPr>
          <t>======
ID#AAABUy4Rj9c
ABS    (2024-08-28 10:39:51)
Given large month-to-month changes during the COVID-19 pandemic, resulting in multiple trend breaks, the ABS recommends caution when using trend estimates during this period.</t>
        </r>
      </text>
    </comment>
    <comment ref="BS528" authorId="0" shapeId="0" xr:uid="{00000000-0006-0000-0300-000065000000}">
      <text>
        <r>
          <rPr>
            <sz val="11"/>
            <color theme="1"/>
            <rFont val="Calibri"/>
            <scheme val="minor"/>
          </rPr>
          <t>======
ID#AAABUy4RkZE
ABS    (2024-08-28 10:39:51)
Given large month-to-month changes during the COVID-19 pandemic, resulting in multiple trend breaks, the ABS recommends caution when using trend estimates during this period.</t>
        </r>
      </text>
    </comment>
    <comment ref="BV528" authorId="0" shapeId="0" xr:uid="{00000000-0006-0000-0300-0000A4000000}">
      <text>
        <r>
          <rPr>
            <sz val="11"/>
            <color theme="1"/>
            <rFont val="Calibri"/>
            <scheme val="minor"/>
          </rPr>
          <t>======
ID#AAABUy4RkVE
ABS    (2024-08-28 10:39:51)
Given large month-to-month changes during the COVID-19 pandemic, resulting in multiple trend breaks, the ABS recommends caution when using trend estimates during this period.</t>
        </r>
      </text>
    </comment>
    <comment ref="BY528" authorId="0" shapeId="0" xr:uid="{00000000-0006-0000-0300-0000A6020000}">
      <text>
        <r>
          <rPr>
            <sz val="11"/>
            <color theme="1"/>
            <rFont val="Calibri"/>
            <scheme val="minor"/>
          </rPr>
          <t>======
ID#AAABUy4Rj08
ABS    (2024-08-28 10:39:51)
Given large month-to-month changes during the COVID-19 pandemic, resulting in multiple trend breaks, the ABS recommends caution when using trend estimates during this period.</t>
        </r>
      </text>
    </comment>
    <comment ref="CB528" authorId="0" shapeId="0" xr:uid="{00000000-0006-0000-0300-0000D2000000}">
      <text>
        <r>
          <rPr>
            <sz val="11"/>
            <color theme="1"/>
            <rFont val="Calibri"/>
            <scheme val="minor"/>
          </rPr>
          <t>======
ID#AAABUy4RkSQ
ABS    (2024-08-28 10:39:51)
Given large month-to-month changes during the COVID-19 pandemic, resulting in multiple trend breaks, the ABS recommends caution when using trend estimates during this period.</t>
        </r>
      </text>
    </comment>
    <comment ref="CE528" authorId="0" shapeId="0" xr:uid="{00000000-0006-0000-0300-00004D020000}">
      <text>
        <r>
          <rPr>
            <sz val="11"/>
            <color theme="1"/>
            <rFont val="Calibri"/>
            <scheme val="minor"/>
          </rPr>
          <t>======
ID#AAABUy4Rj6g
ABS    (2024-08-28 10:39:51)
Given large month-to-month changes during the COVID-19 pandemic, resulting in multiple trend breaks, the ABS recommends caution when using trend estimates during this period.</t>
        </r>
      </text>
    </comment>
    <comment ref="CH528" authorId="0" shapeId="0" xr:uid="{00000000-0006-0000-0300-000057010000}">
      <text>
        <r>
          <rPr>
            <sz val="11"/>
            <color theme="1"/>
            <rFont val="Calibri"/>
            <scheme val="minor"/>
          </rPr>
          <t>======
ID#AAABUy4RkJ4
ABS    (2024-08-28 10:39:51)
Given large month-to-month changes during the COVID-19 pandemic, resulting in multiple trend breaks, the ABS recommends caution when using trend estimates during this period.</t>
        </r>
      </text>
    </comment>
    <comment ref="CK528" authorId="0" shapeId="0" xr:uid="{00000000-0006-0000-0300-000032010000}">
      <text>
        <r>
          <rPr>
            <sz val="11"/>
            <color theme="1"/>
            <rFont val="Calibri"/>
            <scheme val="minor"/>
          </rPr>
          <t>======
ID#AAABUy4RkMI
ABS    (2024-08-28 10:39:51)
Given large month-to-month changes during the COVID-19 pandemic, resulting in multiple trend breaks, the ABS recommends caution when using trend estimates during this period.</t>
        </r>
      </text>
    </comment>
    <comment ref="CN528" authorId="0" shapeId="0" xr:uid="{00000000-0006-0000-0300-00003C010000}">
      <text>
        <r>
          <rPr>
            <sz val="11"/>
            <color theme="1"/>
            <rFont val="Calibri"/>
            <scheme val="minor"/>
          </rPr>
          <t>======
ID#AAABUy4RkLk
ABS    (2024-08-28 10:39:51)
Given large month-to-month changes during the COVID-19 pandemic, resulting in multiple trend breaks, the ABS recommends caution when using trend estimates during this period.</t>
        </r>
      </text>
    </comment>
    <comment ref="CQ528" authorId="0" shapeId="0" xr:uid="{00000000-0006-0000-0300-00005B010000}">
      <text>
        <r>
          <rPr>
            <sz val="11"/>
            <color theme="1"/>
            <rFont val="Calibri"/>
            <scheme val="minor"/>
          </rPr>
          <t>======
ID#AAABUy4RkJo
ABS    (2024-08-28 10:39:51)
Given large month-to-month changes during the COVID-19 pandemic, resulting in multiple trend breaks, the ABS recommends caution when using trend estimates during this period.</t>
        </r>
      </text>
    </comment>
    <comment ref="CT528" authorId="0" shapeId="0" xr:uid="{00000000-0006-0000-0300-000055000000}">
      <text>
        <r>
          <rPr>
            <sz val="11"/>
            <color theme="1"/>
            <rFont val="Calibri"/>
            <scheme val="minor"/>
          </rPr>
          <t>======
ID#AAABUy4RkaE
ABS    (2024-08-28 10:39:51)
Given large month-to-month changes during the COVID-19 pandemic, resulting in multiple trend breaks, the ABS recommends caution when using trend estimates during this period.</t>
        </r>
      </text>
    </comment>
    <comment ref="CW528" authorId="0" shapeId="0" xr:uid="{00000000-0006-0000-0300-000083010000}">
      <text>
        <r>
          <rPr>
            <sz val="11"/>
            <color theme="1"/>
            <rFont val="Calibri"/>
            <scheme val="minor"/>
          </rPr>
          <t>======
ID#AAABUy4RkHE
ABS    (2024-08-28 10:39:51)
Given large month-to-month changes during the COVID-19 pandemic, resulting in multiple trend breaks, the ABS recommends caution when using trend estimates during this period.</t>
        </r>
      </text>
    </comment>
    <comment ref="CZ528" authorId="0" shapeId="0" xr:uid="{00000000-0006-0000-0300-0000A4010000}">
      <text>
        <r>
          <rPr>
            <sz val="11"/>
            <color theme="1"/>
            <rFont val="Calibri"/>
            <scheme val="minor"/>
          </rPr>
          <t>======
ID#AAABUy4RkFE
ABS    (2024-08-28 10:39:51)
Given large month-to-month changes during the COVID-19 pandemic, resulting in multiple trend breaks, the ABS recommends caution when using trend estimates during this period.</t>
        </r>
      </text>
    </comment>
    <comment ref="DC528" authorId="0" shapeId="0" xr:uid="{00000000-0006-0000-0300-0000BA000000}">
      <text>
        <r>
          <rPr>
            <sz val="11"/>
            <color theme="1"/>
            <rFont val="Calibri"/>
            <scheme val="minor"/>
          </rPr>
          <t>======
ID#AAABUy4RkTw
ABS    (2024-08-28 10:39:51)
Given large month-to-month changes during the COVID-19 pandemic, resulting in multiple trend breaks, the ABS recommends caution when using trend estimates during this period.</t>
        </r>
      </text>
    </comment>
    <comment ref="B529" authorId="0" shapeId="0" xr:uid="{00000000-0006-0000-0300-0000AC020000}">
      <text>
        <r>
          <rPr>
            <sz val="11"/>
            <color theme="1"/>
            <rFont val="Calibri"/>
            <scheme val="minor"/>
          </rPr>
          <t>======
ID#AAABUy4Rj0k
ABS    (2024-08-28 10:39:51)
Given large month-to-month changes during the COVID-19 pandemic, resulting in multiple trend breaks, the ABS recommends caution when using trend estimates during this period.</t>
        </r>
      </text>
    </comment>
    <comment ref="E529" authorId="0" shapeId="0" xr:uid="{00000000-0006-0000-0300-000009010000}">
      <text>
        <r>
          <rPr>
            <sz val="11"/>
            <color theme="1"/>
            <rFont val="Calibri"/>
            <scheme val="minor"/>
          </rPr>
          <t>======
ID#AAABUy4RkO0
ABS    (2024-08-28 10:39:51)
Given large month-to-month changes during the COVID-19 pandemic, resulting in multiple trend breaks, the ABS recommends caution when using trend estimates during this period.</t>
        </r>
      </text>
    </comment>
    <comment ref="H529" authorId="0" shapeId="0" xr:uid="{00000000-0006-0000-0300-0000F7000000}">
      <text>
        <r>
          <rPr>
            <sz val="11"/>
            <color theme="1"/>
            <rFont val="Calibri"/>
            <scheme val="minor"/>
          </rPr>
          <t>======
ID#AAABUy4RkP8
ABS    (2024-08-28 10:39:51)
Given large month-to-month changes during the COVID-19 pandemic, resulting in multiple trend breaks, the ABS recommends caution when using trend estimates during this period.</t>
        </r>
      </text>
    </comment>
    <comment ref="K529" authorId="0" shapeId="0" xr:uid="{00000000-0006-0000-0300-0000F6010000}">
      <text>
        <r>
          <rPr>
            <sz val="11"/>
            <color theme="1"/>
            <rFont val="Calibri"/>
            <scheme val="minor"/>
          </rPr>
          <t>======
ID#AAABUy4Rj_8
ABS    (2024-08-28 10:39:51)
Given large month-to-month changes during the COVID-19 pandemic, resulting in multiple trend breaks, the ABS recommends caution when using trend estimates during this period.</t>
        </r>
      </text>
    </comment>
    <comment ref="N529" authorId="0" shapeId="0" xr:uid="{00000000-0006-0000-0300-0000CC020000}">
      <text>
        <r>
          <rPr>
            <sz val="11"/>
            <color theme="1"/>
            <rFont val="Calibri"/>
            <scheme val="minor"/>
          </rPr>
          <t>======
ID#AAABUy4Rjyk
ABS    (2024-08-28 10:39:51)
Given large month-to-month changes during the COVID-19 pandemic, resulting in multiple trend breaks, the ABS recommends caution when using trend estimates during this period.</t>
        </r>
      </text>
    </comment>
    <comment ref="Q529" authorId="0" shapeId="0" xr:uid="{00000000-0006-0000-0300-0000F8000000}">
      <text>
        <r>
          <rPr>
            <sz val="11"/>
            <color theme="1"/>
            <rFont val="Calibri"/>
            <scheme val="minor"/>
          </rPr>
          <t>======
ID#AAABUy4RkP4
ABS    (2024-08-28 10:39:51)
Given large month-to-month changes during the COVID-19 pandemic, resulting in multiple trend breaks, the ABS recommends caution when using trend estimates during this period.</t>
        </r>
      </text>
    </comment>
    <comment ref="T529" authorId="0" shapeId="0" xr:uid="{00000000-0006-0000-0300-0000CD020000}">
      <text>
        <r>
          <rPr>
            <sz val="11"/>
            <color theme="1"/>
            <rFont val="Calibri"/>
            <scheme val="minor"/>
          </rPr>
          <t>======
ID#AAABUy4Rjyg
ABS    (2024-08-28 10:39:51)
Given large month-to-month changes during the COVID-19 pandemic, resulting in multiple trend breaks, the ABS recommends caution when using trend estimates during this period.</t>
        </r>
      </text>
    </comment>
    <comment ref="W529" authorId="0" shapeId="0" xr:uid="{00000000-0006-0000-0300-0000A3020000}">
      <text>
        <r>
          <rPr>
            <sz val="11"/>
            <color theme="1"/>
            <rFont val="Calibri"/>
            <scheme val="minor"/>
          </rPr>
          <t>======
ID#AAABUy4Rj1I
ABS    (2024-08-28 10:39:51)
Given large month-to-month changes during the COVID-19 pandemic, resulting in multiple trend breaks, the ABS recommends caution when using trend estimates during this period.</t>
        </r>
      </text>
    </comment>
    <comment ref="Z529" authorId="0" shapeId="0" xr:uid="{00000000-0006-0000-0300-000035030000}">
      <text>
        <r>
          <rPr>
            <sz val="11"/>
            <color theme="1"/>
            <rFont val="Calibri"/>
            <scheme val="minor"/>
          </rPr>
          <t>======
ID#AAABUy4RjsA
ABS    (2024-08-28 10:39:51)
Given large month-to-month changes during the COVID-19 pandemic, resulting in multiple trend breaks, the ABS recommends caution when using trend estimates during this period.</t>
        </r>
      </text>
    </comment>
    <comment ref="AC529" authorId="0" shapeId="0" xr:uid="{00000000-0006-0000-0300-000043020000}">
      <text>
        <r>
          <rPr>
            <sz val="11"/>
            <color theme="1"/>
            <rFont val="Calibri"/>
            <scheme val="minor"/>
          </rPr>
          <t>======
ID#AAABUy4Rj7E
ABS    (2024-08-28 10:39:51)
Given large month-to-month changes during the COVID-19 pandemic, resulting in multiple trend breaks, the ABS recommends caution when using trend estimates during this period.</t>
        </r>
      </text>
    </comment>
    <comment ref="AF529" authorId="0" shapeId="0" xr:uid="{00000000-0006-0000-0300-00001C030000}">
      <text>
        <r>
          <rPr>
            <sz val="11"/>
            <color theme="1"/>
            <rFont val="Calibri"/>
            <scheme val="minor"/>
          </rPr>
          <t>======
ID#AAABUy4Rjto
ABS    (2024-08-28 10:39:51)
Given large month-to-month changes during the COVID-19 pandemic, resulting in multiple trend breaks, the ABS recommends caution when using trend estimates during this period.</t>
        </r>
      </text>
    </comment>
    <comment ref="AI529" authorId="0" shapeId="0" xr:uid="{00000000-0006-0000-0300-000070000000}">
      <text>
        <r>
          <rPr>
            <sz val="11"/>
            <color theme="1"/>
            <rFont val="Calibri"/>
            <scheme val="minor"/>
          </rPr>
          <t>======
ID#AAABUy4RkYY
ABS    (2024-08-28 10:39:51)
Given large month-to-month changes during the COVID-19 pandemic, resulting in multiple trend breaks, the ABS recommends caution when using trend estimates during this period.</t>
        </r>
      </text>
    </comment>
    <comment ref="AL529" authorId="0" shapeId="0" xr:uid="{00000000-0006-0000-0300-0000E4020000}">
      <text>
        <r>
          <rPr>
            <sz val="11"/>
            <color theme="1"/>
            <rFont val="Calibri"/>
            <scheme val="minor"/>
          </rPr>
          <t>======
ID#AAABUy4RjxI
ABS    (2024-08-28 10:39:51)
Given large month-to-month changes during the COVID-19 pandemic, resulting in multiple trend breaks, the ABS recommends caution when using trend estimates during this period.</t>
        </r>
      </text>
    </comment>
    <comment ref="AO529" authorId="0" shapeId="0" xr:uid="{00000000-0006-0000-0300-00005B020000}">
      <text>
        <r>
          <rPr>
            <sz val="11"/>
            <color theme="1"/>
            <rFont val="Calibri"/>
            <scheme val="minor"/>
          </rPr>
          <t>======
ID#AAABUy4Rj5o
ABS    (2024-08-28 10:39:51)
Given large month-to-month changes during the COVID-19 pandemic, resulting in multiple trend breaks, the ABS recommends caution when using trend estimates during this period.</t>
        </r>
      </text>
    </comment>
    <comment ref="AR529" authorId="0" shapeId="0" xr:uid="{00000000-0006-0000-0300-0000E7000000}">
      <text>
        <r>
          <rPr>
            <sz val="11"/>
            <color theme="1"/>
            <rFont val="Calibri"/>
            <scheme val="minor"/>
          </rPr>
          <t>======
ID#AAABUy4RkRA
ABS    (2024-08-28 10:39:51)
Given large month-to-month changes during the COVID-19 pandemic, resulting in multiple trend breaks, the ABS recommends caution when using trend estimates during this period.</t>
        </r>
      </text>
    </comment>
    <comment ref="AU529" authorId="0" shapeId="0" xr:uid="{00000000-0006-0000-0300-00009D000000}">
      <text>
        <r>
          <rPr>
            <sz val="11"/>
            <color theme="1"/>
            <rFont val="Calibri"/>
            <scheme val="minor"/>
          </rPr>
          <t>======
ID#AAABUy4RkVk
ABS    (2024-08-28 10:39:51)
Given large month-to-month changes during the COVID-19 pandemic, resulting in multiple trend breaks, the ABS recommends caution when using trend estimates during this period.</t>
        </r>
      </text>
    </comment>
    <comment ref="AX529" authorId="0" shapeId="0" xr:uid="{00000000-0006-0000-0300-000081010000}">
      <text>
        <r>
          <rPr>
            <sz val="11"/>
            <color theme="1"/>
            <rFont val="Calibri"/>
            <scheme val="minor"/>
          </rPr>
          <t>======
ID#AAABUy4RkHQ
ABS    (2024-08-28 10:39:51)
Given large month-to-month changes during the COVID-19 pandemic, resulting in multiple trend breaks, the ABS recommends caution when using trend estimates during this period.</t>
        </r>
      </text>
    </comment>
    <comment ref="BA529" authorId="0" shapeId="0" xr:uid="{00000000-0006-0000-0300-0000BF010000}">
      <text>
        <r>
          <rPr>
            <sz val="11"/>
            <color theme="1"/>
            <rFont val="Calibri"/>
            <scheme val="minor"/>
          </rPr>
          <t>======
ID#AAABUy4RkDc
ABS    (2024-08-28 10:39:51)
Given large month-to-month changes during the COVID-19 pandemic, resulting in multiple trend breaks, the ABS recommends caution when using trend estimates during this period.</t>
        </r>
      </text>
    </comment>
    <comment ref="BD529" authorId="0" shapeId="0" xr:uid="{00000000-0006-0000-0300-000050000000}">
      <text>
        <r>
          <rPr>
            <sz val="11"/>
            <color theme="1"/>
            <rFont val="Calibri"/>
            <scheme val="minor"/>
          </rPr>
          <t>======
ID#AAABUy4RkaY
ABS    (2024-08-28 10:39:51)
Given large month-to-month changes during the COVID-19 pandemic, resulting in multiple trend breaks, the ABS recommends caution when using trend estimates during this period.</t>
        </r>
      </text>
    </comment>
    <comment ref="BG529" authorId="0" shapeId="0" xr:uid="{00000000-0006-0000-0300-000077020000}">
      <text>
        <r>
          <rPr>
            <sz val="11"/>
            <color theme="1"/>
            <rFont val="Calibri"/>
            <scheme val="minor"/>
          </rPr>
          <t>======
ID#AAABUy4Rj30
ABS    (2024-08-28 10:39:51)
Given large month-to-month changes during the COVID-19 pandemic, resulting in multiple trend breaks, the ABS recommends caution when using trend estimates during this period.</t>
        </r>
      </text>
    </comment>
    <comment ref="BJ529" authorId="0" shapeId="0" xr:uid="{00000000-0006-0000-0300-0000B0000000}">
      <text>
        <r>
          <rPr>
            <sz val="11"/>
            <color theme="1"/>
            <rFont val="Calibri"/>
            <scheme val="minor"/>
          </rPr>
          <t>======
ID#AAABUy4RkUY
ABS    (2024-08-28 10:39:51)
Given large month-to-month changes during the COVID-19 pandemic, resulting in multiple trend breaks, the ABS recommends caution when using trend estimates during this period.</t>
        </r>
      </text>
    </comment>
    <comment ref="BM529" authorId="0" shapeId="0" xr:uid="{00000000-0006-0000-0300-0000D0010000}">
      <text>
        <r>
          <rPr>
            <sz val="11"/>
            <color theme="1"/>
            <rFont val="Calibri"/>
            <scheme val="minor"/>
          </rPr>
          <t>======
ID#AAABUy4RkCU
ABS    (2024-08-28 10:39:51)
Given large month-to-month changes during the COVID-19 pandemic, resulting in multiple trend breaks, the ABS recommends caution when using trend estimates during this period.</t>
        </r>
      </text>
    </comment>
    <comment ref="BP529" authorId="0" shapeId="0" xr:uid="{00000000-0006-0000-0300-0000AD020000}">
      <text>
        <r>
          <rPr>
            <sz val="11"/>
            <color theme="1"/>
            <rFont val="Calibri"/>
            <scheme val="minor"/>
          </rPr>
          <t>======
ID#AAABUy4Rj0g
ABS    (2024-08-28 10:39:51)
Given large month-to-month changes during the COVID-19 pandemic, resulting in multiple trend breaks, the ABS recommends caution when using trend estimates during this period.</t>
        </r>
      </text>
    </comment>
    <comment ref="BS529" authorId="0" shapeId="0" xr:uid="{00000000-0006-0000-0300-000044020000}">
      <text>
        <r>
          <rPr>
            <sz val="11"/>
            <color theme="1"/>
            <rFont val="Calibri"/>
            <scheme val="minor"/>
          </rPr>
          <t>======
ID#AAABUy4Rj7I
ABS    (2024-08-28 10:39:51)
Given large month-to-month changes during the COVID-19 pandemic, resulting in multiple trend breaks, the ABS recommends caution when using trend estimates during this period.</t>
        </r>
      </text>
    </comment>
    <comment ref="BV529" authorId="0" shapeId="0" xr:uid="{00000000-0006-0000-0300-000070010000}">
      <text>
        <r>
          <rPr>
            <sz val="11"/>
            <color theme="1"/>
            <rFont val="Calibri"/>
            <scheme val="minor"/>
          </rPr>
          <t>======
ID#AAABUy4RkIU
ABS    (2024-08-28 10:39:51)
Given large month-to-month changes during the COVID-19 pandemic, resulting in multiple trend breaks, the ABS recommends caution when using trend estimates during this period.</t>
        </r>
      </text>
    </comment>
    <comment ref="BY529" authorId="0" shapeId="0" xr:uid="{00000000-0006-0000-0300-000058030000}">
      <text>
        <r>
          <rPr>
            <sz val="11"/>
            <color theme="1"/>
            <rFont val="Calibri"/>
            <scheme val="minor"/>
          </rPr>
          <t>======
ID#AAABUy4Rjp4
ABS    (2024-08-28 10:39:51)
Given large month-to-month changes during the COVID-19 pandemic, resulting in multiple trend breaks, the ABS recommends caution when using trend estimates during this period.</t>
        </r>
      </text>
    </comment>
    <comment ref="CB529" authorId="0" shapeId="0" xr:uid="{00000000-0006-0000-0300-00000A020000}">
      <text>
        <r>
          <rPr>
            <sz val="11"/>
            <color theme="1"/>
            <rFont val="Calibri"/>
            <scheme val="minor"/>
          </rPr>
          <t>======
ID#AAABUy4Rj-s
ABS    (2024-08-28 10:39:51)
Given large month-to-month changes during the COVID-19 pandemic, resulting in multiple trend breaks, the ABS recommends caution when using trend estimates during this period.</t>
        </r>
      </text>
    </comment>
    <comment ref="CE529" authorId="0" shapeId="0" xr:uid="{00000000-0006-0000-0300-00001E030000}">
      <text>
        <r>
          <rPr>
            <sz val="11"/>
            <color theme="1"/>
            <rFont val="Calibri"/>
            <scheme val="minor"/>
          </rPr>
          <t>======
ID#AAABUy4Rjtg
ABS    (2024-08-28 10:39:51)
Given large month-to-month changes during the COVID-19 pandemic, resulting in multiple trend breaks, the ABS recommends caution when using trend estimates during this period.</t>
        </r>
      </text>
    </comment>
    <comment ref="CH529" authorId="0" shapeId="0" xr:uid="{00000000-0006-0000-0300-000058020000}">
      <text>
        <r>
          <rPr>
            <sz val="11"/>
            <color theme="1"/>
            <rFont val="Calibri"/>
            <scheme val="minor"/>
          </rPr>
          <t>======
ID#AAABUy4Rj50
ABS    (2024-08-28 10:39:51)
Given large month-to-month changes during the COVID-19 pandemic, resulting in multiple trend breaks, the ABS recommends caution when using trend estimates during this period.</t>
        </r>
      </text>
    </comment>
    <comment ref="CK529" authorId="0" shapeId="0" xr:uid="{00000000-0006-0000-0300-000088020000}">
      <text>
        <r>
          <rPr>
            <sz val="11"/>
            <color theme="1"/>
            <rFont val="Calibri"/>
            <scheme val="minor"/>
          </rPr>
          <t>======
ID#AAABUy4Rj20
ABS    (2024-08-28 10:39:51)
Given large month-to-month changes during the COVID-19 pandemic, resulting in multiple trend breaks, the ABS recommends caution when using trend estimates during this period.</t>
        </r>
      </text>
    </comment>
    <comment ref="CN529" authorId="0" shapeId="0" xr:uid="{00000000-0006-0000-0300-000071000000}">
      <text>
        <r>
          <rPr>
            <sz val="11"/>
            <color theme="1"/>
            <rFont val="Calibri"/>
            <scheme val="minor"/>
          </rPr>
          <t>======
ID#AAABUy4RkYU
ABS    (2024-08-28 10:39:51)
Given large month-to-month changes during the COVID-19 pandemic, resulting in multiple trend breaks, the ABS recommends caution when using trend estimates during this period.</t>
        </r>
      </text>
    </comment>
    <comment ref="CQ529" authorId="0" shapeId="0" xr:uid="{00000000-0006-0000-0300-000082020000}">
      <text>
        <r>
          <rPr>
            <sz val="11"/>
            <color theme="1"/>
            <rFont val="Calibri"/>
            <scheme val="minor"/>
          </rPr>
          <t>======
ID#AAABUy4Rj3I
ABS    (2024-08-28 10:39:51)
Given large month-to-month changes during the COVID-19 pandemic, resulting in multiple trend breaks, the ABS recommends caution when using trend estimates during this period.</t>
        </r>
      </text>
    </comment>
    <comment ref="CT529" authorId="0" shapeId="0" xr:uid="{00000000-0006-0000-0300-0000DD020000}">
      <text>
        <r>
          <rPr>
            <sz val="11"/>
            <color theme="1"/>
            <rFont val="Calibri"/>
            <scheme val="minor"/>
          </rPr>
          <t>======
ID#AAABUy4Rjxk
ABS    (2024-08-28 10:39:51)
Given large month-to-month changes during the COVID-19 pandemic, resulting in multiple trend breaks, the ABS recommends caution when using trend estimates during this period.</t>
        </r>
      </text>
    </comment>
    <comment ref="CW529" authorId="0" shapeId="0" xr:uid="{00000000-0006-0000-0300-00002D030000}">
      <text>
        <r>
          <rPr>
            <sz val="11"/>
            <color theme="1"/>
            <rFont val="Calibri"/>
            <scheme val="minor"/>
          </rPr>
          <t>======
ID#AAABUy4Rjsg
ABS    (2024-08-28 10:39:51)
Given large month-to-month changes during the COVID-19 pandemic, resulting in multiple trend breaks, the ABS recommends caution when using trend estimates during this period.</t>
        </r>
      </text>
    </comment>
    <comment ref="CZ529" authorId="0" shapeId="0" xr:uid="{00000000-0006-0000-0300-00008F020000}">
      <text>
        <r>
          <rPr>
            <sz val="11"/>
            <color theme="1"/>
            <rFont val="Calibri"/>
            <scheme val="minor"/>
          </rPr>
          <t>======
ID#AAABUy4Rj2Y
ABS    (2024-08-28 10:39:51)
Given large month-to-month changes during the COVID-19 pandemic, resulting in multiple trend breaks, the ABS recommends caution when using trend estimates during this period.</t>
        </r>
      </text>
    </comment>
    <comment ref="DC529" authorId="0" shapeId="0" xr:uid="{00000000-0006-0000-0300-000007000000}">
      <text>
        <r>
          <rPr>
            <sz val="11"/>
            <color theme="1"/>
            <rFont val="Calibri"/>
            <scheme val="minor"/>
          </rPr>
          <t>======
ID#AAABUy4Rke8
ABS    (2024-08-28 10:39:51)
Given large month-to-month changes during the COVID-19 pandemic, resulting in multiple trend breaks, the ABS recommends caution when using trend estimates during this period.</t>
        </r>
      </text>
    </comment>
    <comment ref="B530" authorId="0" shapeId="0" xr:uid="{00000000-0006-0000-0300-000046010000}">
      <text>
        <r>
          <rPr>
            <sz val="11"/>
            <color theme="1"/>
            <rFont val="Calibri"/>
            <scheme val="minor"/>
          </rPr>
          <t>======
ID#AAABUy4RkK8
ABS    (2024-08-28 10:39:51)
Given large month-to-month changes during the COVID-19 pandemic, resulting in multiple trend breaks, the ABS recommends caution when using trend estimates during this period.</t>
        </r>
      </text>
    </comment>
    <comment ref="E530" authorId="0" shapeId="0" xr:uid="{00000000-0006-0000-0300-000098000000}">
      <text>
        <r>
          <rPr>
            <sz val="11"/>
            <color theme="1"/>
            <rFont val="Calibri"/>
            <scheme val="minor"/>
          </rPr>
          <t>======
ID#AAABUy4RkV4
ABS    (2024-08-28 10:39:51)
Given large month-to-month changes during the COVID-19 pandemic, resulting in multiple trend breaks, the ABS recommends caution when using trend estimates during this period.</t>
        </r>
      </text>
    </comment>
    <comment ref="H530" authorId="0" shapeId="0" xr:uid="{00000000-0006-0000-0300-000058000000}">
      <text>
        <r>
          <rPr>
            <sz val="11"/>
            <color theme="1"/>
            <rFont val="Calibri"/>
            <scheme val="minor"/>
          </rPr>
          <t>======
ID#AAABUy4RkZ4
ABS    (2024-08-28 10:39:51)
Given large month-to-month changes during the COVID-19 pandemic, resulting in multiple trend breaks, the ABS recommends caution when using trend estimates during this period.</t>
        </r>
      </text>
    </comment>
    <comment ref="K530" authorId="0" shapeId="0" xr:uid="{00000000-0006-0000-0300-0000D4020000}">
      <text>
        <r>
          <rPr>
            <sz val="11"/>
            <color theme="1"/>
            <rFont val="Calibri"/>
            <scheme val="minor"/>
          </rPr>
          <t>======
ID#AAABUy4RjyE
ABS    (2024-08-28 10:39:51)
Given large month-to-month changes during the COVID-19 pandemic, resulting in multiple trend breaks, the ABS recommends caution when using trend estimates during this period.</t>
        </r>
      </text>
    </comment>
    <comment ref="N530" authorId="0" shapeId="0" xr:uid="{00000000-0006-0000-0300-000048030000}">
      <text>
        <r>
          <rPr>
            <sz val="11"/>
            <color theme="1"/>
            <rFont val="Calibri"/>
            <scheme val="minor"/>
          </rPr>
          <t>======
ID#AAABUy4Rjq4
ABS    (2024-08-28 10:39:51)
Given large month-to-month changes during the COVID-19 pandemic, resulting in multiple trend breaks, the ABS recommends caution when using trend estimates during this period.</t>
        </r>
      </text>
    </comment>
    <comment ref="Q530" authorId="0" shapeId="0" xr:uid="{00000000-0006-0000-0300-000093010000}">
      <text>
        <r>
          <rPr>
            <sz val="11"/>
            <color theme="1"/>
            <rFont val="Calibri"/>
            <scheme val="minor"/>
          </rPr>
          <t>======
ID#AAABUy4RkGE
ABS    (2024-08-28 10:39:51)
Given large month-to-month changes during the COVID-19 pandemic, resulting in multiple trend breaks, the ABS recommends caution when using trend estimates during this period.</t>
        </r>
      </text>
    </comment>
    <comment ref="T530" authorId="0" shapeId="0" xr:uid="{00000000-0006-0000-0300-0000ED020000}">
      <text>
        <r>
          <rPr>
            <sz val="11"/>
            <color theme="1"/>
            <rFont val="Calibri"/>
            <scheme val="minor"/>
          </rPr>
          <t>======
ID#AAABUy4Rjwg
ABS    (2024-08-28 10:39:51)
Given large month-to-month changes during the COVID-19 pandemic, resulting in multiple trend breaks, the ABS recommends caution when using trend estimates during this period.</t>
        </r>
      </text>
    </comment>
    <comment ref="W530" authorId="0" shapeId="0" xr:uid="{00000000-0006-0000-0300-000069020000}">
      <text>
        <r>
          <rPr>
            <sz val="11"/>
            <color theme="1"/>
            <rFont val="Calibri"/>
            <scheme val="minor"/>
          </rPr>
          <t>======
ID#AAABUy4Rj4w
ABS    (2024-08-28 10:39:51)
Given large month-to-month changes during the COVID-19 pandemic, resulting in multiple trend breaks, the ABS recommends caution when using trend estimates during this period.</t>
        </r>
      </text>
    </comment>
    <comment ref="Z530" authorId="0" shapeId="0" xr:uid="{00000000-0006-0000-0300-0000B2010000}">
      <text>
        <r>
          <rPr>
            <sz val="11"/>
            <color theme="1"/>
            <rFont val="Calibri"/>
            <scheme val="minor"/>
          </rPr>
          <t>======
ID#AAABUy4RkEM
ABS    (2024-08-28 10:39:51)
Given large month-to-month changes during the COVID-19 pandemic, resulting in multiple trend breaks, the ABS recommends caution when using trend estimates during this period.</t>
        </r>
      </text>
    </comment>
    <comment ref="AC530" authorId="0" shapeId="0" xr:uid="{00000000-0006-0000-0300-0000A5020000}">
      <text>
        <r>
          <rPr>
            <sz val="11"/>
            <color theme="1"/>
            <rFont val="Calibri"/>
            <scheme val="minor"/>
          </rPr>
          <t>======
ID#AAABUy4Rj1A
ABS    (2024-08-28 10:39:51)
Given large month-to-month changes during the COVID-19 pandemic, resulting in multiple trend breaks, the ABS recommends caution when using trend estimates during this period.</t>
        </r>
      </text>
    </comment>
    <comment ref="AF530" authorId="0" shapeId="0" xr:uid="{00000000-0006-0000-0300-0000AC010000}">
      <text>
        <r>
          <rPr>
            <sz val="11"/>
            <color theme="1"/>
            <rFont val="Calibri"/>
            <scheme val="minor"/>
          </rPr>
          <t>======
ID#AAABUy4RkEk
ABS    (2024-08-28 10:39:51)
Given large month-to-month changes during the COVID-19 pandemic, resulting in multiple trend breaks, the ABS recommends caution when using trend estimates during this period.</t>
        </r>
      </text>
    </comment>
    <comment ref="AI530" authorId="0" shapeId="0" xr:uid="{00000000-0006-0000-0300-000009020000}">
      <text>
        <r>
          <rPr>
            <sz val="11"/>
            <color theme="1"/>
            <rFont val="Calibri"/>
            <scheme val="minor"/>
          </rPr>
          <t>======
ID#AAABUy4Rj-w
ABS    (2024-08-28 10:39:51)
Given large month-to-month changes during the COVID-19 pandemic, resulting in multiple trend breaks, the ABS recommends caution when using trend estimates during this period.</t>
        </r>
      </text>
    </comment>
    <comment ref="AL530" authorId="0" shapeId="0" xr:uid="{00000000-0006-0000-0300-0000D1020000}">
      <text>
        <r>
          <rPr>
            <sz val="11"/>
            <color theme="1"/>
            <rFont val="Calibri"/>
            <scheme val="minor"/>
          </rPr>
          <t>======
ID#AAABUy4RjyU
ABS    (2024-08-28 10:39:51)
Given large month-to-month changes during the COVID-19 pandemic, resulting in multiple trend breaks, the ABS recommends caution when using trend estimates during this period.</t>
        </r>
      </text>
    </comment>
    <comment ref="AO530" authorId="0" shapeId="0" xr:uid="{00000000-0006-0000-0300-000030020000}">
      <text>
        <r>
          <rPr>
            <sz val="11"/>
            <color theme="1"/>
            <rFont val="Calibri"/>
            <scheme val="minor"/>
          </rPr>
          <t>======
ID#AAABUy4Rj8Y
ABS    (2024-08-28 10:39:51)
Given large month-to-month changes during the COVID-19 pandemic, resulting in multiple trend breaks, the ABS recommends caution when using trend estimates during this period.</t>
        </r>
      </text>
    </comment>
    <comment ref="AR530" authorId="0" shapeId="0" xr:uid="{00000000-0006-0000-0300-000067020000}">
      <text>
        <r>
          <rPr>
            <sz val="11"/>
            <color theme="1"/>
            <rFont val="Calibri"/>
            <scheme val="minor"/>
          </rPr>
          <t>======
ID#AAABUy4Rj44
ABS    (2024-08-28 10:39:51)
Given large month-to-month changes during the COVID-19 pandemic, resulting in multiple trend breaks, the ABS recommends caution when using trend estimates during this period.</t>
        </r>
      </text>
    </comment>
    <comment ref="AU530" authorId="0" shapeId="0" xr:uid="{00000000-0006-0000-0300-0000B9020000}">
      <text>
        <r>
          <rPr>
            <sz val="11"/>
            <color theme="1"/>
            <rFont val="Calibri"/>
            <scheme val="minor"/>
          </rPr>
          <t>======
ID#AAABUy4Rjzw
ABS    (2024-08-28 10:39:51)
Given large month-to-month changes during the COVID-19 pandemic, resulting in multiple trend breaks, the ABS recommends caution when using trend estimates during this period.</t>
        </r>
      </text>
    </comment>
    <comment ref="AX530" authorId="0" shapeId="0" xr:uid="{00000000-0006-0000-0300-000011020000}">
      <text>
        <r>
          <rPr>
            <sz val="11"/>
            <color theme="1"/>
            <rFont val="Calibri"/>
            <scheme val="minor"/>
          </rPr>
          <t>======
ID#AAABUy4Rj-Q
ABS    (2024-08-28 10:39:51)
Given large month-to-month changes during the COVID-19 pandemic, resulting in multiple trend breaks, the ABS recommends caution when using trend estimates during this period.</t>
        </r>
      </text>
    </comment>
    <comment ref="BA530" authorId="0" shapeId="0" xr:uid="{00000000-0006-0000-0300-000076000000}">
      <text>
        <r>
          <rPr>
            <sz val="11"/>
            <color theme="1"/>
            <rFont val="Calibri"/>
            <scheme val="minor"/>
          </rPr>
          <t>======
ID#AAABUy4RkX8
ABS    (2024-08-28 10:39:51)
Given large month-to-month changes during the COVID-19 pandemic, resulting in multiple trend breaks, the ABS recommends caution when using trend estimates during this period.</t>
        </r>
      </text>
    </comment>
    <comment ref="BD530" authorId="0" shapeId="0" xr:uid="{00000000-0006-0000-0300-0000F0000000}">
      <text>
        <r>
          <rPr>
            <sz val="11"/>
            <color theme="1"/>
            <rFont val="Calibri"/>
            <scheme val="minor"/>
          </rPr>
          <t>======
ID#AAABUy4RkQY
ABS    (2024-08-28 10:39:51)
Given large month-to-month changes during the COVID-19 pandemic, resulting in multiple trend breaks, the ABS recommends caution when using trend estimates during this period.</t>
        </r>
      </text>
    </comment>
    <comment ref="BG530" authorId="0" shapeId="0" xr:uid="{00000000-0006-0000-0300-0000D7000000}">
      <text>
        <r>
          <rPr>
            <sz val="11"/>
            <color theme="1"/>
            <rFont val="Calibri"/>
            <scheme val="minor"/>
          </rPr>
          <t>======
ID#AAABUy4RkR8
ABS    (2024-08-28 10:39:51)
Given large month-to-month changes during the COVID-19 pandemic, resulting in multiple trend breaks, the ABS recommends caution when using trend estimates during this period.</t>
        </r>
      </text>
    </comment>
    <comment ref="BJ530" authorId="0" shapeId="0" xr:uid="{00000000-0006-0000-0300-0000B3000000}">
      <text>
        <r>
          <rPr>
            <sz val="11"/>
            <color theme="1"/>
            <rFont val="Calibri"/>
            <scheme val="minor"/>
          </rPr>
          <t>======
ID#AAABUy4RkUI
ABS    (2024-08-28 10:39:51)
Given large month-to-month changes during the COVID-19 pandemic, resulting in multiple trend breaks, the ABS recommends caution when using trend estimates during this period.</t>
        </r>
      </text>
    </comment>
    <comment ref="BM530" authorId="0" shapeId="0" xr:uid="{00000000-0006-0000-0300-000076010000}">
      <text>
        <r>
          <rPr>
            <sz val="11"/>
            <color theme="1"/>
            <rFont val="Calibri"/>
            <scheme val="minor"/>
          </rPr>
          <t>======
ID#AAABUy4RkH8
ABS    (2024-08-28 10:39:51)
Given large month-to-month changes during the COVID-19 pandemic, resulting in multiple trend breaks, the ABS recommends caution when using trend estimates during this period.</t>
        </r>
      </text>
    </comment>
    <comment ref="BP530" authorId="0" shapeId="0" xr:uid="{00000000-0006-0000-0300-000078000000}">
      <text>
        <r>
          <rPr>
            <sz val="11"/>
            <color theme="1"/>
            <rFont val="Calibri"/>
            <scheme val="minor"/>
          </rPr>
          <t>======
ID#AAABUy4RkX4
ABS    (2024-08-28 10:39:51)
Given large month-to-month changes during the COVID-19 pandemic, resulting in multiple trend breaks, the ABS recommends caution when using trend estimates during this period.</t>
        </r>
      </text>
    </comment>
    <comment ref="BS530" authorId="0" shapeId="0" xr:uid="{00000000-0006-0000-0300-0000E6020000}">
      <text>
        <r>
          <rPr>
            <sz val="11"/>
            <color theme="1"/>
            <rFont val="Calibri"/>
            <scheme val="minor"/>
          </rPr>
          <t>======
ID#AAABUy4Rjw4
ABS    (2024-08-28 10:39:51)
Given large month-to-month changes during the COVID-19 pandemic, resulting in multiple trend breaks, the ABS recommends caution when using trend estimates during this period.</t>
        </r>
      </text>
    </comment>
    <comment ref="BV530" authorId="0" shapeId="0" xr:uid="{00000000-0006-0000-0300-000029030000}">
      <text>
        <r>
          <rPr>
            <sz val="11"/>
            <color theme="1"/>
            <rFont val="Calibri"/>
            <scheme val="minor"/>
          </rPr>
          <t>======
ID#AAABUy4Rjsw
ABS    (2024-08-28 10:39:51)
Given large month-to-month changes during the COVID-19 pandemic, resulting in multiple trend breaks, the ABS recommends caution when using trend estimates during this period.</t>
        </r>
      </text>
    </comment>
    <comment ref="BY530" authorId="0" shapeId="0" xr:uid="{00000000-0006-0000-0300-000046000000}">
      <text>
        <r>
          <rPr>
            <sz val="11"/>
            <color theme="1"/>
            <rFont val="Calibri"/>
            <scheme val="minor"/>
          </rPr>
          <t>======
ID#AAABUy4RkbA
ABS    (2024-08-28 10:39:51)
Given large month-to-month changes during the COVID-19 pandemic, resulting in multiple trend breaks, the ABS recommends caution when using trend estimates during this period.</t>
        </r>
      </text>
    </comment>
    <comment ref="CB530" authorId="0" shapeId="0" xr:uid="{00000000-0006-0000-0300-0000E1010000}">
      <text>
        <r>
          <rPr>
            <sz val="11"/>
            <color theme="1"/>
            <rFont val="Calibri"/>
            <scheme val="minor"/>
          </rPr>
          <t>======
ID#AAABUy4RkBU
ABS    (2024-08-28 10:39:51)
Given large month-to-month changes during the COVID-19 pandemic, resulting in multiple trend breaks, the ABS recommends caution when using trend estimates during this period.</t>
        </r>
      </text>
    </comment>
    <comment ref="CE530" authorId="0" shapeId="0" xr:uid="{00000000-0006-0000-0300-0000B9000000}">
      <text>
        <r>
          <rPr>
            <sz val="11"/>
            <color theme="1"/>
            <rFont val="Calibri"/>
            <scheme val="minor"/>
          </rPr>
          <t>======
ID#AAABUy4RkT0
ABS    (2024-08-28 10:39:51)
Given large month-to-month changes during the COVID-19 pandemic, resulting in multiple trend breaks, the ABS recommends caution when using trend estimates during this period.</t>
        </r>
      </text>
    </comment>
    <comment ref="CH530" authorId="0" shapeId="0" xr:uid="{00000000-0006-0000-0300-0000D6010000}">
      <text>
        <r>
          <rPr>
            <sz val="11"/>
            <color theme="1"/>
            <rFont val="Calibri"/>
            <scheme val="minor"/>
          </rPr>
          <t>======
ID#AAABUy4RkB8
ABS    (2024-08-28 10:39:51)
Given large month-to-month changes during the COVID-19 pandemic, resulting in multiple trend breaks, the ABS recommends caution when using trend estimates during this period.</t>
        </r>
      </text>
    </comment>
    <comment ref="CK530" authorId="0" shapeId="0" xr:uid="{00000000-0006-0000-0300-00003D020000}">
      <text>
        <r>
          <rPr>
            <sz val="11"/>
            <color theme="1"/>
            <rFont val="Calibri"/>
            <scheme val="minor"/>
          </rPr>
          <t>======
ID#AAABUy4Rj7g
ABS    (2024-08-28 10:39:51)
Given large month-to-month changes during the COVID-19 pandemic, resulting in multiple trend breaks, the ABS recommends caution when using trend estimates during this period.</t>
        </r>
      </text>
    </comment>
    <comment ref="CN530" authorId="0" shapeId="0" xr:uid="{00000000-0006-0000-0300-00003C000000}">
      <text>
        <r>
          <rPr>
            <sz val="11"/>
            <color theme="1"/>
            <rFont val="Calibri"/>
            <scheme val="minor"/>
          </rPr>
          <t>======
ID#AAABUy4Rkbo
ABS    (2024-08-28 10:39:51)
Given large month-to-month changes during the COVID-19 pandemic, resulting in multiple trend breaks, the ABS recommends caution when using trend estimates during this period.</t>
        </r>
      </text>
    </comment>
    <comment ref="CQ530" authorId="0" shapeId="0" xr:uid="{00000000-0006-0000-0300-00006B020000}">
      <text>
        <r>
          <rPr>
            <sz val="11"/>
            <color theme="1"/>
            <rFont val="Calibri"/>
            <scheme val="minor"/>
          </rPr>
          <t>======
ID#AAABUy4Rj4o
ABS    (2024-08-28 10:39:51)
Given large month-to-month changes during the COVID-19 pandemic, resulting in multiple trend breaks, the ABS recommends caution when using trend estimates during this period.</t>
        </r>
      </text>
    </comment>
    <comment ref="CT530" authorId="0" shapeId="0" xr:uid="{00000000-0006-0000-0300-000044010000}">
      <text>
        <r>
          <rPr>
            <sz val="11"/>
            <color theme="1"/>
            <rFont val="Calibri"/>
            <scheme val="minor"/>
          </rPr>
          <t>======
ID#AAABUy4RkLE
ABS    (2024-08-28 10:39:51)
Given large month-to-month changes during the COVID-19 pandemic, resulting in multiple trend breaks, the ABS recommends caution when using trend estimates during this period.</t>
        </r>
      </text>
    </comment>
    <comment ref="CW530" authorId="0" shapeId="0" xr:uid="{00000000-0006-0000-0300-00009A000000}">
      <text>
        <r>
          <rPr>
            <sz val="11"/>
            <color theme="1"/>
            <rFont val="Calibri"/>
            <scheme val="minor"/>
          </rPr>
          <t>======
ID#AAABUy4RkVw
ABS    (2024-08-28 10:39:51)
Given large month-to-month changes during the COVID-19 pandemic, resulting in multiple trend breaks, the ABS recommends caution when using trend estimates during this period.</t>
        </r>
      </text>
    </comment>
    <comment ref="CZ530" authorId="0" shapeId="0" xr:uid="{00000000-0006-0000-0300-000025030000}">
      <text>
        <r>
          <rPr>
            <sz val="11"/>
            <color theme="1"/>
            <rFont val="Calibri"/>
            <scheme val="minor"/>
          </rPr>
          <t>======
ID#AAABUy4Rjs8
ABS    (2024-08-28 10:39:51)
Given large month-to-month changes during the COVID-19 pandemic, resulting in multiple trend breaks, the ABS recommends caution when using trend estimates during this period.</t>
        </r>
      </text>
    </comment>
    <comment ref="DC530" authorId="0" shapeId="0" xr:uid="{00000000-0006-0000-0300-000090000000}">
      <text>
        <r>
          <rPr>
            <sz val="11"/>
            <color theme="1"/>
            <rFont val="Calibri"/>
            <scheme val="minor"/>
          </rPr>
          <t>======
ID#AAABUy4RkWY
ABS    (2024-08-28 10:39:51)
Given large month-to-month changes during the COVID-19 pandemic, resulting in multiple trend breaks, the ABS recommends caution when using trend estimates during this period.</t>
        </r>
      </text>
    </comment>
    <comment ref="B531" authorId="0" shapeId="0" xr:uid="{00000000-0006-0000-0300-0000C4020000}">
      <text>
        <r>
          <rPr>
            <sz val="11"/>
            <color theme="1"/>
            <rFont val="Calibri"/>
            <scheme val="minor"/>
          </rPr>
          <t>======
ID#AAABUy4RjzE
ABS    (2024-08-28 10:39:51)
Given large month-to-month changes during the COVID-19 pandemic, resulting in multiple trend breaks, the ABS recommends caution when using trend estimates during this period.</t>
        </r>
      </text>
    </comment>
    <comment ref="E531" authorId="0" shapeId="0" xr:uid="{00000000-0006-0000-0300-0000BB020000}">
      <text>
        <r>
          <rPr>
            <sz val="11"/>
            <color theme="1"/>
            <rFont val="Calibri"/>
            <scheme val="minor"/>
          </rPr>
          <t>======
ID#AAABUy4Rjzs
ABS    (2024-08-28 10:39:51)
Given large month-to-month changes during the COVID-19 pandemic, resulting in multiple trend breaks, the ABS recommends caution when using trend estimates during this period.</t>
        </r>
      </text>
    </comment>
    <comment ref="H531" authorId="0" shapeId="0" xr:uid="{00000000-0006-0000-0300-00007D000000}">
      <text>
        <r>
          <rPr>
            <sz val="11"/>
            <color theme="1"/>
            <rFont val="Calibri"/>
            <scheme val="minor"/>
          </rPr>
          <t>======
ID#AAABUy4RkXk
ABS    (2024-08-28 10:39:51)
Given large month-to-month changes during the COVID-19 pandemic, resulting in multiple trend breaks, the ABS recommends caution when using trend estimates during this period.</t>
        </r>
      </text>
    </comment>
    <comment ref="K531" authorId="0" shapeId="0" xr:uid="{00000000-0006-0000-0300-00007E010000}">
      <text>
        <r>
          <rPr>
            <sz val="11"/>
            <color theme="1"/>
            <rFont val="Calibri"/>
            <scheme val="minor"/>
          </rPr>
          <t>======
ID#AAABUy4RkHY
ABS    (2024-08-28 10:39:51)
Given large month-to-month changes during the COVID-19 pandemic, resulting in multiple trend breaks, the ABS recommends caution when using trend estimates during this period.</t>
        </r>
      </text>
    </comment>
    <comment ref="N531" authorId="0" shapeId="0" xr:uid="{00000000-0006-0000-0300-000000020000}">
      <text>
        <r>
          <rPr>
            <sz val="11"/>
            <color theme="1"/>
            <rFont val="Calibri"/>
            <scheme val="minor"/>
          </rPr>
          <t>======
ID#AAABUy4Rj_U
ABS    (2024-08-28 10:39:51)
Given large month-to-month changes during the COVID-19 pandemic, resulting in multiple trend breaks, the ABS recommends caution when using trend estimates during this period.</t>
        </r>
      </text>
    </comment>
    <comment ref="Q531" authorId="0" shapeId="0" xr:uid="{00000000-0006-0000-0300-0000B6000000}">
      <text>
        <r>
          <rPr>
            <sz val="11"/>
            <color theme="1"/>
            <rFont val="Calibri"/>
            <scheme val="minor"/>
          </rPr>
          <t>======
ID#AAABUy4RkUE
ABS    (2024-08-28 10:39:51)
Given large month-to-month changes during the COVID-19 pandemic, resulting in multiple trend breaks, the ABS recommends caution when using trend estimates during this period.</t>
        </r>
      </text>
    </comment>
    <comment ref="T531" authorId="0" shapeId="0" xr:uid="{00000000-0006-0000-0300-000087000000}">
      <text>
        <r>
          <rPr>
            <sz val="11"/>
            <color theme="1"/>
            <rFont val="Calibri"/>
            <scheme val="minor"/>
          </rPr>
          <t>======
ID#AAABUy4RkXA
ABS    (2024-08-28 10:39:51)
Given large month-to-month changes during the COVID-19 pandemic, resulting in multiple trend breaks, the ABS recommends caution when using trend estimates during this period.</t>
        </r>
      </text>
    </comment>
    <comment ref="W531" authorId="0" shapeId="0" xr:uid="{00000000-0006-0000-0300-000046020000}">
      <text>
        <r>
          <rPr>
            <sz val="11"/>
            <color theme="1"/>
            <rFont val="Calibri"/>
            <scheme val="minor"/>
          </rPr>
          <t>======
ID#AAABUy4Rj64
ABS    (2024-08-28 10:39:51)
Given large month-to-month changes during the COVID-19 pandemic, resulting in multiple trend breaks, the ABS recommends caution when using trend estimates during this period.</t>
        </r>
      </text>
    </comment>
    <comment ref="Z531" authorId="0" shapeId="0" xr:uid="{00000000-0006-0000-0300-000002020000}">
      <text>
        <r>
          <rPr>
            <sz val="11"/>
            <color theme="1"/>
            <rFont val="Calibri"/>
            <scheme val="minor"/>
          </rPr>
          <t>======
ID#AAABUy4Rj_M
ABS    (2024-08-28 10:39:51)
Given large month-to-month changes during the COVID-19 pandemic, resulting in multiple trend breaks, the ABS recommends caution when using trend estimates during this period.</t>
        </r>
      </text>
    </comment>
    <comment ref="AC531" authorId="0" shapeId="0" xr:uid="{00000000-0006-0000-0300-000031000000}">
      <text>
        <r>
          <rPr>
            <sz val="11"/>
            <color theme="1"/>
            <rFont val="Calibri"/>
            <scheme val="minor"/>
          </rPr>
          <t>======
ID#AAABUy4RkcU
ABS    (2024-08-28 10:39:51)
Given large month-to-month changes during the COVID-19 pandemic, resulting in multiple trend breaks, the ABS recommends caution when using trend estimates during this period.</t>
        </r>
      </text>
    </comment>
    <comment ref="AF531" authorId="0" shapeId="0" xr:uid="{00000000-0006-0000-0300-000045030000}">
      <text>
        <r>
          <rPr>
            <sz val="11"/>
            <color theme="1"/>
            <rFont val="Calibri"/>
            <scheme val="minor"/>
          </rPr>
          <t>======
ID#AAABUy4RjrA
ABS    (2024-08-28 10:39:51)
Given large month-to-month changes during the COVID-19 pandemic, resulting in multiple trend breaks, the ABS recommends caution when using trend estimates during this period.</t>
        </r>
      </text>
    </comment>
    <comment ref="AI531" authorId="0" shapeId="0" xr:uid="{00000000-0006-0000-0300-0000EC000000}">
      <text>
        <r>
          <rPr>
            <sz val="11"/>
            <color theme="1"/>
            <rFont val="Calibri"/>
            <scheme val="minor"/>
          </rPr>
          <t>======
ID#AAABUy4RkQs
ABS    (2024-08-28 10:39:51)
Given large month-to-month changes during the COVID-19 pandemic, resulting in multiple trend breaks, the ABS recommends caution when using trend estimates during this period.</t>
        </r>
      </text>
    </comment>
    <comment ref="AL531" authorId="0" shapeId="0" xr:uid="{00000000-0006-0000-0300-0000E5020000}">
      <text>
        <r>
          <rPr>
            <sz val="11"/>
            <color theme="1"/>
            <rFont val="Calibri"/>
            <scheme val="minor"/>
          </rPr>
          <t>======
ID#AAABUy4RjxA
ABS    (2024-08-28 10:39:51)
Given large month-to-month changes during the COVID-19 pandemic, resulting in multiple trend breaks, the ABS recommends caution when using trend estimates during this period.</t>
        </r>
      </text>
    </comment>
    <comment ref="AO531" authorId="0" shapeId="0" xr:uid="{00000000-0006-0000-0300-000064000000}">
      <text>
        <r>
          <rPr>
            <sz val="11"/>
            <color theme="1"/>
            <rFont val="Calibri"/>
            <scheme val="minor"/>
          </rPr>
          <t>======
ID#AAABUy4RkZI
ABS    (2024-08-28 10:39:51)
Given large month-to-month changes during the COVID-19 pandemic, resulting in multiple trend breaks, the ABS recommends caution when using trend estimates during this period.</t>
        </r>
      </text>
    </comment>
    <comment ref="AR531" authorId="0" shapeId="0" xr:uid="{00000000-0006-0000-0300-000034020000}">
      <text>
        <r>
          <rPr>
            <sz val="11"/>
            <color theme="1"/>
            <rFont val="Calibri"/>
            <scheme val="minor"/>
          </rPr>
          <t>======
ID#AAABUy4Rj8E
ABS    (2024-08-28 10:39:51)
Given large month-to-month changes during the COVID-19 pandemic, resulting in multiple trend breaks, the ABS recommends caution when using trend estimates during this period.</t>
        </r>
      </text>
    </comment>
    <comment ref="AU531" authorId="0" shapeId="0" xr:uid="{00000000-0006-0000-0300-0000D2010000}">
      <text>
        <r>
          <rPr>
            <sz val="11"/>
            <color theme="1"/>
            <rFont val="Calibri"/>
            <scheme val="minor"/>
          </rPr>
          <t>======
ID#AAABUy4RkCM
ABS    (2024-08-28 10:39:51)
Given large month-to-month changes during the COVID-19 pandemic, resulting in multiple trend breaks, the ABS recommends caution when using trend estimates during this period.</t>
        </r>
      </text>
    </comment>
    <comment ref="AX531" authorId="0" shapeId="0" xr:uid="{00000000-0006-0000-0300-00001E000000}">
      <text>
        <r>
          <rPr>
            <sz val="11"/>
            <color theme="1"/>
            <rFont val="Calibri"/>
            <scheme val="minor"/>
          </rPr>
          <t>======
ID#AAABUy4Rkdk
ABS    (2024-08-28 10:39:51)
Given large month-to-month changes during the COVID-19 pandemic, resulting in multiple trend breaks, the ABS recommends caution when using trend estimates during this period.</t>
        </r>
      </text>
    </comment>
    <comment ref="BA531" authorId="0" shapeId="0" xr:uid="{00000000-0006-0000-0300-000062000000}">
      <text>
        <r>
          <rPr>
            <sz val="11"/>
            <color theme="1"/>
            <rFont val="Calibri"/>
            <scheme val="minor"/>
          </rPr>
          <t>======
ID#AAABUy4RkZU
ABS    (2024-08-28 10:39:51)
Given large month-to-month changes during the COVID-19 pandemic, resulting in multiple trend breaks, the ABS recommends caution when using trend estimates during this period.</t>
        </r>
      </text>
    </comment>
    <comment ref="BD531" authorId="0" shapeId="0" xr:uid="{00000000-0006-0000-0300-000006020000}">
      <text>
        <r>
          <rPr>
            <sz val="11"/>
            <color theme="1"/>
            <rFont val="Calibri"/>
            <scheme val="minor"/>
          </rPr>
          <t>======
ID#AAABUy4Rj-8
ABS    (2024-08-28 10:39:51)
Given large month-to-month changes during the COVID-19 pandemic, resulting in multiple trend breaks, the ABS recommends caution when using trend estimates during this period.</t>
        </r>
      </text>
    </comment>
    <comment ref="BG531" authorId="0" shapeId="0" xr:uid="{00000000-0006-0000-0300-000020000000}">
      <text>
        <r>
          <rPr>
            <sz val="11"/>
            <color theme="1"/>
            <rFont val="Calibri"/>
            <scheme val="minor"/>
          </rPr>
          <t>======
ID#AAABUy4RkdY
ABS    (2024-08-28 10:39:51)
Given large month-to-month changes during the COVID-19 pandemic, resulting in multiple trend breaks, the ABS recommends caution when using trend estimates during this period.</t>
        </r>
      </text>
    </comment>
    <comment ref="BJ531" authorId="0" shapeId="0" xr:uid="{00000000-0006-0000-0300-000085000000}">
      <text>
        <r>
          <rPr>
            <sz val="11"/>
            <color theme="1"/>
            <rFont val="Calibri"/>
            <scheme val="minor"/>
          </rPr>
          <t>======
ID#AAABUy4RkXI
ABS    (2024-08-28 10:39:51)
Given large month-to-month changes during the COVID-19 pandemic, resulting in multiple trend breaks, the ABS recommends caution when using trend estimates during this period.</t>
        </r>
      </text>
    </comment>
    <comment ref="BM531" authorId="0" shapeId="0" xr:uid="{00000000-0006-0000-0300-000054030000}">
      <text>
        <r>
          <rPr>
            <sz val="11"/>
            <color theme="1"/>
            <rFont val="Calibri"/>
            <scheme val="minor"/>
          </rPr>
          <t>======
ID#AAABUy4RjqE
ABS    (2024-08-28 10:39:51)
Given large month-to-month changes during the COVID-19 pandemic, resulting in multiple trend breaks, the ABS recommends caution when using trend estimates during this period.</t>
        </r>
      </text>
    </comment>
    <comment ref="BP531" authorId="0" shapeId="0" xr:uid="{00000000-0006-0000-0300-00009B020000}">
      <text>
        <r>
          <rPr>
            <sz val="11"/>
            <color theme="1"/>
            <rFont val="Calibri"/>
            <scheme val="minor"/>
          </rPr>
          <t>======
ID#AAABUy4Rj1o
ABS    (2024-08-28 10:39:51)
Given large month-to-month changes during the COVID-19 pandemic, resulting in multiple trend breaks, the ABS recommends caution when using trend estimates during this period.</t>
        </r>
      </text>
    </comment>
    <comment ref="BS531" authorId="0" shapeId="0" xr:uid="{00000000-0006-0000-0300-000047000000}">
      <text>
        <r>
          <rPr>
            <sz val="11"/>
            <color theme="1"/>
            <rFont val="Calibri"/>
            <scheme val="minor"/>
          </rPr>
          <t>======
ID#AAABUy4Rka8
ABS    (2024-08-28 10:39:51)
Given large month-to-month changes during the COVID-19 pandemic, resulting in multiple trend breaks, the ABS recommends caution when using trend estimates during this period.</t>
        </r>
      </text>
    </comment>
    <comment ref="BV531" authorId="0" shapeId="0" xr:uid="{00000000-0006-0000-0300-000075000000}">
      <text>
        <r>
          <rPr>
            <sz val="11"/>
            <color theme="1"/>
            <rFont val="Calibri"/>
            <scheme val="minor"/>
          </rPr>
          <t>======
ID#AAABUy4RkYE
ABS    (2024-08-28 10:39:51)
Given large month-to-month changes during the COVID-19 pandemic, resulting in multiple trend breaks, the ABS recommends caution when using trend estimates during this period.</t>
        </r>
      </text>
    </comment>
    <comment ref="BY531" authorId="0" shapeId="0" xr:uid="{00000000-0006-0000-0300-00002A030000}">
      <text>
        <r>
          <rPr>
            <sz val="11"/>
            <color theme="1"/>
            <rFont val="Calibri"/>
            <scheme val="minor"/>
          </rPr>
          <t>======
ID#AAABUy4Rjss
ABS    (2024-08-28 10:39:51)
Given large month-to-month changes during the COVID-19 pandemic, resulting in multiple trend breaks, the ABS recommends caution when using trend estimates during this period.</t>
        </r>
      </text>
    </comment>
    <comment ref="CB531" authorId="0" shapeId="0" xr:uid="{00000000-0006-0000-0300-0000C3010000}">
      <text>
        <r>
          <rPr>
            <sz val="11"/>
            <color theme="1"/>
            <rFont val="Calibri"/>
            <scheme val="minor"/>
          </rPr>
          <t>======
ID#AAABUy4RkDI
ABS    (2024-08-28 10:39:51)
Given large month-to-month changes during the COVID-19 pandemic, resulting in multiple trend breaks, the ABS recommends caution when using trend estimates during this period.</t>
        </r>
      </text>
    </comment>
    <comment ref="CE531" authorId="0" shapeId="0" xr:uid="{00000000-0006-0000-0300-00005F000000}">
      <text>
        <r>
          <rPr>
            <sz val="11"/>
            <color theme="1"/>
            <rFont val="Calibri"/>
            <scheme val="minor"/>
          </rPr>
          <t>======
ID#AAABUy4RkZc
ABS    (2024-08-28 10:39:51)
Given large month-to-month changes during the COVID-19 pandemic, resulting in multiple trend breaks, the ABS recommends caution when using trend estimates during this period.</t>
        </r>
      </text>
    </comment>
    <comment ref="CH531" authorId="0" shapeId="0" xr:uid="{00000000-0006-0000-0300-000074020000}">
      <text>
        <r>
          <rPr>
            <sz val="11"/>
            <color theme="1"/>
            <rFont val="Calibri"/>
            <scheme val="minor"/>
          </rPr>
          <t>======
ID#AAABUy4Rj4E
ABS    (2024-08-28 10:39:51)
Given large month-to-month changes during the COVID-19 pandemic, resulting in multiple trend breaks, the ABS recommends caution when using trend estimates during this period.</t>
        </r>
      </text>
    </comment>
    <comment ref="CK531" authorId="0" shapeId="0" xr:uid="{00000000-0006-0000-0300-0000CE020000}">
      <text>
        <r>
          <rPr>
            <sz val="11"/>
            <color theme="1"/>
            <rFont val="Calibri"/>
            <scheme val="minor"/>
          </rPr>
          <t>======
ID#AAABUy4Rjyc
ABS    (2024-08-28 10:39:51)
Given large month-to-month changes during the COVID-19 pandemic, resulting in multiple trend breaks, the ABS recommends caution when using trend estimates during this period.</t>
        </r>
      </text>
    </comment>
    <comment ref="CN531" authorId="0" shapeId="0" xr:uid="{00000000-0006-0000-0300-000029000000}">
      <text>
        <r>
          <rPr>
            <sz val="11"/>
            <color theme="1"/>
            <rFont val="Calibri"/>
            <scheme val="minor"/>
          </rPr>
          <t>======
ID#AAABUy4Rkc0
ABS    (2024-08-28 10:39:51)
Given large month-to-month changes during the COVID-19 pandemic, resulting in multiple trend breaks, the ABS recommends caution when using trend estimates during this period.</t>
        </r>
      </text>
    </comment>
    <comment ref="CQ531" authorId="0" shapeId="0" xr:uid="{00000000-0006-0000-0300-000061000000}">
      <text>
        <r>
          <rPr>
            <sz val="11"/>
            <color theme="1"/>
            <rFont val="Calibri"/>
            <scheme val="minor"/>
          </rPr>
          <t>======
ID#AAABUy4RkZQ
ABS    (2024-08-28 10:39:51)
Given large month-to-month changes during the COVID-19 pandemic, resulting in multiple trend breaks, the ABS recommends caution when using trend estimates during this period.</t>
        </r>
      </text>
    </comment>
    <comment ref="CT531" authorId="0" shapeId="0" xr:uid="{00000000-0006-0000-0300-0000F6020000}">
      <text>
        <r>
          <rPr>
            <sz val="11"/>
            <color theme="1"/>
            <rFont val="Calibri"/>
            <scheme val="minor"/>
          </rPr>
          <t>======
ID#AAABUy4Rjv4
ABS    (2024-08-28 10:39:51)
Given large month-to-month changes during the COVID-19 pandemic, resulting in multiple trend breaks, the ABS recommends caution when using trend estimates during this period.</t>
        </r>
      </text>
    </comment>
    <comment ref="CW531" authorId="0" shapeId="0" xr:uid="{00000000-0006-0000-0300-000099020000}">
      <text>
        <r>
          <rPr>
            <sz val="11"/>
            <color theme="1"/>
            <rFont val="Calibri"/>
            <scheme val="minor"/>
          </rPr>
          <t>======
ID#AAABUy4Rj1w
ABS    (2024-08-28 10:39:51)
Given large month-to-month changes during the COVID-19 pandemic, resulting in multiple trend breaks, the ABS recommends caution when using trend estimates during this period.</t>
        </r>
      </text>
    </comment>
    <comment ref="CZ531" authorId="0" shapeId="0" xr:uid="{00000000-0006-0000-0300-000055010000}">
      <text>
        <r>
          <rPr>
            <sz val="11"/>
            <color theme="1"/>
            <rFont val="Calibri"/>
            <scheme val="minor"/>
          </rPr>
          <t>======
ID#AAABUy4RkKA
ABS    (2024-08-28 10:39:51)
Given large month-to-month changes during the COVID-19 pandemic, resulting in multiple trend breaks, the ABS recommends caution when using trend estimates during this period.</t>
        </r>
      </text>
    </comment>
    <comment ref="DC531" authorId="0" shapeId="0" xr:uid="{00000000-0006-0000-0300-0000ED010000}">
      <text>
        <r>
          <rPr>
            <sz val="11"/>
            <color theme="1"/>
            <rFont val="Calibri"/>
            <scheme val="minor"/>
          </rPr>
          <t>======
ID#AAABUy4RkAg
ABS    (2024-08-28 10:39:51)
Given large month-to-month changes during the COVID-19 pandemic, resulting in multiple trend breaks, the ABS recommends caution when using trend estimates during this period.</t>
        </r>
      </text>
    </comment>
    <comment ref="B532" authorId="0" shapeId="0" xr:uid="{00000000-0006-0000-0300-000091020000}">
      <text>
        <r>
          <rPr>
            <sz val="11"/>
            <color theme="1"/>
            <rFont val="Calibri"/>
            <scheme val="minor"/>
          </rPr>
          <t>======
ID#AAABUy4Rj2Q
ABS    (2024-08-28 10:39:51)
Given large month-to-month changes during the COVID-19 pandemic, resulting in multiple trend breaks, the ABS recommends caution when using trend estimates during this period.</t>
        </r>
      </text>
    </comment>
    <comment ref="E532" authorId="0" shapeId="0" xr:uid="{00000000-0006-0000-0300-00006E020000}">
      <text>
        <r>
          <rPr>
            <sz val="11"/>
            <color theme="1"/>
            <rFont val="Calibri"/>
            <scheme val="minor"/>
          </rPr>
          <t>======
ID#AAABUy4Rj4c
ABS    (2024-08-28 10:39:51)
Given large month-to-month changes during the COVID-19 pandemic, resulting in multiple trend breaks, the ABS recommends caution when using trend estimates during this period.</t>
        </r>
      </text>
    </comment>
    <comment ref="H532" authorId="0" shapeId="0" xr:uid="{00000000-0006-0000-0300-0000B1010000}">
      <text>
        <r>
          <rPr>
            <sz val="11"/>
            <color theme="1"/>
            <rFont val="Calibri"/>
            <scheme val="minor"/>
          </rPr>
          <t>======
ID#AAABUy4RkEQ
ABS    (2024-08-28 10:39:51)
Given large month-to-month changes during the COVID-19 pandemic, resulting in multiple trend breaks, the ABS recommends caution when using trend estimates during this period.</t>
        </r>
      </text>
    </comment>
    <comment ref="K532" authorId="0" shapeId="0" xr:uid="{00000000-0006-0000-0300-0000C6010000}">
      <text>
        <r>
          <rPr>
            <sz val="11"/>
            <color theme="1"/>
            <rFont val="Calibri"/>
            <scheme val="minor"/>
          </rPr>
          <t>======
ID#AAABUy4RkC8
ABS    (2024-08-28 10:39:51)
Given large month-to-month changes during the COVID-19 pandemic, resulting in multiple trend breaks, the ABS recommends caution when using trend estimates during this period.</t>
        </r>
      </text>
    </comment>
    <comment ref="N532" authorId="0" shapeId="0" xr:uid="{00000000-0006-0000-0300-00000D000000}">
      <text>
        <r>
          <rPr>
            <sz val="11"/>
            <color theme="1"/>
            <rFont val="Calibri"/>
            <scheme val="minor"/>
          </rPr>
          <t>======
ID#AAABUy4Rkeo
ABS    (2024-08-28 10:39:51)
Given large month-to-month changes during the COVID-19 pandemic, resulting in multiple trend breaks, the ABS recommends caution when using trend estimates during this period.</t>
        </r>
      </text>
    </comment>
    <comment ref="Q532" authorId="0" shapeId="0" xr:uid="{00000000-0006-0000-0300-0000F7020000}">
      <text>
        <r>
          <rPr>
            <sz val="11"/>
            <color theme="1"/>
            <rFont val="Calibri"/>
            <scheme val="minor"/>
          </rPr>
          <t>======
ID#AAABUy4Rjv8
ABS    (2024-08-28 10:39:51)
Given large month-to-month changes during the COVID-19 pandemic, resulting in multiple trend breaks, the ABS recommends caution when using trend estimates during this period.</t>
        </r>
      </text>
    </comment>
    <comment ref="T532" authorId="0" shapeId="0" xr:uid="{00000000-0006-0000-0300-000090020000}">
      <text>
        <r>
          <rPr>
            <sz val="11"/>
            <color theme="1"/>
            <rFont val="Calibri"/>
            <scheme val="minor"/>
          </rPr>
          <t>======
ID#AAABUy4Rj2U
ABS    (2024-08-28 10:39:51)
Given large month-to-month changes during the COVID-19 pandemic, resulting in multiple trend breaks, the ABS recommends caution when using trend estimates during this period.</t>
        </r>
      </text>
    </comment>
    <comment ref="W532" authorId="0" shapeId="0" xr:uid="{00000000-0006-0000-0300-000028030000}">
      <text>
        <r>
          <rPr>
            <sz val="11"/>
            <color theme="1"/>
            <rFont val="Calibri"/>
            <scheme val="minor"/>
          </rPr>
          <t>======
ID#AAABUy4Rjs0
ABS    (2024-08-28 10:39:51)
Given large month-to-month changes during the COVID-19 pandemic, resulting in multiple trend breaks, the ABS recommends caution when using trend estimates during this period.</t>
        </r>
      </text>
    </comment>
    <comment ref="Z532" authorId="0" shapeId="0" xr:uid="{00000000-0006-0000-0300-000056020000}">
      <text>
        <r>
          <rPr>
            <sz val="11"/>
            <color theme="1"/>
            <rFont val="Calibri"/>
            <scheme val="minor"/>
          </rPr>
          <t>======
ID#AAABUy4Rj6A
ABS    (2024-08-28 10:39:51)
Given large month-to-month changes during the COVID-19 pandemic, resulting in multiple trend breaks, the ABS recommends caution when using trend estimates during this period.</t>
        </r>
      </text>
    </comment>
    <comment ref="AC532" authorId="0" shapeId="0" xr:uid="{00000000-0006-0000-0300-00002D020000}">
      <text>
        <r>
          <rPr>
            <sz val="11"/>
            <color theme="1"/>
            <rFont val="Calibri"/>
            <scheme val="minor"/>
          </rPr>
          <t>======
ID#AAABUy4Rj8k
ABS    (2024-08-28 10:39:51)
Given large month-to-month changes during the COVID-19 pandemic, resulting in multiple trend breaks, the ABS recommends caution when using trend estimates during this period.</t>
        </r>
      </text>
    </comment>
    <comment ref="AF532" authorId="0" shapeId="0" xr:uid="{00000000-0006-0000-0300-000026000000}">
      <text>
        <r>
          <rPr>
            <sz val="11"/>
            <color theme="1"/>
            <rFont val="Calibri"/>
            <scheme val="minor"/>
          </rPr>
          <t>======
ID#AAABUy4RkdE
ABS    (2024-08-28 10:39:51)
Given large month-to-month changes during the COVID-19 pandemic, resulting in multiple trend breaks, the ABS recommends caution when using trend estimates during this period.</t>
        </r>
      </text>
    </comment>
    <comment ref="AI532" authorId="0" shapeId="0" xr:uid="{00000000-0006-0000-0300-0000FE000000}">
      <text>
        <r>
          <rPr>
            <sz val="11"/>
            <color theme="1"/>
            <rFont val="Calibri"/>
            <scheme val="minor"/>
          </rPr>
          <t>======
ID#AAABUy4RkPg
ABS    (2024-08-28 10:39:51)
Given large month-to-month changes during the COVID-19 pandemic, resulting in multiple trend breaks, the ABS recommends caution when using trend estimates during this period.</t>
        </r>
      </text>
    </comment>
    <comment ref="AL532" authorId="0" shapeId="0" xr:uid="{00000000-0006-0000-0300-0000B8010000}">
      <text>
        <r>
          <rPr>
            <sz val="11"/>
            <color theme="1"/>
            <rFont val="Calibri"/>
            <scheme val="minor"/>
          </rPr>
          <t>======
ID#AAABUy4RkD0
ABS    (2024-08-28 10:39:51)
Given large month-to-month changes during the COVID-19 pandemic, resulting in multiple trend breaks, the ABS recommends caution when using trend estimates during this period.</t>
        </r>
      </text>
    </comment>
    <comment ref="AO532" authorId="0" shapeId="0" xr:uid="{00000000-0006-0000-0300-000089000000}">
      <text>
        <r>
          <rPr>
            <sz val="11"/>
            <color theme="1"/>
            <rFont val="Calibri"/>
            <scheme val="minor"/>
          </rPr>
          <t>======
ID#AAABUy4RkW0
ABS    (2024-08-28 10:39:51)
Given large month-to-month changes during the COVID-19 pandemic, resulting in multiple trend breaks, the ABS recommends caution when using trend estimates during this period.</t>
        </r>
      </text>
    </comment>
    <comment ref="AR532" authorId="0" shapeId="0" xr:uid="{00000000-0006-0000-0300-00005A030000}">
      <text>
        <r>
          <rPr>
            <sz val="11"/>
            <color theme="1"/>
            <rFont val="Calibri"/>
            <scheme val="minor"/>
          </rPr>
          <t>======
ID#AAABUy4Rjps
ABS    (2024-08-28 10:39:51)
Given large month-to-month changes during the COVID-19 pandemic, resulting in multiple trend breaks, the ABS recommends caution when using trend estimates during this period.</t>
        </r>
      </text>
    </comment>
    <comment ref="AU532" authorId="0" shapeId="0" xr:uid="{00000000-0006-0000-0300-0000F4020000}">
      <text>
        <r>
          <rPr>
            <sz val="11"/>
            <color theme="1"/>
            <rFont val="Calibri"/>
            <scheme val="minor"/>
          </rPr>
          <t>======
ID#AAABUy4RjwE
ABS    (2024-08-28 10:39:51)
Given large month-to-month changes during the COVID-19 pandemic, resulting in multiple trend breaks, the ABS recommends caution when using trend estimates during this period.</t>
        </r>
      </text>
    </comment>
    <comment ref="AX532" authorId="0" shapeId="0" xr:uid="{00000000-0006-0000-0300-000017030000}">
      <text>
        <r>
          <rPr>
            <sz val="11"/>
            <color theme="1"/>
            <rFont val="Calibri"/>
            <scheme val="minor"/>
          </rPr>
          <t>======
ID#AAABUy4Rjt8
ABS    (2024-08-28 10:39:51)
Given large month-to-month changes during the COVID-19 pandemic, resulting in multiple trend breaks, the ABS recommends caution when using trend estimates during this period.</t>
        </r>
      </text>
    </comment>
    <comment ref="BA532" authorId="0" shapeId="0" xr:uid="{00000000-0006-0000-0300-0000C3000000}">
      <text>
        <r>
          <rPr>
            <sz val="11"/>
            <color theme="1"/>
            <rFont val="Calibri"/>
            <scheme val="minor"/>
          </rPr>
          <t>======
ID#AAABUy4RkTM
ABS    (2024-08-28 10:39:51)
Given large month-to-month changes during the COVID-19 pandemic, resulting in multiple trend breaks, the ABS recommends caution when using trend estimates during this period.</t>
        </r>
      </text>
    </comment>
    <comment ref="BD532" authorId="0" shapeId="0" xr:uid="{00000000-0006-0000-0300-0000C5020000}">
      <text>
        <r>
          <rPr>
            <sz val="11"/>
            <color theme="1"/>
            <rFont val="Calibri"/>
            <scheme val="minor"/>
          </rPr>
          <t>======
ID#AAABUy4RjzA
ABS    (2024-08-28 10:39:51)
Given large month-to-month changes during the COVID-19 pandemic, resulting in multiple trend breaks, the ABS recommends caution when using trend estimates during this period.</t>
        </r>
      </text>
    </comment>
    <comment ref="BG532" authorId="0" shapeId="0" xr:uid="{00000000-0006-0000-0300-00003A000000}">
      <text>
        <r>
          <rPr>
            <sz val="11"/>
            <color theme="1"/>
            <rFont val="Calibri"/>
            <scheme val="minor"/>
          </rPr>
          <t>======
ID#AAABUy4Rkbw
ABS    (2024-08-28 10:39:51)
Given large month-to-month changes during the COVID-19 pandemic, resulting in multiple trend breaks, the ABS recommends caution when using trend estimates during this period.</t>
        </r>
      </text>
    </comment>
    <comment ref="BJ532" authorId="0" shapeId="0" xr:uid="{00000000-0006-0000-0300-0000FB000000}">
      <text>
        <r>
          <rPr>
            <sz val="11"/>
            <color theme="1"/>
            <rFont val="Calibri"/>
            <scheme val="minor"/>
          </rPr>
          <t>======
ID#AAABUy4RkPo
ABS    (2024-08-28 10:39:51)
Given large month-to-month changes during the COVID-19 pandemic, resulting in multiple trend breaks, the ABS recommends caution when using trend estimates during this period.</t>
        </r>
      </text>
    </comment>
    <comment ref="BM532" authorId="0" shapeId="0" xr:uid="{00000000-0006-0000-0300-000047020000}">
      <text>
        <r>
          <rPr>
            <sz val="11"/>
            <color theme="1"/>
            <rFont val="Calibri"/>
            <scheme val="minor"/>
          </rPr>
          <t>======
ID#AAABUy4Rj68
ABS    (2024-08-28 10:39:51)
Given large month-to-month changes during the COVID-19 pandemic, resulting in multiple trend breaks, the ABS recommends caution when using trend estimates during this period.</t>
        </r>
      </text>
    </comment>
    <comment ref="BP532" authorId="0" shapeId="0" xr:uid="{00000000-0006-0000-0300-000041010000}">
      <text>
        <r>
          <rPr>
            <sz val="11"/>
            <color theme="1"/>
            <rFont val="Calibri"/>
            <scheme val="minor"/>
          </rPr>
          <t>======
ID#AAABUy4RkLQ
ABS    (2024-08-28 10:39:51)
Given large month-to-month changes during the COVID-19 pandemic, resulting in multiple trend breaks, the ABS recommends caution when using trend estimates during this period.</t>
        </r>
      </text>
    </comment>
    <comment ref="BS532" authorId="0" shapeId="0" xr:uid="{00000000-0006-0000-0300-000020010000}">
      <text>
        <r>
          <rPr>
            <sz val="11"/>
            <color theme="1"/>
            <rFont val="Calibri"/>
            <scheme val="minor"/>
          </rPr>
          <t>======
ID#AAABUy4RkNU
ABS    (2024-08-28 10:39:51)
Given large month-to-month changes during the COVID-19 pandemic, resulting in multiple trend breaks, the ABS recommends caution when using trend estimates during this period.</t>
        </r>
      </text>
    </comment>
    <comment ref="BV532" authorId="0" shapeId="0" xr:uid="{00000000-0006-0000-0300-0000DC000000}">
      <text>
        <r>
          <rPr>
            <sz val="11"/>
            <color theme="1"/>
            <rFont val="Calibri"/>
            <scheme val="minor"/>
          </rPr>
          <t>======
ID#AAABUy4RkRo
ABS    (2024-08-28 10:39:51)
Given large month-to-month changes during the COVID-19 pandemic, resulting in multiple trend breaks, the ABS recommends caution when using trend estimates during this period.</t>
        </r>
      </text>
    </comment>
    <comment ref="BY532" authorId="0" shapeId="0" xr:uid="{00000000-0006-0000-0300-000062020000}">
      <text>
        <r>
          <rPr>
            <sz val="11"/>
            <color theme="1"/>
            <rFont val="Calibri"/>
            <scheme val="minor"/>
          </rPr>
          <t>======
ID#AAABUy4Rj5M
ABS    (2024-08-28 10:39:51)
Given large month-to-month changes during the COVID-19 pandemic, resulting in multiple trend breaks, the ABS recommends caution when using trend estimates during this period.</t>
        </r>
      </text>
    </comment>
    <comment ref="CB532" authorId="0" shapeId="0" xr:uid="{00000000-0006-0000-0300-000088000000}">
      <text>
        <r>
          <rPr>
            <sz val="11"/>
            <color theme="1"/>
            <rFont val="Calibri"/>
            <scheme val="minor"/>
          </rPr>
          <t>======
ID#AAABUy4RkW4
ABS    (2024-08-28 10:39:51)
Given large month-to-month changes during the COVID-19 pandemic, resulting in multiple trend breaks, the ABS recommends caution when using trend estimates during this period.</t>
        </r>
      </text>
    </comment>
    <comment ref="CE532" authorId="0" shapeId="0" xr:uid="{00000000-0006-0000-0300-00001C020000}">
      <text>
        <r>
          <rPr>
            <sz val="11"/>
            <color theme="1"/>
            <rFont val="Calibri"/>
            <scheme val="minor"/>
          </rPr>
          <t>======
ID#AAABUy4Rj9g
ABS    (2024-08-28 10:39:51)
Given large month-to-month changes during the COVID-19 pandemic, resulting in multiple trend breaks, the ABS recommends caution when using trend estimates during this period.</t>
        </r>
      </text>
    </comment>
    <comment ref="CH532" authorId="0" shapeId="0" xr:uid="{00000000-0006-0000-0300-00009A010000}">
      <text>
        <r>
          <rPr>
            <sz val="11"/>
            <color theme="1"/>
            <rFont val="Calibri"/>
            <scheme val="minor"/>
          </rPr>
          <t>======
ID#AAABUy4RkFs
ABS    (2024-08-28 10:39:51)
Given large month-to-month changes during the COVID-19 pandemic, resulting in multiple trend breaks, the ABS recommends caution when using trend estimates during this period.</t>
        </r>
      </text>
    </comment>
    <comment ref="CK532" authorId="0" shapeId="0" xr:uid="{00000000-0006-0000-0300-000018020000}">
      <text>
        <r>
          <rPr>
            <sz val="11"/>
            <color theme="1"/>
            <rFont val="Calibri"/>
            <scheme val="minor"/>
          </rPr>
          <t>======
ID#AAABUy4Rj94
ABS    (2024-08-28 10:39:51)
Given large month-to-month changes during the COVID-19 pandemic, resulting in multiple trend breaks, the ABS recommends caution when using trend estimates during this period.</t>
        </r>
      </text>
    </comment>
    <comment ref="CN532" authorId="0" shapeId="0" xr:uid="{00000000-0006-0000-0300-00008A010000}">
      <text>
        <r>
          <rPr>
            <sz val="11"/>
            <color theme="1"/>
            <rFont val="Calibri"/>
            <scheme val="minor"/>
          </rPr>
          <t>======
ID#AAABUy4RkGs
ABS    (2024-08-28 10:39:51)
Given large month-to-month changes during the COVID-19 pandemic, resulting in multiple trend breaks, the ABS recommends caution when using trend estimates during this period.</t>
        </r>
      </text>
    </comment>
    <comment ref="CQ532" authorId="0" shapeId="0" xr:uid="{00000000-0006-0000-0300-0000AA020000}">
      <text>
        <r>
          <rPr>
            <sz val="11"/>
            <color theme="1"/>
            <rFont val="Calibri"/>
            <scheme val="minor"/>
          </rPr>
          <t>======
ID#AAABUy4Rj0s
ABS    (2024-08-28 10:39:51)
Given large month-to-month changes during the COVID-19 pandemic, resulting in multiple trend breaks, the ABS recommends caution when using trend estimates during this period.</t>
        </r>
      </text>
    </comment>
    <comment ref="CT532" authorId="0" shapeId="0" xr:uid="{00000000-0006-0000-0300-000034030000}">
      <text>
        <r>
          <rPr>
            <sz val="11"/>
            <color theme="1"/>
            <rFont val="Calibri"/>
            <scheme val="minor"/>
          </rPr>
          <t>======
ID#AAABUy4RjsE
ABS    (2024-08-28 10:39:51)
Given large month-to-month changes during the COVID-19 pandemic, resulting in multiple trend breaks, the ABS recommends caution when using trend estimates during this period.</t>
        </r>
      </text>
    </comment>
    <comment ref="CW532" authorId="0" shapeId="0" xr:uid="{00000000-0006-0000-0300-00005C000000}">
      <text>
        <r>
          <rPr>
            <sz val="11"/>
            <color theme="1"/>
            <rFont val="Calibri"/>
            <scheme val="minor"/>
          </rPr>
          <t>======
ID#AAABUy4RkZo
ABS    (2024-08-28 10:39:51)
Given large month-to-month changes during the COVID-19 pandemic, resulting in multiple trend breaks, the ABS recommends caution when using trend estimates during this period.</t>
        </r>
      </text>
    </comment>
    <comment ref="CZ532" authorId="0" shapeId="0" xr:uid="{00000000-0006-0000-0300-000009030000}">
      <text>
        <r>
          <rPr>
            <sz val="11"/>
            <color theme="1"/>
            <rFont val="Calibri"/>
            <scheme val="minor"/>
          </rPr>
          <t>======
ID#AAABUy4Rjus
ABS    (2024-08-28 10:39:51)
Given large month-to-month changes during the COVID-19 pandemic, resulting in multiple trend breaks, the ABS recommends caution when using trend estimates during this period.</t>
        </r>
      </text>
    </comment>
    <comment ref="DC532" authorId="0" shapeId="0" xr:uid="{00000000-0006-0000-0300-0000BF000000}">
      <text>
        <r>
          <rPr>
            <sz val="11"/>
            <color theme="1"/>
            <rFont val="Calibri"/>
            <scheme val="minor"/>
          </rPr>
          <t>======
ID#AAABUy4RkTg
ABS    (2024-08-28 10:39:51)
Given large month-to-month changes during the COVID-19 pandemic, resulting in multiple trend breaks, the ABS recommends caution when using trend estimates during this period.</t>
        </r>
      </text>
    </comment>
    <comment ref="B533" authorId="0" shapeId="0" xr:uid="{00000000-0006-0000-0300-00000B010000}">
      <text>
        <r>
          <rPr>
            <sz val="11"/>
            <color theme="1"/>
            <rFont val="Calibri"/>
            <scheme val="minor"/>
          </rPr>
          <t>======
ID#AAABUy4RkOo
ABS    (2024-08-28 10:39:51)
Given large month-to-month changes during the COVID-19 pandemic, resulting in multiple trend breaks, the ABS recommends caution when using trend estimates during this period.</t>
        </r>
      </text>
    </comment>
    <comment ref="E533" authorId="0" shapeId="0" xr:uid="{00000000-0006-0000-0300-00005D030000}">
      <text>
        <r>
          <rPr>
            <sz val="11"/>
            <color theme="1"/>
            <rFont val="Calibri"/>
            <scheme val="minor"/>
          </rPr>
          <t>======
ID#AAABUy4Rjpk
ABS    (2024-08-28 10:39:51)
Given large month-to-month changes during the COVID-19 pandemic, resulting in multiple trend breaks, the ABS recommends caution when using trend estimates during this period.</t>
        </r>
      </text>
    </comment>
    <comment ref="H533" authorId="0" shapeId="0" xr:uid="{00000000-0006-0000-0300-0000FC020000}">
      <text>
        <r>
          <rPr>
            <sz val="11"/>
            <color theme="1"/>
            <rFont val="Calibri"/>
            <scheme val="minor"/>
          </rPr>
          <t>======
ID#AAABUy4Rjvk
ABS    (2024-08-28 10:39:51)
Given large month-to-month changes during the COVID-19 pandemic, resulting in multiple trend breaks, the ABS recommends caution when using trend estimates during this period.</t>
        </r>
      </text>
    </comment>
    <comment ref="K533" authorId="0" shapeId="0" xr:uid="{00000000-0006-0000-0300-00000D030000}">
      <text>
        <r>
          <rPr>
            <sz val="11"/>
            <color theme="1"/>
            <rFont val="Calibri"/>
            <scheme val="minor"/>
          </rPr>
          <t>======
ID#AAABUy4Rjug
ABS    (2024-08-28 10:39:51)
Given large month-to-month changes during the COVID-19 pandemic, resulting in multiple trend breaks, the ABS recommends caution when using trend estimates during this period.</t>
        </r>
      </text>
    </comment>
    <comment ref="N533" authorId="0" shapeId="0" xr:uid="{00000000-0006-0000-0300-00001A030000}">
      <text>
        <r>
          <rPr>
            <sz val="11"/>
            <color theme="1"/>
            <rFont val="Calibri"/>
            <scheme val="minor"/>
          </rPr>
          <t>======
ID#AAABUy4Rjts
ABS    (2024-08-28 10:39:51)
Given large month-to-month changes during the COVID-19 pandemic, resulting in multiple trend breaks, the ABS recommends caution when using trend estimates during this period.</t>
        </r>
      </text>
    </comment>
    <comment ref="Q533" authorId="0" shapeId="0" xr:uid="{00000000-0006-0000-0300-000045020000}">
      <text>
        <r>
          <rPr>
            <sz val="11"/>
            <color theme="1"/>
            <rFont val="Calibri"/>
            <scheme val="minor"/>
          </rPr>
          <t>======
ID#AAABUy4Rj7A
ABS    (2024-08-28 10:39:51)
Given large month-to-month changes during the COVID-19 pandemic, resulting in multiple trend breaks, the ABS recommends caution when using trend estimates during this period.</t>
        </r>
      </text>
    </comment>
    <comment ref="T533" authorId="0" shapeId="0" xr:uid="{00000000-0006-0000-0300-0000F1000000}">
      <text>
        <r>
          <rPr>
            <sz val="11"/>
            <color theme="1"/>
            <rFont val="Calibri"/>
            <scheme val="minor"/>
          </rPr>
          <t>======
ID#AAABUy4RkQU
ABS    (2024-08-28 10:39:51)
Given large month-to-month changes during the COVID-19 pandemic, resulting in multiple trend breaks, the ABS recommends caution when using trend estimates during this period.</t>
        </r>
      </text>
    </comment>
    <comment ref="W533" authorId="0" shapeId="0" xr:uid="{00000000-0006-0000-0300-000040010000}">
      <text>
        <r>
          <rPr>
            <sz val="11"/>
            <color theme="1"/>
            <rFont val="Calibri"/>
            <scheme val="minor"/>
          </rPr>
          <t>======
ID#AAABUy4RkLU
ABS    (2024-08-28 10:39:51)
Given large month-to-month changes during the COVID-19 pandemic, resulting in multiple trend breaks, the ABS recommends caution when using trend estimates during this period.</t>
        </r>
      </text>
    </comment>
    <comment ref="Z533" authorId="0" shapeId="0" xr:uid="{00000000-0006-0000-0300-00004D010000}">
      <text>
        <r>
          <rPr>
            <sz val="11"/>
            <color theme="1"/>
            <rFont val="Calibri"/>
            <scheme val="minor"/>
          </rPr>
          <t>======
ID#AAABUy4RkKk
ABS    (2024-08-28 10:39:51)
Given large month-to-month changes during the COVID-19 pandemic, resulting in multiple trend breaks, the ABS recommends caution when using trend estimates during this period.</t>
        </r>
      </text>
    </comment>
    <comment ref="AC533" authorId="0" shapeId="0" xr:uid="{00000000-0006-0000-0300-00006C000000}">
      <text>
        <r>
          <rPr>
            <sz val="11"/>
            <color theme="1"/>
            <rFont val="Calibri"/>
            <scheme val="minor"/>
          </rPr>
          <t>======
ID#AAABUy4RkYs
ABS    (2024-08-28 10:39:51)
Given large month-to-month changes during the COVID-19 pandemic, resulting in multiple trend breaks, the ABS recommends caution when using trend estimates during this period.</t>
        </r>
      </text>
    </comment>
    <comment ref="AF533" authorId="0" shapeId="0" xr:uid="{00000000-0006-0000-0300-0000AF020000}">
      <text>
        <r>
          <rPr>
            <sz val="11"/>
            <color theme="1"/>
            <rFont val="Calibri"/>
            <scheme val="minor"/>
          </rPr>
          <t>======
ID#AAABUy4Rj0Y
ABS    (2024-08-28 10:39:51)
Given large month-to-month changes during the COVID-19 pandemic, resulting in multiple trend breaks, the ABS recommends caution when using trend estimates during this period.</t>
        </r>
      </text>
    </comment>
    <comment ref="AI533" authorId="0" shapeId="0" xr:uid="{00000000-0006-0000-0300-00001A020000}">
      <text>
        <r>
          <rPr>
            <sz val="11"/>
            <color theme="1"/>
            <rFont val="Calibri"/>
            <scheme val="minor"/>
          </rPr>
          <t>======
ID#AAABUy4Rj9s
ABS    (2024-08-28 10:39:51)
Given large month-to-month changes during the COVID-19 pandemic, resulting in multiple trend breaks, the ABS recommends caution when using trend estimates during this period.</t>
        </r>
      </text>
    </comment>
    <comment ref="AL533" authorId="0" shapeId="0" xr:uid="{00000000-0006-0000-0300-000026010000}">
      <text>
        <r>
          <rPr>
            <sz val="11"/>
            <color theme="1"/>
            <rFont val="Calibri"/>
            <scheme val="minor"/>
          </rPr>
          <t>======
ID#AAABUy4RkM8
ABS    (2024-08-28 10:39:51)
Given large month-to-month changes during the COVID-19 pandemic, resulting in multiple trend breaks, the ABS recommends caution when using trend estimates during this period.</t>
        </r>
      </text>
    </comment>
    <comment ref="AO533" authorId="0" shapeId="0" xr:uid="{00000000-0006-0000-0300-0000D4000000}">
      <text>
        <r>
          <rPr>
            <sz val="11"/>
            <color theme="1"/>
            <rFont val="Calibri"/>
            <scheme val="minor"/>
          </rPr>
          <t>======
ID#AAABUy4RkSI
ABS    (2024-08-28 10:39:51)
Given large month-to-month changes during the COVID-19 pandemic, resulting in multiple trend breaks, the ABS recommends caution when using trend estimates during this period.</t>
        </r>
      </text>
    </comment>
    <comment ref="AR533" authorId="0" shapeId="0" xr:uid="{00000000-0006-0000-0300-0000FE020000}">
      <text>
        <r>
          <rPr>
            <sz val="11"/>
            <color theme="1"/>
            <rFont val="Calibri"/>
            <scheme val="minor"/>
          </rPr>
          <t>======
ID#AAABUy4Rjvc
ABS    (2024-08-28 10:39:51)
Given large month-to-month changes during the COVID-19 pandemic, resulting in multiple trend breaks, the ABS recommends caution when using trend estimates during this period.</t>
        </r>
      </text>
    </comment>
    <comment ref="AU533" authorId="0" shapeId="0" xr:uid="{00000000-0006-0000-0300-00005F010000}">
      <text>
        <r>
          <rPr>
            <sz val="11"/>
            <color theme="1"/>
            <rFont val="Calibri"/>
            <scheme val="minor"/>
          </rPr>
          <t>======
ID#AAABUy4RkJY
ABS    (2024-08-28 10:39:51)
Given large month-to-month changes during the COVID-19 pandemic, resulting in multiple trend breaks, the ABS recommends caution when using trend estimates during this period.</t>
        </r>
      </text>
    </comment>
    <comment ref="AX533" authorId="0" shapeId="0" xr:uid="{00000000-0006-0000-0300-000065020000}">
      <text>
        <r>
          <rPr>
            <sz val="11"/>
            <color theme="1"/>
            <rFont val="Calibri"/>
            <scheme val="minor"/>
          </rPr>
          <t>======
ID#AAABUy4Rj48
ABS    (2024-08-28 10:39:51)
Given large month-to-month changes during the COVID-19 pandemic, resulting in multiple trend breaks, the ABS recommends caution when using trend estimates during this period.</t>
        </r>
      </text>
    </comment>
    <comment ref="BA533" authorId="0" shapeId="0" xr:uid="{00000000-0006-0000-0300-00000E000000}">
      <text>
        <r>
          <rPr>
            <sz val="11"/>
            <color theme="1"/>
            <rFont val="Calibri"/>
            <scheme val="minor"/>
          </rPr>
          <t>======
ID#AAABUy4Rkek
ABS    (2024-08-28 10:39:51)
Given large month-to-month changes during the COVID-19 pandemic, resulting in multiple trend breaks, the ABS recommends caution when using trend estimates during this period.</t>
        </r>
      </text>
    </comment>
    <comment ref="BD533" authorId="0" shapeId="0" xr:uid="{00000000-0006-0000-0300-000083020000}">
      <text>
        <r>
          <rPr>
            <sz val="11"/>
            <color theme="1"/>
            <rFont val="Calibri"/>
            <scheme val="minor"/>
          </rPr>
          <t>======
ID#AAABUy4Rj3M
ABS    (2024-08-28 10:39:51)
Given large month-to-month changes during the COVID-19 pandemic, resulting in multiple trend breaks, the ABS recommends caution when using trend estimates during this period.</t>
        </r>
      </text>
    </comment>
    <comment ref="BG533" authorId="0" shapeId="0" xr:uid="{00000000-0006-0000-0300-0000EA000000}">
      <text>
        <r>
          <rPr>
            <sz val="11"/>
            <color theme="1"/>
            <rFont val="Calibri"/>
            <scheme val="minor"/>
          </rPr>
          <t>======
ID#AAABUy4RkQw
ABS    (2024-08-28 10:39:51)
Given large month-to-month changes during the COVID-19 pandemic, resulting in multiple trend breaks, the ABS recommends caution when using trend estimates during this period.</t>
        </r>
      </text>
    </comment>
    <comment ref="BJ533" authorId="0" shapeId="0" xr:uid="{00000000-0006-0000-0300-00006E000000}">
      <text>
        <r>
          <rPr>
            <sz val="11"/>
            <color theme="1"/>
            <rFont val="Calibri"/>
            <scheme val="minor"/>
          </rPr>
          <t>======
ID#AAABUy4RkYk
ABS    (2024-08-28 10:39:51)
Given large month-to-month changes during the COVID-19 pandemic, resulting in multiple trend breaks, the ABS recommends caution when using trend estimates during this period.</t>
        </r>
      </text>
    </comment>
    <comment ref="BM533" authorId="0" shapeId="0" xr:uid="{00000000-0006-0000-0300-0000CD000000}">
      <text>
        <r>
          <rPr>
            <sz val="11"/>
            <color theme="1"/>
            <rFont val="Calibri"/>
            <scheme val="minor"/>
          </rPr>
          <t>======
ID#AAABUy4RkSg
ABS    (2024-08-28 10:39:51)
Given large month-to-month changes during the COVID-19 pandemic, resulting in multiple trend breaks, the ABS recommends caution when using trend estimates during this period.</t>
        </r>
      </text>
    </comment>
    <comment ref="BP533" authorId="0" shapeId="0" xr:uid="{00000000-0006-0000-0300-000005020000}">
      <text>
        <r>
          <rPr>
            <sz val="11"/>
            <color theme="1"/>
            <rFont val="Calibri"/>
            <scheme val="minor"/>
          </rPr>
          <t>======
ID#AAABUy4Rj_A
ABS    (2024-08-28 10:39:51)
Given large month-to-month changes during the COVID-19 pandemic, resulting in multiple trend breaks, the ABS recommends caution when using trend estimates during this period.</t>
        </r>
      </text>
    </comment>
    <comment ref="BS533" authorId="0" shapeId="0" xr:uid="{00000000-0006-0000-0300-0000F6000000}">
      <text>
        <r>
          <rPr>
            <sz val="11"/>
            <color theme="1"/>
            <rFont val="Calibri"/>
            <scheme val="minor"/>
          </rPr>
          <t>======
ID#AAABUy4RkQA
ABS    (2024-08-28 10:39:51)
Given large month-to-month changes during the COVID-19 pandemic, resulting in multiple trend breaks, the ABS recommends caution when using trend estimates during this period.</t>
        </r>
      </text>
    </comment>
    <comment ref="BV533" authorId="0" shapeId="0" xr:uid="{00000000-0006-0000-0300-000019010000}">
      <text>
        <r>
          <rPr>
            <sz val="11"/>
            <color theme="1"/>
            <rFont val="Calibri"/>
            <scheme val="minor"/>
          </rPr>
          <t>======
ID#AAABUy4RkNw
ABS    (2024-08-28 10:39:51)
Given large month-to-month changes during the COVID-19 pandemic, resulting in multiple trend breaks, the ABS recommends caution when using trend estimates during this period.</t>
        </r>
      </text>
    </comment>
    <comment ref="BY533" authorId="0" shapeId="0" xr:uid="{00000000-0006-0000-0300-000005030000}">
      <text>
        <r>
          <rPr>
            <sz val="11"/>
            <color theme="1"/>
            <rFont val="Calibri"/>
            <scheme val="minor"/>
          </rPr>
          <t>======
ID#AAABUy4RjvA
ABS    (2024-08-28 10:39:51)
Given large month-to-month changes during the COVID-19 pandemic, resulting in multiple trend breaks, the ABS recommends caution when using trend estimates during this period.</t>
        </r>
      </text>
    </comment>
    <comment ref="CB533" authorId="0" shapeId="0" xr:uid="{00000000-0006-0000-0300-00005E030000}">
      <text>
        <r>
          <rPr>
            <sz val="11"/>
            <color theme="1"/>
            <rFont val="Calibri"/>
            <scheme val="minor"/>
          </rPr>
          <t>======
ID#AAABUy4Rjpc
ABS    (2024-08-28 10:39:51)
Given large month-to-month changes during the COVID-19 pandemic, resulting in multiple trend breaks, the ABS recommends caution when using trend estimates during this period.</t>
        </r>
      </text>
    </comment>
    <comment ref="CE533" authorId="0" shapeId="0" xr:uid="{00000000-0006-0000-0300-000042030000}">
      <text>
        <r>
          <rPr>
            <sz val="11"/>
            <color theme="1"/>
            <rFont val="Calibri"/>
            <scheme val="minor"/>
          </rPr>
          <t>======
ID#AAABUy4RjrM
ABS    (2024-08-28 10:39:51)
Given large month-to-month changes during the COVID-19 pandemic, resulting in multiple trend breaks, the ABS recommends caution when using trend estimates during this period.</t>
        </r>
      </text>
    </comment>
    <comment ref="CH533" authorId="0" shapeId="0" xr:uid="{00000000-0006-0000-0300-000041020000}">
      <text>
        <r>
          <rPr>
            <sz val="11"/>
            <color theme="1"/>
            <rFont val="Calibri"/>
            <scheme val="minor"/>
          </rPr>
          <t>======
ID#AAABUy4Rj7Q
ABS    (2024-08-28 10:39:51)
Given large month-to-month changes during the COVID-19 pandemic, resulting in multiple trend breaks, the ABS recommends caution when using trend estimates during this period.</t>
        </r>
      </text>
    </comment>
    <comment ref="CK533" authorId="0" shapeId="0" xr:uid="{00000000-0006-0000-0300-000036030000}">
      <text>
        <r>
          <rPr>
            <sz val="11"/>
            <color theme="1"/>
            <rFont val="Calibri"/>
            <scheme val="minor"/>
          </rPr>
          <t>======
ID#AAABUy4Rjr8
ABS    (2024-08-28 10:39:51)
Given large month-to-month changes during the COVID-19 pandemic, resulting in multiple trend breaks, the ABS recommends caution when using trend estimates during this period.</t>
        </r>
      </text>
    </comment>
    <comment ref="CN533" authorId="0" shapeId="0" xr:uid="{00000000-0006-0000-0300-00000E010000}">
      <text>
        <r>
          <rPr>
            <sz val="11"/>
            <color theme="1"/>
            <rFont val="Calibri"/>
            <scheme val="minor"/>
          </rPr>
          <t>======
ID#AAABUy4RkOY
ABS    (2024-08-28 10:39:51)
Given large month-to-month changes during the COVID-19 pandemic, resulting in multiple trend breaks, the ABS recommends caution when using trend estimates during this period.</t>
        </r>
      </text>
    </comment>
    <comment ref="CQ533" authorId="0" shapeId="0" xr:uid="{00000000-0006-0000-0300-000012010000}">
      <text>
        <r>
          <rPr>
            <sz val="11"/>
            <color theme="1"/>
            <rFont val="Calibri"/>
            <scheme val="minor"/>
          </rPr>
          <t>======
ID#AAABUy4RkOQ
ABS    (2024-08-28 10:39:51)
Given large month-to-month changes during the COVID-19 pandemic, resulting in multiple trend breaks, the ABS recommends caution when using trend estimates during this period.</t>
        </r>
      </text>
    </comment>
    <comment ref="CT533" authorId="0" shapeId="0" xr:uid="{00000000-0006-0000-0300-0000A7000000}">
      <text>
        <r>
          <rPr>
            <sz val="11"/>
            <color theme="1"/>
            <rFont val="Calibri"/>
            <scheme val="minor"/>
          </rPr>
          <t>======
ID#AAABUy4RkVA
ABS    (2024-08-28 10:39:51)
Given large month-to-month changes during the COVID-19 pandemic, resulting in multiple trend breaks, the ABS recommends caution when using trend estimates during this period.</t>
        </r>
      </text>
    </comment>
    <comment ref="CW533" authorId="0" shapeId="0" xr:uid="{00000000-0006-0000-0300-000036000000}">
      <text>
        <r>
          <rPr>
            <sz val="11"/>
            <color theme="1"/>
            <rFont val="Calibri"/>
            <scheme val="minor"/>
          </rPr>
          <t>======
ID#AAABUy4RkcA
ABS    (2024-08-28 10:39:51)
Given large month-to-month changes during the COVID-19 pandemic, resulting in multiple trend breaks, the ABS recommends caution when using trend estimates during this period.</t>
        </r>
      </text>
    </comment>
    <comment ref="CZ533" authorId="0" shapeId="0" xr:uid="{00000000-0006-0000-0300-000043030000}">
      <text>
        <r>
          <rPr>
            <sz val="11"/>
            <color theme="1"/>
            <rFont val="Calibri"/>
            <scheme val="minor"/>
          </rPr>
          <t>======
ID#AAABUy4RjrI
ABS    (2024-08-28 10:39:51)
Given large month-to-month changes during the COVID-19 pandemic, resulting in multiple trend breaks, the ABS recommends caution when using trend estimates during this period.</t>
        </r>
      </text>
    </comment>
    <comment ref="DC533" authorId="0" shapeId="0" xr:uid="{00000000-0006-0000-0300-0000EE010000}">
      <text>
        <r>
          <rPr>
            <sz val="11"/>
            <color theme="1"/>
            <rFont val="Calibri"/>
            <scheme val="minor"/>
          </rPr>
          <t>======
ID#AAABUy4RkAc
ABS    (2024-08-28 10:39:51)
Given large month-to-month changes during the COVID-19 pandemic, resulting in multiple trend breaks, the ABS recommends caution when using trend estimates during this period.</t>
        </r>
      </text>
    </comment>
    <comment ref="B534" authorId="0" shapeId="0" xr:uid="{00000000-0006-0000-0300-000095020000}">
      <text>
        <r>
          <rPr>
            <sz val="11"/>
            <color theme="1"/>
            <rFont val="Calibri"/>
            <scheme val="minor"/>
          </rPr>
          <t>======
ID#AAABUy4Rj2E
ABS    (2024-08-28 10:39:51)
Given large month-to-month changes during the COVID-19 pandemic, resulting in multiple trend breaks, the ABS recommends caution when using trend estimates during this period.</t>
        </r>
      </text>
    </comment>
    <comment ref="E534" authorId="0" shapeId="0" xr:uid="{00000000-0006-0000-0300-00009C000000}">
      <text>
        <r>
          <rPr>
            <sz val="11"/>
            <color theme="1"/>
            <rFont val="Calibri"/>
            <scheme val="minor"/>
          </rPr>
          <t>======
ID#AAABUy4RkVo
ABS    (2024-08-28 10:39:51)
Given large month-to-month changes during the COVID-19 pandemic, resulting in multiple trend breaks, the ABS recommends caution when using trend estimates during this period.</t>
        </r>
      </text>
    </comment>
    <comment ref="H534" authorId="0" shapeId="0" xr:uid="{00000000-0006-0000-0300-00005D020000}">
      <text>
        <r>
          <rPr>
            <sz val="11"/>
            <color theme="1"/>
            <rFont val="Calibri"/>
            <scheme val="minor"/>
          </rPr>
          <t>======
ID#AAABUy4Rj5g
ABS    (2024-08-28 10:39:51)
Given large month-to-month changes during the COVID-19 pandemic, resulting in multiple trend breaks, the ABS recommends caution when using trend estimates during this period.</t>
        </r>
      </text>
    </comment>
    <comment ref="K534" authorId="0" shapeId="0" xr:uid="{00000000-0006-0000-0300-000075010000}">
      <text>
        <r>
          <rPr>
            <sz val="11"/>
            <color theme="1"/>
            <rFont val="Calibri"/>
            <scheme val="minor"/>
          </rPr>
          <t>======
ID#AAABUy4RkIA
ABS    (2024-08-28 10:39:51)
Given large month-to-month changes during the COVID-19 pandemic, resulting in multiple trend breaks, the ABS recommends caution when using trend estimates during this period.</t>
        </r>
      </text>
    </comment>
    <comment ref="N534" authorId="0" shapeId="0" xr:uid="{00000000-0006-0000-0300-0000E6010000}">
      <text>
        <r>
          <rPr>
            <sz val="11"/>
            <color theme="1"/>
            <rFont val="Calibri"/>
            <scheme val="minor"/>
          </rPr>
          <t>======
ID#AAABUy4RkA8
ABS    (2024-08-28 10:39:51)
Given large month-to-month changes during the COVID-19 pandemic, resulting in multiple trend breaks, the ABS recommends caution when using trend estimates during this period.</t>
        </r>
      </text>
    </comment>
    <comment ref="Q534" authorId="0" shapeId="0" xr:uid="{00000000-0006-0000-0300-00003B010000}">
      <text>
        <r>
          <rPr>
            <sz val="11"/>
            <color theme="1"/>
            <rFont val="Calibri"/>
            <scheme val="minor"/>
          </rPr>
          <t>======
ID#AAABUy4RkLo
ABS    (2024-08-28 10:39:51)
Given large month-to-month changes during the COVID-19 pandemic, resulting in multiple trend breaks, the ABS recommends caution when using trend estimates during this period.</t>
        </r>
      </text>
    </comment>
    <comment ref="T534" authorId="0" shapeId="0" xr:uid="{00000000-0006-0000-0300-000089010000}">
      <text>
        <r>
          <rPr>
            <sz val="11"/>
            <color theme="1"/>
            <rFont val="Calibri"/>
            <scheme val="minor"/>
          </rPr>
          <t>======
ID#AAABUy4RkGw
ABS    (2024-08-28 10:39:51)
Given large month-to-month changes during the COVID-19 pandemic, resulting in multiple trend breaks, the ABS recommends caution when using trend estimates during this period.</t>
        </r>
      </text>
    </comment>
    <comment ref="W534" authorId="0" shapeId="0" xr:uid="{00000000-0006-0000-0300-00007A020000}">
      <text>
        <r>
          <rPr>
            <sz val="11"/>
            <color theme="1"/>
            <rFont val="Calibri"/>
            <scheme val="minor"/>
          </rPr>
          <t>======
ID#AAABUy4Rj3s
ABS    (2024-08-28 10:39:51)
Given large month-to-month changes during the COVID-19 pandemic, resulting in multiple trend breaks, the ABS recommends caution when using trend estimates during this period.</t>
        </r>
      </text>
    </comment>
    <comment ref="Z534" authorId="0" shapeId="0" xr:uid="{00000000-0006-0000-0300-0000D7010000}">
      <text>
        <r>
          <rPr>
            <sz val="11"/>
            <color theme="1"/>
            <rFont val="Calibri"/>
            <scheme val="minor"/>
          </rPr>
          <t>======
ID#AAABUy4RkB0
ABS    (2024-08-28 10:39:51)
Given large month-to-month changes during the COVID-19 pandemic, resulting in multiple trend breaks, the ABS recommends caution when using trend estimates during this period.</t>
        </r>
      </text>
    </comment>
    <comment ref="AC534" authorId="0" shapeId="0" xr:uid="{00000000-0006-0000-0300-00003E000000}">
      <text>
        <r>
          <rPr>
            <sz val="11"/>
            <color theme="1"/>
            <rFont val="Calibri"/>
            <scheme val="minor"/>
          </rPr>
          <t>======
ID#AAABUy4Rkbg
ABS    (2024-08-28 10:39:51)
Given large month-to-month changes during the COVID-19 pandemic, resulting in multiple trend breaks, the ABS recommends caution when using trend estimates during this period.</t>
        </r>
      </text>
    </comment>
    <comment ref="AF534" authorId="0" shapeId="0" xr:uid="{00000000-0006-0000-0300-000017010000}">
      <text>
        <r>
          <rPr>
            <sz val="11"/>
            <color theme="1"/>
            <rFont val="Calibri"/>
            <scheme val="minor"/>
          </rPr>
          <t>======
ID#AAABUy4RkN4
ABS    (2024-08-28 10:39:51)
Given large month-to-month changes during the COVID-19 pandemic, resulting in multiple trend breaks, the ABS recommends caution when using trend estimates during this period.</t>
        </r>
      </text>
    </comment>
    <comment ref="AI534" authorId="0" shapeId="0" xr:uid="{00000000-0006-0000-0300-00007B010000}">
      <text>
        <r>
          <rPr>
            <sz val="11"/>
            <color theme="1"/>
            <rFont val="Calibri"/>
            <scheme val="minor"/>
          </rPr>
          <t>======
ID#AAABUy4RkHo
ABS    (2024-08-28 10:39:51)
Given large month-to-month changes during the COVID-19 pandemic, resulting in multiple trend breaks, the ABS recommends caution when using trend estimates during this period.</t>
        </r>
      </text>
    </comment>
    <comment ref="AL534" authorId="0" shapeId="0" xr:uid="{00000000-0006-0000-0300-00008E020000}">
      <text>
        <r>
          <rPr>
            <sz val="11"/>
            <color theme="1"/>
            <rFont val="Calibri"/>
            <scheme val="minor"/>
          </rPr>
          <t>======
ID#AAABUy4Rj2c
ABS    (2024-08-28 10:39:51)
Given large month-to-month changes during the COVID-19 pandemic, resulting in multiple trend breaks, the ABS recommends caution when using trend estimates during this period.</t>
        </r>
      </text>
    </comment>
    <comment ref="AO534" authorId="0" shapeId="0" xr:uid="{00000000-0006-0000-0300-000021030000}">
      <text>
        <r>
          <rPr>
            <sz val="11"/>
            <color theme="1"/>
            <rFont val="Calibri"/>
            <scheme val="minor"/>
          </rPr>
          <t>======
ID#AAABUy4RjtU
ABS    (2024-08-28 10:39:51)
Given large month-to-month changes during the COVID-19 pandemic, resulting in multiple trend breaks, the ABS recommends caution when using trend estimates during this period.</t>
        </r>
      </text>
    </comment>
    <comment ref="AR534" authorId="0" shapeId="0" xr:uid="{00000000-0006-0000-0300-0000C9010000}">
      <text>
        <r>
          <rPr>
            <sz val="11"/>
            <color theme="1"/>
            <rFont val="Calibri"/>
            <scheme val="minor"/>
          </rPr>
          <t>======
ID#AAABUy4RkCw
ABS    (2024-08-28 10:39:51)
Given large month-to-month changes during the COVID-19 pandemic, resulting in multiple trend breaks, the ABS recommends caution when using trend estimates during this period.</t>
        </r>
      </text>
    </comment>
    <comment ref="AU534" authorId="0" shapeId="0" xr:uid="{00000000-0006-0000-0300-00005A020000}">
      <text>
        <r>
          <rPr>
            <sz val="11"/>
            <color theme="1"/>
            <rFont val="Calibri"/>
            <scheme val="minor"/>
          </rPr>
          <t>======
ID#AAABUy4Rj5s
ABS    (2024-08-28 10:39:51)
Given large month-to-month changes during the COVID-19 pandemic, resulting in multiple trend breaks, the ABS recommends caution when using trend estimates during this period.</t>
        </r>
      </text>
    </comment>
    <comment ref="AX534" authorId="0" shapeId="0" xr:uid="{00000000-0006-0000-0300-0000F0010000}">
      <text>
        <r>
          <rPr>
            <sz val="11"/>
            <color theme="1"/>
            <rFont val="Calibri"/>
            <scheme val="minor"/>
          </rPr>
          <t>======
ID#AAABUy4RkAU
ABS    (2024-08-28 10:39:51)
Given large month-to-month changes during the COVID-19 pandemic, resulting in multiple trend breaks, the ABS recommends caution when using trend estimates during this period.</t>
        </r>
      </text>
    </comment>
    <comment ref="BA534" authorId="0" shapeId="0" xr:uid="{00000000-0006-0000-0300-000002010000}">
      <text>
        <r>
          <rPr>
            <sz val="11"/>
            <color theme="1"/>
            <rFont val="Calibri"/>
            <scheme val="minor"/>
          </rPr>
          <t>======
ID#AAABUy4RkPQ
ABS    (2024-08-28 10:39:51)
Given large month-to-month changes during the COVID-19 pandemic, resulting in multiple trend breaks, the ABS recommends caution when using trend estimates during this period.</t>
        </r>
      </text>
    </comment>
    <comment ref="BD534" authorId="0" shapeId="0" xr:uid="{00000000-0006-0000-0300-0000E5000000}">
      <text>
        <r>
          <rPr>
            <sz val="11"/>
            <color theme="1"/>
            <rFont val="Calibri"/>
            <scheme val="minor"/>
          </rPr>
          <t>======
ID#AAABUy4RkRE
ABS    (2024-08-28 10:39:51)
Given large month-to-month changes during the COVID-19 pandemic, resulting in multiple trend breaks, the ABS recommends caution when using trend estimates during this period.</t>
        </r>
      </text>
    </comment>
    <comment ref="BG534" authorId="0" shapeId="0" xr:uid="{00000000-0006-0000-0300-00004B020000}">
      <text>
        <r>
          <rPr>
            <sz val="11"/>
            <color theme="1"/>
            <rFont val="Calibri"/>
            <scheme val="minor"/>
          </rPr>
          <t>======
ID#AAABUy4Rj6o
ABS    (2024-08-28 10:39:51)
Given large month-to-month changes during the COVID-19 pandemic, resulting in multiple trend breaks, the ABS recommends caution when using trend estimates during this period.</t>
        </r>
      </text>
    </comment>
    <comment ref="BJ534" authorId="0" shapeId="0" xr:uid="{00000000-0006-0000-0300-000041030000}">
      <text>
        <r>
          <rPr>
            <sz val="11"/>
            <color theme="1"/>
            <rFont val="Calibri"/>
            <scheme val="minor"/>
          </rPr>
          <t>======
ID#AAABUy4RjrQ
ABS    (2024-08-28 10:39:51)
Given large month-to-month changes during the COVID-19 pandemic, resulting in multiple trend breaks, the ABS recommends caution when using trend estimates during this period.</t>
        </r>
      </text>
    </comment>
    <comment ref="BM534" authorId="0" shapeId="0" xr:uid="{00000000-0006-0000-0300-00000B000000}">
      <text>
        <r>
          <rPr>
            <sz val="11"/>
            <color theme="1"/>
            <rFont val="Calibri"/>
            <scheme val="minor"/>
          </rPr>
          <t>======
ID#AAABUy4Rkes
ABS    (2024-08-28 10:39:51)
Given large month-to-month changes during the COVID-19 pandemic, resulting in multiple trend breaks, the ABS recommends caution when using trend estimates during this period.</t>
        </r>
      </text>
    </comment>
    <comment ref="BP534" authorId="0" shapeId="0" xr:uid="{00000000-0006-0000-0300-0000C2020000}">
      <text>
        <r>
          <rPr>
            <sz val="11"/>
            <color theme="1"/>
            <rFont val="Calibri"/>
            <scheme val="minor"/>
          </rPr>
          <t>======
ID#AAABUy4RjzM
ABS    (2024-08-28 10:39:51)
Given large month-to-month changes during the COVID-19 pandemic, resulting in multiple trend breaks, the ABS recommends caution when using trend estimates during this period.</t>
        </r>
      </text>
    </comment>
    <comment ref="BS534" authorId="0" shapeId="0" xr:uid="{00000000-0006-0000-0300-000068020000}">
      <text>
        <r>
          <rPr>
            <sz val="11"/>
            <color theme="1"/>
            <rFont val="Calibri"/>
            <scheme val="minor"/>
          </rPr>
          <t>======
ID#AAABUy4Rj40
ABS    (2024-08-28 10:39:51)
Given large month-to-month changes during the COVID-19 pandemic, resulting in multiple trend breaks, the ABS recommends caution when using trend estimates during this period.</t>
        </r>
      </text>
    </comment>
    <comment ref="BV534" authorId="0" shapeId="0" xr:uid="{00000000-0006-0000-0300-000016010000}">
      <text>
        <r>
          <rPr>
            <sz val="11"/>
            <color theme="1"/>
            <rFont val="Calibri"/>
            <scheme val="minor"/>
          </rPr>
          <t>======
ID#AAABUy4RkN8
ABS    (2024-08-28 10:39:51)
Given large month-to-month changes during the COVID-19 pandemic, resulting in multiple trend breaks, the ABS recommends caution when using trend estimates during this period.</t>
        </r>
      </text>
    </comment>
    <comment ref="BY534" authorId="0" shapeId="0" xr:uid="{00000000-0006-0000-0300-0000D5010000}">
      <text>
        <r>
          <rPr>
            <sz val="11"/>
            <color theme="1"/>
            <rFont val="Calibri"/>
            <scheme val="minor"/>
          </rPr>
          <t>======
ID#AAABUy4RkCA
ABS    (2024-08-28 10:39:51)
Given large month-to-month changes during the COVID-19 pandemic, resulting in multiple trend breaks, the ABS recommends caution when using trend estimates during this period.</t>
        </r>
      </text>
    </comment>
    <comment ref="CB534" authorId="0" shapeId="0" xr:uid="{00000000-0006-0000-0300-00005E000000}">
      <text>
        <r>
          <rPr>
            <sz val="11"/>
            <color theme="1"/>
            <rFont val="Calibri"/>
            <scheme val="minor"/>
          </rPr>
          <t>======
ID#AAABUy4RkZg
ABS    (2024-08-28 10:39:51)
Given large month-to-month changes during the COVID-19 pandemic, resulting in multiple trend breaks, the ABS recommends caution when using trend estimates during this period.</t>
        </r>
      </text>
    </comment>
    <comment ref="CE534" authorId="0" shapeId="0" xr:uid="{00000000-0006-0000-0300-0000EC010000}">
      <text>
        <r>
          <rPr>
            <sz val="11"/>
            <color theme="1"/>
            <rFont val="Calibri"/>
            <scheme val="minor"/>
          </rPr>
          <t>======
ID#AAABUy4RkAk
ABS    (2024-08-28 10:39:51)
Given large month-to-month changes during the COVID-19 pandemic, resulting in multiple trend breaks, the ABS recommends caution when using trend estimates during this period.</t>
        </r>
      </text>
    </comment>
    <comment ref="CH534" authorId="0" shapeId="0" xr:uid="{00000000-0006-0000-0300-0000BE020000}">
      <text>
        <r>
          <rPr>
            <sz val="11"/>
            <color theme="1"/>
            <rFont val="Calibri"/>
            <scheme val="minor"/>
          </rPr>
          <t>======
ID#AAABUy4Rjzc
ABS    (2024-08-28 10:39:51)
Given large month-to-month changes during the COVID-19 pandemic, resulting in multiple trend breaks, the ABS recommends caution when using trend estimates during this period.</t>
        </r>
      </text>
    </comment>
    <comment ref="CK534" authorId="0" shapeId="0" xr:uid="{00000000-0006-0000-0300-00004B030000}">
      <text>
        <r>
          <rPr>
            <sz val="11"/>
            <color theme="1"/>
            <rFont val="Calibri"/>
            <scheme val="minor"/>
          </rPr>
          <t>======
ID#AAABUy4Rjqo
ABS    (2024-08-28 10:39:51)
Given large month-to-month changes during the COVID-19 pandemic, resulting in multiple trend breaks, the ABS recommends caution when using trend estimates during this period.</t>
        </r>
      </text>
    </comment>
    <comment ref="CN534" authorId="0" shapeId="0" xr:uid="{00000000-0006-0000-0300-0000E2000000}">
      <text>
        <r>
          <rPr>
            <sz val="11"/>
            <color theme="1"/>
            <rFont val="Calibri"/>
            <scheme val="minor"/>
          </rPr>
          <t>======
ID#AAABUy4RkRQ
ABS    (2024-08-28 10:39:51)
Given large month-to-month changes during the COVID-19 pandemic, resulting in multiple trend breaks, the ABS recommends caution when using trend estimates during this period.</t>
        </r>
      </text>
    </comment>
    <comment ref="CQ534" authorId="0" shapeId="0" xr:uid="{00000000-0006-0000-0300-0000FD010000}">
      <text>
        <r>
          <rPr>
            <sz val="11"/>
            <color theme="1"/>
            <rFont val="Calibri"/>
            <scheme val="minor"/>
          </rPr>
          <t>======
ID#AAABUy4Rj_g
ABS    (2024-08-28 10:39:51)
Given large month-to-month changes during the COVID-19 pandemic, resulting in multiple trend breaks, the ABS recommends caution when using trend estimates during this period.</t>
        </r>
      </text>
    </comment>
    <comment ref="CT534" authorId="0" shapeId="0" xr:uid="{00000000-0006-0000-0300-000008010000}">
      <text>
        <r>
          <rPr>
            <sz val="11"/>
            <color theme="1"/>
            <rFont val="Calibri"/>
            <scheme val="minor"/>
          </rPr>
          <t>======
ID#AAABUy4RkO4
ABS    (2024-08-28 10:39:51)
Given large month-to-month changes during the COVID-19 pandemic, resulting in multiple trend breaks, the ABS recommends caution when using trend estimates during this period.</t>
        </r>
      </text>
    </comment>
    <comment ref="CW534" authorId="0" shapeId="0" xr:uid="{00000000-0006-0000-0300-0000E4010000}">
      <text>
        <r>
          <rPr>
            <sz val="11"/>
            <color theme="1"/>
            <rFont val="Calibri"/>
            <scheme val="minor"/>
          </rPr>
          <t>======
ID#AAABUy4RkBA
ABS    (2024-08-28 10:39:51)
Given large month-to-month changes during the COVID-19 pandemic, resulting in multiple trend breaks, the ABS recommends caution when using trend estimates during this period.</t>
        </r>
      </text>
    </comment>
    <comment ref="CZ534" authorId="0" shapeId="0" xr:uid="{00000000-0006-0000-0300-000035020000}">
      <text>
        <r>
          <rPr>
            <sz val="11"/>
            <color theme="1"/>
            <rFont val="Calibri"/>
            <scheme val="minor"/>
          </rPr>
          <t>======
ID#AAABUy4Rj8A
ABS    (2024-08-28 10:39:51)
Given large month-to-month changes during the COVID-19 pandemic, resulting in multiple trend breaks, the ABS recommends caution when using trend estimates during this period.</t>
        </r>
      </text>
    </comment>
    <comment ref="DC534" authorId="0" shapeId="0" xr:uid="{00000000-0006-0000-0300-00003B000000}">
      <text>
        <r>
          <rPr>
            <sz val="11"/>
            <color theme="1"/>
            <rFont val="Calibri"/>
            <scheme val="minor"/>
          </rPr>
          <t>======
ID#AAABUy4Rkbs
ABS    (2024-08-28 10:39:51)
Given large month-to-month changes during the COVID-19 pandemic, resulting in multiple trend breaks, the ABS recommends caution when using trend estimates during this period.</t>
        </r>
      </text>
    </comment>
    <comment ref="B535" authorId="0" shapeId="0" xr:uid="{00000000-0006-0000-0300-000045010000}">
      <text>
        <r>
          <rPr>
            <sz val="11"/>
            <color theme="1"/>
            <rFont val="Calibri"/>
            <scheme val="minor"/>
          </rPr>
          <t>======
ID#AAABUy4RkLA
ABS    (2024-08-28 10:39:51)
Given large month-to-month changes during the COVID-19 pandemic, resulting in multiple trend breaks, the ABS recommends caution when using trend estimates during this period.</t>
        </r>
      </text>
    </comment>
    <comment ref="E535" authorId="0" shapeId="0" xr:uid="{00000000-0006-0000-0300-00002C000000}">
      <text>
        <r>
          <rPr>
            <sz val="11"/>
            <color theme="1"/>
            <rFont val="Calibri"/>
            <scheme val="minor"/>
          </rPr>
          <t>======
ID#AAABUy4Rkco
ABS    (2024-08-28 10:39:51)
Given large month-to-month changes during the COVID-19 pandemic, resulting in multiple trend breaks, the ABS recommends caution when using trend estimates during this period.</t>
        </r>
      </text>
    </comment>
    <comment ref="H535" authorId="0" shapeId="0" xr:uid="{00000000-0006-0000-0300-0000BA010000}">
      <text>
        <r>
          <rPr>
            <sz val="11"/>
            <color theme="1"/>
            <rFont val="Calibri"/>
            <scheme val="minor"/>
          </rPr>
          <t>======
ID#AAABUy4RkDw
ABS    (2024-08-28 10:39:51)
Given large month-to-month changes during the COVID-19 pandemic, resulting in multiple trend breaks, the ABS recommends caution when using trend estimates during this period.</t>
        </r>
      </text>
    </comment>
    <comment ref="K535" authorId="0" shapeId="0" xr:uid="{00000000-0006-0000-0300-000010020000}">
      <text>
        <r>
          <rPr>
            <sz val="11"/>
            <color theme="1"/>
            <rFont val="Calibri"/>
            <scheme val="minor"/>
          </rPr>
          <t>======
ID#AAABUy4Rj-U
ABS    (2024-08-28 10:39:51)
Given large month-to-month changes during the COVID-19 pandemic, resulting in multiple trend breaks, the ABS recommends caution when using trend estimates during this period.</t>
        </r>
      </text>
    </comment>
    <comment ref="N535" authorId="0" shapeId="0" xr:uid="{00000000-0006-0000-0300-00008C020000}">
      <text>
        <r>
          <rPr>
            <sz val="11"/>
            <color theme="1"/>
            <rFont val="Calibri"/>
            <scheme val="minor"/>
          </rPr>
          <t>======
ID#AAABUy4Rj2g
ABS    (2024-08-28 10:39:51)
Given large month-to-month changes during the COVID-19 pandemic, resulting in multiple trend breaks, the ABS recommends caution when using trend estimates during this period.</t>
        </r>
      </text>
    </comment>
    <comment ref="Q535" authorId="0" shapeId="0" xr:uid="{00000000-0006-0000-0300-0000B5010000}">
      <text>
        <r>
          <rPr>
            <sz val="11"/>
            <color theme="1"/>
            <rFont val="Calibri"/>
            <scheme val="minor"/>
          </rPr>
          <t>======
ID#AAABUy4RkEE
ABS    (2024-08-28 10:39:51)
Given large month-to-month changes during the COVID-19 pandemic, resulting in multiple trend breaks, the ABS recommends caution when using trend estimates during this period.</t>
        </r>
      </text>
    </comment>
    <comment ref="T535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ID#AAABUy4RkfU
ABS    (2024-08-28 10:39:51)
Given large month-to-month changes during the COVID-19 pandemic, resulting in multiple trend breaks, the ABS recommends caution when using trend estimates during this period.</t>
        </r>
      </text>
    </comment>
    <comment ref="W535" authorId="0" shapeId="0" xr:uid="{00000000-0006-0000-0300-000023020000}">
      <text>
        <r>
          <rPr>
            <sz val="11"/>
            <color theme="1"/>
            <rFont val="Calibri"/>
            <scheme val="minor"/>
          </rPr>
          <t>======
ID#AAABUy4Rj9I
ABS    (2024-08-28 10:39:51)
Given large month-to-month changes during the COVID-19 pandemic, resulting in multiple trend breaks, the ABS recommends caution when using trend estimates during this period.</t>
        </r>
      </text>
    </comment>
    <comment ref="Z535" authorId="0" shapeId="0" xr:uid="{00000000-0006-0000-0300-0000F4000000}">
      <text>
        <r>
          <rPr>
            <sz val="11"/>
            <color theme="1"/>
            <rFont val="Calibri"/>
            <scheme val="minor"/>
          </rPr>
          <t>======
ID#AAABUy4RkQI
ABS    (2024-08-28 10:39:51)
Given large month-to-month changes during the COVID-19 pandemic, resulting in multiple trend breaks, the ABS recommends caution when using trend estimates during this period.</t>
        </r>
      </text>
    </comment>
    <comment ref="AC535" authorId="0" shapeId="0" xr:uid="{00000000-0006-0000-0300-0000AA010000}">
      <text>
        <r>
          <rPr>
            <sz val="11"/>
            <color theme="1"/>
            <rFont val="Calibri"/>
            <scheme val="minor"/>
          </rPr>
          <t>======
ID#AAABUy4RkEs
ABS    (2024-08-28 10:39:51)
Given large month-to-month changes during the COVID-19 pandemic, resulting in multiple trend breaks, the ABS recommends caution when using trend estimates during this period.</t>
        </r>
      </text>
    </comment>
    <comment ref="AF535" authorId="0" shapeId="0" xr:uid="{00000000-0006-0000-0300-000019000000}">
      <text>
        <r>
          <rPr>
            <sz val="11"/>
            <color theme="1"/>
            <rFont val="Calibri"/>
            <scheme val="minor"/>
          </rPr>
          <t>======
ID#AAABUy4Rkd4
ABS    (2024-08-28 10:39:51)
Given large month-to-month changes during the COVID-19 pandemic, resulting in multiple trend breaks, the ABS recommends caution when using trend estimates during this period.</t>
        </r>
      </text>
    </comment>
    <comment ref="AI535" authorId="0" shapeId="0" xr:uid="{00000000-0006-0000-0300-0000D7020000}">
      <text>
        <r>
          <rPr>
            <sz val="11"/>
            <color theme="1"/>
            <rFont val="Calibri"/>
            <scheme val="minor"/>
          </rPr>
          <t>======
ID#AAABUy4Rjx4
ABS    (2024-08-28 10:39:51)
Given large month-to-month changes during the COVID-19 pandemic, resulting in multiple trend breaks, the ABS recommends caution when using trend estimates during this period.</t>
        </r>
      </text>
    </comment>
    <comment ref="AL535" authorId="0" shapeId="0" xr:uid="{00000000-0006-0000-0300-0000AC000000}">
      <text>
        <r>
          <rPr>
            <sz val="11"/>
            <color theme="1"/>
            <rFont val="Calibri"/>
            <scheme val="minor"/>
          </rPr>
          <t>======
ID#AAABUy4RkUo
ABS    (2024-08-28 10:39:51)
Given large month-to-month changes during the COVID-19 pandemic, resulting in multiple trend breaks, the ABS recommends caution when using trend estimates during this period.</t>
        </r>
      </text>
    </comment>
    <comment ref="AO535" authorId="0" shapeId="0" xr:uid="{00000000-0006-0000-0300-00009F000000}">
      <text>
        <r>
          <rPr>
            <sz val="11"/>
            <color theme="1"/>
            <rFont val="Calibri"/>
            <scheme val="minor"/>
          </rPr>
          <t>======
ID#AAABUy4RkVc
ABS    (2024-08-28 10:39:51)
Given large month-to-month changes during the COVID-19 pandemic, resulting in multiple trend breaks, the ABS recommends caution when using trend estimates during this period.</t>
        </r>
      </text>
    </comment>
    <comment ref="AR535" authorId="0" shapeId="0" xr:uid="{00000000-0006-0000-0300-000066020000}">
      <text>
        <r>
          <rPr>
            <sz val="11"/>
            <color theme="1"/>
            <rFont val="Calibri"/>
            <scheme val="minor"/>
          </rPr>
          <t>======
ID#AAABUy4Rj5A
ABS    (2024-08-28 10:39:51)
Given large month-to-month changes during the COVID-19 pandemic, resulting in multiple trend breaks, the ABS recommends caution when using trend estimates during this period.</t>
        </r>
      </text>
    </comment>
    <comment ref="AU535" authorId="0" shapeId="0" xr:uid="{00000000-0006-0000-0300-000019030000}">
      <text>
        <r>
          <rPr>
            <sz val="11"/>
            <color theme="1"/>
            <rFont val="Calibri"/>
            <scheme val="minor"/>
          </rPr>
          <t>======
ID#AAABUy4Rjtw
ABS    (2024-08-28 10:39:51)
Given large month-to-month changes during the COVID-19 pandemic, resulting in multiple trend breaks, the ABS recommends caution when using trend estimates during this period.</t>
        </r>
      </text>
    </comment>
    <comment ref="AX535" authorId="0" shapeId="0" xr:uid="{00000000-0006-0000-0300-0000BD010000}">
      <text>
        <r>
          <rPr>
            <sz val="11"/>
            <color theme="1"/>
            <rFont val="Calibri"/>
            <scheme val="minor"/>
          </rPr>
          <t>======
ID#AAABUy4RkDg
ABS    (2024-08-28 10:39:51)
Given large month-to-month changes during the COVID-19 pandemic, resulting in multiple trend breaks, the ABS recommends caution when using trend estimates during this period.</t>
        </r>
      </text>
    </comment>
    <comment ref="BA535" authorId="0" shapeId="0" xr:uid="{00000000-0006-0000-0300-0000DB020000}">
      <text>
        <r>
          <rPr>
            <sz val="11"/>
            <color theme="1"/>
            <rFont val="Calibri"/>
            <scheme val="minor"/>
          </rPr>
          <t>======
ID#AAABUy4Rjxo
ABS    (2024-08-28 10:39:51)
Given large month-to-month changes during the COVID-19 pandemic, resulting in multiple trend breaks, the ABS recommends caution when using trend estimates during this period.</t>
        </r>
      </text>
    </comment>
    <comment ref="BD535" authorId="0" shapeId="0" xr:uid="{00000000-0006-0000-0300-000016000000}">
      <text>
        <r>
          <rPr>
            <sz val="11"/>
            <color theme="1"/>
            <rFont val="Calibri"/>
            <scheme val="minor"/>
          </rPr>
          <t>======
ID#AAABUy4RkeE
ABS    (2024-08-28 10:39:51)
Given large month-to-month changes during the COVID-19 pandemic, resulting in multiple trend breaks, the ABS recommends caution when using trend estimates during this period.</t>
        </r>
      </text>
    </comment>
    <comment ref="BG535" authorId="0" shapeId="0" xr:uid="{00000000-0006-0000-0300-00004E030000}">
      <text>
        <r>
          <rPr>
            <sz val="11"/>
            <color theme="1"/>
            <rFont val="Calibri"/>
            <scheme val="minor"/>
          </rPr>
          <t>======
ID#AAABUy4Rjqc
ABS    (2024-08-28 10:39:51)
Given large month-to-month changes during the COVID-19 pandemic, resulting in multiple trend breaks, the ABS recommends caution when using trend estimates during this period.</t>
        </r>
      </text>
    </comment>
    <comment ref="BJ535" authorId="0" shapeId="0" xr:uid="{00000000-0006-0000-0300-000006010000}">
      <text>
        <r>
          <rPr>
            <sz val="11"/>
            <color theme="1"/>
            <rFont val="Calibri"/>
            <scheme val="minor"/>
          </rPr>
          <t>======
ID#AAABUy4RkPA
ABS    (2024-08-28 10:39:51)
Given large month-to-month changes during the COVID-19 pandemic, resulting in multiple trend breaks, the ABS recommends caution when using trend estimates during this period.</t>
        </r>
      </text>
    </comment>
    <comment ref="BM535" authorId="0" shapeId="0" xr:uid="{00000000-0006-0000-0300-000093000000}">
      <text>
        <r>
          <rPr>
            <sz val="11"/>
            <color theme="1"/>
            <rFont val="Calibri"/>
            <scheme val="minor"/>
          </rPr>
          <t>======
ID#AAABUy4RkWM
ABS    (2024-08-28 10:39:51)
Given large month-to-month changes during the COVID-19 pandemic, resulting in multiple trend breaks, the ABS recommends caution when using trend estimates during this period.</t>
        </r>
      </text>
    </comment>
    <comment ref="BP535" authorId="0" shapeId="0" xr:uid="{00000000-0006-0000-0300-00005A000000}">
      <text>
        <r>
          <rPr>
            <sz val="11"/>
            <color theme="1"/>
            <rFont val="Calibri"/>
            <scheme val="minor"/>
          </rPr>
          <t>======
ID#AAABUy4RkZw
ABS    (2024-08-28 10:39:51)
Given large month-to-month changes during the COVID-19 pandemic, resulting in multiple trend breaks, the ABS recommends caution when using trend estimates during this period.</t>
        </r>
      </text>
    </comment>
    <comment ref="BS535" authorId="0" shapeId="0" xr:uid="{00000000-0006-0000-0300-000024010000}">
      <text>
        <r>
          <rPr>
            <sz val="11"/>
            <color theme="1"/>
            <rFont val="Calibri"/>
            <scheme val="minor"/>
          </rPr>
          <t>======
ID#AAABUy4RkNE
ABS    (2024-08-28 10:39:51)
Given large month-to-month changes during the COVID-19 pandemic, resulting in multiple trend breaks, the ABS recommends caution when using trend estimates during this period.</t>
        </r>
      </text>
    </comment>
    <comment ref="BV535" authorId="0" shapeId="0" xr:uid="{00000000-0006-0000-0300-000010010000}">
      <text>
        <r>
          <rPr>
            <sz val="11"/>
            <color theme="1"/>
            <rFont val="Calibri"/>
            <scheme val="minor"/>
          </rPr>
          <t>======
ID#AAABUy4RkOU
ABS    (2024-08-28 10:39:51)
Given large month-to-month changes during the COVID-19 pandemic, resulting in multiple trend breaks, the ABS recommends caution when using trend estimates during this period.</t>
        </r>
      </text>
    </comment>
    <comment ref="BY535" authorId="0" shapeId="0" xr:uid="{00000000-0006-0000-0300-000039000000}">
      <text>
        <r>
          <rPr>
            <sz val="11"/>
            <color theme="1"/>
            <rFont val="Calibri"/>
            <scheme val="minor"/>
          </rPr>
          <t>======
ID#AAABUy4Rkb4
ABS    (2024-08-28 10:39:51)
Given large month-to-month changes during the COVID-19 pandemic, resulting in multiple trend breaks, the ABS recommends caution when using trend estimates during this period.</t>
        </r>
      </text>
    </comment>
    <comment ref="CB535" authorId="0" shapeId="0" xr:uid="{00000000-0006-0000-0300-0000EB010000}">
      <text>
        <r>
          <rPr>
            <sz val="11"/>
            <color theme="1"/>
            <rFont val="Calibri"/>
            <scheme val="minor"/>
          </rPr>
          <t>======
ID#AAABUy4RkAo
ABS    (2024-08-28 10:39:51)
Given large month-to-month changes during the COVID-19 pandemic, resulting in multiple trend breaks, the ABS recommends caution when using trend estimates during this period.</t>
        </r>
      </text>
    </comment>
    <comment ref="CE535" authorId="0" shapeId="0" xr:uid="{00000000-0006-0000-0300-0000E1020000}">
      <text>
        <r>
          <rPr>
            <sz val="11"/>
            <color theme="1"/>
            <rFont val="Calibri"/>
            <scheme val="minor"/>
          </rPr>
          <t>======
ID#AAABUy4RjxM
ABS    (2024-08-28 10:39:51)
Given large month-to-month changes during the COVID-19 pandemic, resulting in multiple trend breaks, the ABS recommends caution when using trend estimates during this period.</t>
        </r>
      </text>
    </comment>
    <comment ref="CH535" authorId="0" shapeId="0" xr:uid="{00000000-0006-0000-0300-000061020000}">
      <text>
        <r>
          <rPr>
            <sz val="11"/>
            <color theme="1"/>
            <rFont val="Calibri"/>
            <scheme val="minor"/>
          </rPr>
          <t>======
ID#AAABUy4Rj5Q
ABS    (2024-08-28 10:39:51)
Given large month-to-month changes during the COVID-19 pandemic, resulting in multiple trend breaks, the ABS recommends caution when using trend estimates during this period.</t>
        </r>
      </text>
    </comment>
    <comment ref="CK535" authorId="0" shapeId="0" xr:uid="{00000000-0006-0000-0300-00004F000000}">
      <text>
        <r>
          <rPr>
            <sz val="11"/>
            <color theme="1"/>
            <rFont val="Calibri"/>
            <scheme val="minor"/>
          </rPr>
          <t>======
ID#AAABUy4Rkac
ABS    (2024-08-28 10:39:51)
Given large month-to-month changes during the COVID-19 pandemic, resulting in multiple trend breaks, the ABS recommends caution when using trend estimates during this period.</t>
        </r>
      </text>
    </comment>
    <comment ref="CN535" authorId="0" shapeId="0" xr:uid="{00000000-0006-0000-0300-00005E020000}">
      <text>
        <r>
          <rPr>
            <sz val="11"/>
            <color theme="1"/>
            <rFont val="Calibri"/>
            <scheme val="minor"/>
          </rPr>
          <t>======
ID#AAABUy4Rj5c
ABS    (2024-08-28 10:39:51)
Given large month-to-month changes during the COVID-19 pandemic, resulting in multiple trend breaks, the ABS recommends caution when using trend estimates during this period.</t>
        </r>
      </text>
    </comment>
    <comment ref="CQ535" authorId="0" shapeId="0" xr:uid="{00000000-0006-0000-0300-00002B000000}">
      <text>
        <r>
          <rPr>
            <sz val="11"/>
            <color theme="1"/>
            <rFont val="Calibri"/>
            <scheme val="minor"/>
          </rPr>
          <t>======
ID#AAABUy4Rkcs
ABS    (2024-08-28 10:39:51)
Given large month-to-month changes during the COVID-19 pandemic, resulting in multiple trend breaks, the ABS recommends caution when using trend estimates during this period.</t>
        </r>
      </text>
    </comment>
    <comment ref="CT535" authorId="0" shapeId="0" xr:uid="{00000000-0006-0000-0300-000049000000}">
      <text>
        <r>
          <rPr>
            <sz val="11"/>
            <color theme="1"/>
            <rFont val="Calibri"/>
            <scheme val="minor"/>
          </rPr>
          <t>======
ID#AAABUy4Rka0
ABS    (2024-08-28 10:39:51)
Given large month-to-month changes during the COVID-19 pandemic, resulting in multiple trend breaks, the ABS recommends caution when using trend estimates during this period.</t>
        </r>
      </text>
    </comment>
    <comment ref="CW535" authorId="0" shapeId="0" xr:uid="{00000000-0006-0000-0300-00000E030000}">
      <text>
        <r>
          <rPr>
            <sz val="11"/>
            <color theme="1"/>
            <rFont val="Calibri"/>
            <scheme val="minor"/>
          </rPr>
          <t>======
ID#AAABUy4Rjuc
ABS    (2024-08-28 10:39:51)
Given large month-to-month changes during the COVID-19 pandemic, resulting in multiple trend breaks, the ABS recommends caution when using trend estimates during this period.</t>
        </r>
      </text>
    </comment>
    <comment ref="CZ535" authorId="0" shapeId="0" xr:uid="{00000000-0006-0000-0300-00009F020000}">
      <text>
        <r>
          <rPr>
            <sz val="11"/>
            <color theme="1"/>
            <rFont val="Calibri"/>
            <scheme val="minor"/>
          </rPr>
          <t>======
ID#AAABUy4Rj1Y
ABS    (2024-08-28 10:39:51)
Given large month-to-month changes during the COVID-19 pandemic, resulting in multiple trend breaks, the ABS recommends caution when using trend estimates during this period.</t>
        </r>
      </text>
    </comment>
    <comment ref="DC535" authorId="0" shapeId="0" xr:uid="{00000000-0006-0000-0300-000096020000}">
      <text>
        <r>
          <rPr>
            <sz val="11"/>
            <color theme="1"/>
            <rFont val="Calibri"/>
            <scheme val="minor"/>
          </rPr>
          <t>======
ID#AAABUy4Rj18
ABS    (2024-08-28 10:39:51)
Given large month-to-month changes during the COVID-19 pandemic, resulting in multiple trend breaks, the ABS recommends caution when using trend estimates during this period.</t>
        </r>
      </text>
    </comment>
    <comment ref="B536" authorId="0" shapeId="0" xr:uid="{00000000-0006-0000-0300-00007A010000}">
      <text>
        <r>
          <rPr>
            <sz val="11"/>
            <color theme="1"/>
            <rFont val="Calibri"/>
            <scheme val="minor"/>
          </rPr>
          <t>======
ID#AAABUy4RkHs
ABS    (2024-08-28 10:39:51)
Given large month-to-month changes during the COVID-19 pandemic, resulting in multiple trend breaks, the ABS recommends caution when using trend estimates during this period.</t>
        </r>
      </text>
    </comment>
    <comment ref="E536" authorId="0" shapeId="0" xr:uid="{00000000-0006-0000-0300-000030030000}">
      <text>
        <r>
          <rPr>
            <sz val="11"/>
            <color theme="1"/>
            <rFont val="Calibri"/>
            <scheme val="minor"/>
          </rPr>
          <t>======
ID#AAABUy4RjsU
ABS    (2024-08-28 10:39:51)
Given large month-to-month changes during the COVID-19 pandemic, resulting in multiple trend breaks, the ABS recommends caution when using trend estimates during this period.</t>
        </r>
      </text>
    </comment>
    <comment ref="H536" authorId="0" shapeId="0" xr:uid="{00000000-0006-0000-0300-000090010000}">
      <text>
        <r>
          <rPr>
            <sz val="11"/>
            <color theme="1"/>
            <rFont val="Calibri"/>
            <scheme val="minor"/>
          </rPr>
          <t>======
ID#AAABUy4RkGU
ABS    (2024-08-28 10:39:51)
Given large month-to-month changes during the COVID-19 pandemic, resulting in multiple trend breaks, the ABS recommends caution when using trend estimates during this period.</t>
        </r>
      </text>
    </comment>
    <comment ref="K536" authorId="0" shapeId="0" xr:uid="{00000000-0006-0000-0300-000080000000}">
      <text>
        <r>
          <rPr>
            <sz val="11"/>
            <color theme="1"/>
            <rFont val="Calibri"/>
            <scheme val="minor"/>
          </rPr>
          <t>======
ID#AAABUy4RkXY
ABS    (2024-08-28 10:39:51)
Given large month-to-month changes during the COVID-19 pandemic, resulting in multiple trend breaks, the ABS recommends caution when using trend estimates during this period.</t>
        </r>
      </text>
    </comment>
    <comment ref="N536" authorId="0" shapeId="0" xr:uid="{00000000-0006-0000-0300-000002030000}">
      <text>
        <r>
          <rPr>
            <sz val="11"/>
            <color theme="1"/>
            <rFont val="Calibri"/>
            <scheme val="minor"/>
          </rPr>
          <t>======
ID#AAABUy4RjvQ
ABS    (2024-08-28 10:39:51)
Given large month-to-month changes during the COVID-19 pandemic, resulting in multiple trend breaks, the ABS recommends caution when using trend estimates during this period.</t>
        </r>
      </text>
    </comment>
    <comment ref="Q536" authorId="0" shapeId="0" xr:uid="{00000000-0006-0000-0300-000044000000}">
      <text>
        <r>
          <rPr>
            <sz val="11"/>
            <color theme="1"/>
            <rFont val="Calibri"/>
            <scheme val="minor"/>
          </rPr>
          <t>======
ID#AAABUy4RkbI
ABS    (2024-08-28 10:39:51)
Given large month-to-month changes during the COVID-19 pandemic, resulting in multiple trend breaks, the ABS recommends caution when using trend estimates during this period.</t>
        </r>
      </text>
    </comment>
    <comment ref="T536" authorId="0" shapeId="0" xr:uid="{00000000-0006-0000-0300-000066010000}">
      <text>
        <r>
          <rPr>
            <sz val="11"/>
            <color theme="1"/>
            <rFont val="Calibri"/>
            <scheme val="minor"/>
          </rPr>
          <t>======
ID#AAABUy4RkI8
ABS    (2024-08-28 10:39:51)
Given large month-to-month changes during the COVID-19 pandemic, resulting in multiple trend breaks, the ABS recommends caution when using trend estimates during this period.</t>
        </r>
      </text>
    </comment>
    <comment ref="W536" authorId="0" shapeId="0" xr:uid="{00000000-0006-0000-0300-000028000000}">
      <text>
        <r>
          <rPr>
            <sz val="11"/>
            <color theme="1"/>
            <rFont val="Calibri"/>
            <scheme val="minor"/>
          </rPr>
          <t>======
ID#AAABUy4Rkc8
ABS    (2024-08-28 10:39:51)
Given large month-to-month changes during the COVID-19 pandemic, resulting in multiple trend breaks, the ABS recommends caution when using trend estimates during this period.</t>
        </r>
      </text>
    </comment>
    <comment ref="Z536" authorId="0" shapeId="0" xr:uid="{00000000-0006-0000-0300-000065010000}">
      <text>
        <r>
          <rPr>
            <sz val="11"/>
            <color theme="1"/>
            <rFont val="Calibri"/>
            <scheme val="minor"/>
          </rPr>
          <t>======
ID#AAABUy4RkJA
ABS    (2024-08-28 10:39:51)
Given large month-to-month changes during the COVID-19 pandemic, resulting in multiple trend breaks, the ABS recommends caution when using trend estimates during this period.</t>
        </r>
      </text>
    </comment>
    <comment ref="AC536" authorId="0" shapeId="0" xr:uid="{00000000-0006-0000-0300-000059020000}">
      <text>
        <r>
          <rPr>
            <sz val="11"/>
            <color theme="1"/>
            <rFont val="Calibri"/>
            <scheme val="minor"/>
          </rPr>
          <t>======
ID#AAABUy4Rj5w
ABS    (2024-08-28 10:39:51)
Given large month-to-month changes during the COVID-19 pandemic, resulting in multiple trend breaks, the ABS recommends caution when using trend estimates during this period.</t>
        </r>
      </text>
    </comment>
    <comment ref="AF536" authorId="0" shapeId="0" xr:uid="{00000000-0006-0000-0300-00005D000000}">
      <text>
        <r>
          <rPr>
            <sz val="11"/>
            <color theme="1"/>
            <rFont val="Calibri"/>
            <scheme val="minor"/>
          </rPr>
          <t>======
ID#AAABUy4RkZk
ABS    (2024-08-28 10:39:51)
Given large month-to-month changes during the COVID-19 pandemic, resulting in multiple trend breaks, the ABS recommends caution when using trend estimates during this period.</t>
        </r>
      </text>
    </comment>
    <comment ref="AI536" authorId="0" shapeId="0" xr:uid="{00000000-0006-0000-0300-000019020000}">
      <text>
        <r>
          <rPr>
            <sz val="11"/>
            <color theme="1"/>
            <rFont val="Calibri"/>
            <scheme val="minor"/>
          </rPr>
          <t>======
ID#AAABUy4Rj9w
ABS    (2024-08-28 10:39:51)
Given large month-to-month changes during the COVID-19 pandemic, resulting in multiple trend breaks, the ABS recommends caution when using trend estimates during this period.</t>
        </r>
      </text>
    </comment>
    <comment ref="AL536" authorId="0" shapeId="0" xr:uid="{00000000-0006-0000-0300-00003B020000}">
      <text>
        <r>
          <rPr>
            <sz val="11"/>
            <color theme="1"/>
            <rFont val="Calibri"/>
            <scheme val="minor"/>
          </rPr>
          <t>======
ID#AAABUy4Rj7s
ABS    (2024-08-28 10:39:51)
Given large month-to-month changes during the COVID-19 pandemic, resulting in multiple trend breaks, the ABS recommends caution when using trend estimates during this period.</t>
        </r>
      </text>
    </comment>
    <comment ref="AO536" authorId="0" shapeId="0" xr:uid="{00000000-0006-0000-0300-000057030000}">
      <text>
        <r>
          <rPr>
            <sz val="11"/>
            <color theme="1"/>
            <rFont val="Calibri"/>
            <scheme val="minor"/>
          </rPr>
          <t>======
ID#AAABUy4Rjp0
ABS    (2024-08-28 10:39:51)
Given large month-to-month changes during the COVID-19 pandemic, resulting in multiple trend breaks, the ABS recommends caution when using trend estimates during this period.</t>
        </r>
      </text>
    </comment>
    <comment ref="AR536" authorId="0" shapeId="0" xr:uid="{00000000-0006-0000-0300-0000A5010000}">
      <text>
        <r>
          <rPr>
            <sz val="11"/>
            <color theme="1"/>
            <rFont val="Calibri"/>
            <scheme val="minor"/>
          </rPr>
          <t>======
ID#AAABUy4RkFA
ABS    (2024-08-28 10:39:51)
Given large month-to-month changes during the COVID-19 pandemic, resulting in multiple trend breaks, the ABS recommends caution when using trend estimates during this period.</t>
        </r>
      </text>
    </comment>
    <comment ref="AU536" authorId="0" shapeId="0" xr:uid="{00000000-0006-0000-0300-0000DB000000}">
      <text>
        <r>
          <rPr>
            <sz val="11"/>
            <color theme="1"/>
            <rFont val="Calibri"/>
            <scheme val="minor"/>
          </rPr>
          <t>======
ID#AAABUy4RkRs
ABS    (2024-08-28 10:39:51)
Given large month-to-month changes during the COVID-19 pandemic, resulting in multiple trend breaks, the ABS recommends caution when using trend estimates during this period.</t>
        </r>
      </text>
    </comment>
    <comment ref="AX536" authorId="0" shapeId="0" xr:uid="{00000000-0006-0000-0300-0000D0020000}">
      <text>
        <r>
          <rPr>
            <sz val="11"/>
            <color theme="1"/>
            <rFont val="Calibri"/>
            <scheme val="minor"/>
          </rPr>
          <t>======
ID#AAABUy4RjyQ
ABS    (2024-08-28 10:39:51)
Given large month-to-month changes during the COVID-19 pandemic, resulting in multiple trend breaks, the ABS recommends caution when using trend estimates during this period.</t>
        </r>
      </text>
    </comment>
    <comment ref="BA536" authorId="0" shapeId="0" xr:uid="{00000000-0006-0000-0300-0000E9000000}">
      <text>
        <r>
          <rPr>
            <sz val="11"/>
            <color theme="1"/>
            <rFont val="Calibri"/>
            <scheme val="minor"/>
          </rPr>
          <t>======
ID#AAABUy4RkQ4
ABS    (2024-08-28 10:39:51)
Given large month-to-month changes during the COVID-19 pandemic, resulting in multiple trend breaks, the ABS recommends caution when using trend estimates during this period.</t>
        </r>
      </text>
    </comment>
    <comment ref="BD536" authorId="0" shapeId="0" xr:uid="{00000000-0006-0000-0300-0000BA020000}">
      <text>
        <r>
          <rPr>
            <sz val="11"/>
            <color theme="1"/>
            <rFont val="Calibri"/>
            <scheme val="minor"/>
          </rPr>
          <t>======
ID#AAABUy4Rjzo
ABS    (2024-08-28 10:39:51)
Given large month-to-month changes during the COVID-19 pandemic, resulting in multiple trend breaks, the ABS recommends caution when using trend estimates during this period.</t>
        </r>
      </text>
    </comment>
    <comment ref="BG536" authorId="0" shapeId="0" xr:uid="{00000000-0006-0000-0300-0000C6000000}">
      <text>
        <r>
          <rPr>
            <sz val="11"/>
            <color theme="1"/>
            <rFont val="Calibri"/>
            <scheme val="minor"/>
          </rPr>
          <t>======
ID#AAABUy4RkTA
ABS    (2024-08-28 10:39:51)
Given large month-to-month changes during the COVID-19 pandemic, resulting in multiple trend breaks, the ABS recommends caution when using trend estimates during this period.</t>
        </r>
      </text>
    </comment>
    <comment ref="BJ536" authorId="0" shapeId="0" xr:uid="{00000000-0006-0000-0300-0000F0020000}">
      <text>
        <r>
          <rPr>
            <sz val="11"/>
            <color theme="1"/>
            <rFont val="Calibri"/>
            <scheme val="minor"/>
          </rPr>
          <t>======
ID#AAABUy4RjwY
ABS    (2024-08-28 10:39:51)
Given large month-to-month changes during the COVID-19 pandemic, resulting in multiple trend breaks, the ABS recommends caution when using trend estimates during this period.</t>
        </r>
      </text>
    </comment>
    <comment ref="BM536" authorId="0" shapeId="0" xr:uid="{00000000-0006-0000-0300-00005B030000}">
      <text>
        <r>
          <rPr>
            <sz val="11"/>
            <color theme="1"/>
            <rFont val="Calibri"/>
            <scheme val="minor"/>
          </rPr>
          <t>======
ID#AAABUy4Rjpo
ABS    (2024-08-28 10:39:51)
Given large month-to-month changes during the COVID-19 pandemic, resulting in multiple trend breaks, the ABS recommends caution when using trend estimates during this period.</t>
        </r>
      </text>
    </comment>
    <comment ref="BP536" authorId="0" shapeId="0" xr:uid="{00000000-0006-0000-0300-00007C000000}">
      <text>
        <r>
          <rPr>
            <sz val="11"/>
            <color theme="1"/>
            <rFont val="Calibri"/>
            <scheme val="minor"/>
          </rPr>
          <t>======
ID#AAABUy4RkXo
ABS    (2024-08-28 10:39:51)
Given large month-to-month changes during the COVID-19 pandemic, resulting in multiple trend breaks, the ABS recommends caution when using trend estimates during this period.</t>
        </r>
      </text>
    </comment>
    <comment ref="BS536" authorId="0" shapeId="0" xr:uid="{00000000-0006-0000-0300-00009B000000}">
      <text>
        <r>
          <rPr>
            <sz val="11"/>
            <color theme="1"/>
            <rFont val="Calibri"/>
            <scheme val="minor"/>
          </rPr>
          <t>======
ID#AAABUy4RkVs
ABS    (2024-08-28 10:39:51)
Given large month-to-month changes during the COVID-19 pandemic, resulting in multiple trend breaks, the ABS recommends caution when using trend estimates during this period.</t>
        </r>
      </text>
    </comment>
    <comment ref="BV536" authorId="0" shapeId="0" xr:uid="{00000000-0006-0000-0300-000072020000}">
      <text>
        <r>
          <rPr>
            <sz val="11"/>
            <color theme="1"/>
            <rFont val="Calibri"/>
            <scheme val="minor"/>
          </rPr>
          <t>======
ID#AAABUy4Rj4M
ABS    (2024-08-28 10:39:51)
Given large month-to-month changes during the COVID-19 pandemic, resulting in multiple trend breaks, the ABS recommends caution when using trend estimates during this period.</t>
        </r>
      </text>
    </comment>
    <comment ref="BY536" authorId="0" shapeId="0" xr:uid="{00000000-0006-0000-0300-0000C8010000}">
      <text>
        <r>
          <rPr>
            <sz val="11"/>
            <color theme="1"/>
            <rFont val="Calibri"/>
            <scheme val="minor"/>
          </rPr>
          <t>======
ID#AAABUy4RkC0
ABS    (2024-08-28 10:39:51)
Given large month-to-month changes during the COVID-19 pandemic, resulting in multiple trend breaks, the ABS recommends caution when using trend estimates during this period.</t>
        </r>
      </text>
    </comment>
    <comment ref="CB536" authorId="0" shapeId="0" xr:uid="{00000000-0006-0000-0300-000005000000}">
      <text>
        <r>
          <rPr>
            <sz val="11"/>
            <color theme="1"/>
            <rFont val="Calibri"/>
            <scheme val="minor"/>
          </rPr>
          <t>======
ID#AAABUy4RkfI
ABS    (2024-08-28 10:39:51)
Given large month-to-month changes during the COVID-19 pandemic, resulting in multiple trend breaks, the ABS recommends caution when using trend estimates during this period.</t>
        </r>
      </text>
    </comment>
    <comment ref="CE536" authorId="0" shapeId="0" xr:uid="{00000000-0006-0000-0300-000022000000}">
      <text>
        <r>
          <rPr>
            <sz val="11"/>
            <color theme="1"/>
            <rFont val="Calibri"/>
            <scheme val="minor"/>
          </rPr>
          <t>======
ID#AAABUy4RkdU
ABS    (2024-08-28 10:39:51)
Given large month-to-month changes during the COVID-19 pandemic, resulting in multiple trend breaks, the ABS recommends caution when using trend estimates during this period.</t>
        </r>
      </text>
    </comment>
    <comment ref="CH536" authorId="0" shapeId="0" xr:uid="{00000000-0006-0000-0300-00007E000000}">
      <text>
        <r>
          <rPr>
            <sz val="11"/>
            <color theme="1"/>
            <rFont val="Calibri"/>
            <scheme val="minor"/>
          </rPr>
          <t>======
ID#AAABUy4RkXg
ABS    (2024-08-28 10:39:51)
Given large month-to-month changes during the COVID-19 pandemic, resulting in multiple trend breaks, the ABS recommends caution when using trend estimates during this period.</t>
        </r>
      </text>
    </comment>
    <comment ref="CK536" authorId="0" shapeId="0" xr:uid="{00000000-0006-0000-0300-0000AF010000}">
      <text>
        <r>
          <rPr>
            <sz val="11"/>
            <color theme="1"/>
            <rFont val="Calibri"/>
            <scheme val="minor"/>
          </rPr>
          <t>======
ID#AAABUy4RkEc
ABS    (2024-08-28 10:39:51)
Given large month-to-month changes during the COVID-19 pandemic, resulting in multiple trend breaks, the ABS recommends caution when using trend estimates during this period.</t>
        </r>
      </text>
    </comment>
    <comment ref="CN536" authorId="0" shapeId="0" xr:uid="{00000000-0006-0000-0300-000003000000}">
      <text>
        <r>
          <rPr>
            <sz val="11"/>
            <color theme="1"/>
            <rFont val="Calibri"/>
            <scheme val="minor"/>
          </rPr>
          <t>======
ID#AAABUy4RkfQ
ABS    (2024-08-28 10:39:51)
Given large month-to-month changes during the COVID-19 pandemic, resulting in multiple trend breaks, the ABS recommends caution when using trend estimates during this period.</t>
        </r>
      </text>
    </comment>
    <comment ref="CQ536" authorId="0" shapeId="0" xr:uid="{00000000-0006-0000-0300-00000D010000}">
      <text>
        <r>
          <rPr>
            <sz val="11"/>
            <color theme="1"/>
            <rFont val="Calibri"/>
            <scheme val="minor"/>
          </rPr>
          <t>======
ID#AAABUy4RkOg
ABS    (2024-08-28 10:39:51)
Given large month-to-month changes during the COVID-19 pandemic, resulting in multiple trend breaks, the ABS recommends caution when using trend estimates during this period.</t>
        </r>
      </text>
    </comment>
    <comment ref="CT536" authorId="0" shapeId="0" xr:uid="{00000000-0006-0000-0300-00008A000000}">
      <text>
        <r>
          <rPr>
            <sz val="11"/>
            <color theme="1"/>
            <rFont val="Calibri"/>
            <scheme val="minor"/>
          </rPr>
          <t>======
ID#AAABUy4RkWw
ABS    (2024-08-28 10:39:51)
Given large month-to-month changes during the COVID-19 pandemic, resulting in multiple trend breaks, the ABS recommends caution when using trend estimates during this period.</t>
        </r>
      </text>
    </comment>
    <comment ref="CW536" authorId="0" shapeId="0" xr:uid="{00000000-0006-0000-0300-00002B010000}">
      <text>
        <r>
          <rPr>
            <sz val="11"/>
            <color theme="1"/>
            <rFont val="Calibri"/>
            <scheme val="minor"/>
          </rPr>
          <t>======
ID#AAABUy4RkMo
ABS    (2024-08-28 10:39:51)
Given large month-to-month changes during the COVID-19 pandemic, resulting in multiple trend breaks, the ABS recommends caution when using trend estimates during this period.</t>
        </r>
      </text>
    </comment>
    <comment ref="CZ536" authorId="0" shapeId="0" xr:uid="{00000000-0006-0000-0300-00000A030000}">
      <text>
        <r>
          <rPr>
            <sz val="11"/>
            <color theme="1"/>
            <rFont val="Calibri"/>
            <scheme val="minor"/>
          </rPr>
          <t>======
ID#AAABUy4Rjuw
ABS    (2024-08-28 10:39:51)
Given large month-to-month changes during the COVID-19 pandemic, resulting in multiple trend breaks, the ABS recommends caution when using trend estimates during this period.</t>
        </r>
      </text>
    </comment>
    <comment ref="DC536" authorId="0" shapeId="0" xr:uid="{00000000-0006-0000-0300-00003A010000}">
      <text>
        <r>
          <rPr>
            <sz val="11"/>
            <color theme="1"/>
            <rFont val="Calibri"/>
            <scheme val="minor"/>
          </rPr>
          <t>======
ID#AAABUy4RkLs
ABS    (2024-08-28 10:39:51)
Given large month-to-month changes during the COVID-19 pandemic, resulting in multiple trend breaks, the ABS recommends caution when using trend estimates during this period.</t>
        </r>
      </text>
    </comment>
    <comment ref="B537" authorId="0" shapeId="0" xr:uid="{00000000-0006-0000-0300-0000A3010000}">
      <text>
        <r>
          <rPr>
            <sz val="11"/>
            <color theme="1"/>
            <rFont val="Calibri"/>
            <scheme val="minor"/>
          </rPr>
          <t>======
ID#AAABUy4RkFI
ABS    (2024-08-28 10:39:51)
Given large month-to-month changes during the COVID-19 pandemic, resulting in multiple trend breaks, the ABS recommends caution when using trend estimates during this period.</t>
        </r>
      </text>
    </comment>
    <comment ref="E537" authorId="0" shapeId="0" xr:uid="{00000000-0006-0000-0300-000000010000}">
      <text>
        <r>
          <rPr>
            <sz val="11"/>
            <color theme="1"/>
            <rFont val="Calibri"/>
            <scheme val="minor"/>
          </rPr>
          <t>======
ID#AAABUy4RkPc
ABS    (2024-08-28 10:39:51)
Given large month-to-month changes during the COVID-19 pandemic, resulting in multiple trend breaks, the ABS recommends caution when using trend estimates during this period.</t>
        </r>
      </text>
    </comment>
    <comment ref="H537" authorId="0" shapeId="0" xr:uid="{00000000-0006-0000-0300-000032000000}">
      <text>
        <r>
          <rPr>
            <sz val="11"/>
            <color theme="1"/>
            <rFont val="Calibri"/>
            <scheme val="minor"/>
          </rPr>
          <t>======
ID#AAABUy4RkcQ
ABS    (2024-08-28 10:39:51)
Given large month-to-month changes during the COVID-19 pandemic, resulting in multiple trend breaks, the ABS recommends caution when using trend estimates during this period.</t>
        </r>
      </text>
    </comment>
    <comment ref="K537" authorId="0" shapeId="0" xr:uid="{00000000-0006-0000-0300-0000C0010000}">
      <text>
        <r>
          <rPr>
            <sz val="11"/>
            <color theme="1"/>
            <rFont val="Calibri"/>
            <scheme val="minor"/>
          </rPr>
          <t>======
ID#AAABUy4RkDQ
ABS    (2024-08-28 10:39:51)
Given large month-to-month changes during the COVID-19 pandemic, resulting in multiple trend breaks, the ABS recommends caution when using trend estimates during this period.</t>
        </r>
      </text>
    </comment>
    <comment ref="N537" authorId="0" shapeId="0" xr:uid="{00000000-0006-0000-0300-0000A1020000}">
      <text>
        <r>
          <rPr>
            <sz val="11"/>
            <color theme="1"/>
            <rFont val="Calibri"/>
            <scheme val="minor"/>
          </rPr>
          <t>======
ID#AAABUy4Rj1U
ABS    (2024-08-28 10:39:51)
Given large month-to-month changes during the COVID-19 pandemic, resulting in multiple trend breaks, the ABS recommends caution when using trend estimates during this period.</t>
        </r>
      </text>
    </comment>
    <comment ref="Q537" authorId="0" shapeId="0" xr:uid="{00000000-0006-0000-0300-000040030000}">
      <text>
        <r>
          <rPr>
            <sz val="11"/>
            <color theme="1"/>
            <rFont val="Calibri"/>
            <scheme val="minor"/>
          </rPr>
          <t>======
ID#AAABUy4RjrU
ABS    (2024-08-28 10:39:51)
Given large month-to-month changes during the COVID-19 pandemic, resulting in multiple trend breaks, the ABS recommends caution when using trend estimates during this period.</t>
        </r>
      </text>
    </comment>
    <comment ref="T537" authorId="0" shapeId="0" xr:uid="{00000000-0006-0000-0300-0000FE010000}">
      <text>
        <r>
          <rPr>
            <sz val="11"/>
            <color theme="1"/>
            <rFont val="Calibri"/>
            <scheme val="minor"/>
          </rPr>
          <t>======
ID#AAABUy4Rj_Y
ABS    (2024-08-28 10:39:51)
Given large month-to-month changes during the COVID-19 pandemic, resulting in multiple trend breaks, the ABS recommends caution when using trend estimates during this period.</t>
        </r>
      </text>
    </comment>
    <comment ref="W537" authorId="0" shapeId="0" xr:uid="{00000000-0006-0000-0300-0000CD010000}">
      <text>
        <r>
          <rPr>
            <sz val="11"/>
            <color theme="1"/>
            <rFont val="Calibri"/>
            <scheme val="minor"/>
          </rPr>
          <t>======
ID#AAABUy4RkCg
ABS    (2024-08-28 10:39:51)
Given large month-to-month changes during the COVID-19 pandemic, resulting in multiple trend breaks, the ABS recommends caution when using trend estimates during this period.</t>
        </r>
      </text>
    </comment>
    <comment ref="Z537" authorId="0" shapeId="0" xr:uid="{00000000-0006-0000-0300-000080010000}">
      <text>
        <r>
          <rPr>
            <sz val="11"/>
            <color theme="1"/>
            <rFont val="Calibri"/>
            <scheme val="minor"/>
          </rPr>
          <t>======
ID#AAABUy4RkHU
ABS    (2024-08-28 10:39:51)
Given large month-to-month changes during the COVID-19 pandemic, resulting in multiple trend breaks, the ABS recommends caution when using trend estimates during this period.</t>
        </r>
      </text>
    </comment>
    <comment ref="AC537" authorId="0" shapeId="0" xr:uid="{00000000-0006-0000-0300-0000E2020000}">
      <text>
        <r>
          <rPr>
            <sz val="11"/>
            <color theme="1"/>
            <rFont val="Calibri"/>
            <scheme val="minor"/>
          </rPr>
          <t>======
ID#AAABUy4RjxQ
ABS    (2024-08-28 10:39:51)
Given large month-to-month changes during the COVID-19 pandemic, resulting in multiple trend breaks, the ABS recommends caution when using trend estimates during this period.</t>
        </r>
      </text>
    </comment>
    <comment ref="AF537" authorId="0" shapeId="0" xr:uid="{00000000-0006-0000-0300-00006E010000}">
      <text>
        <r>
          <rPr>
            <sz val="11"/>
            <color theme="1"/>
            <rFont val="Calibri"/>
            <scheme val="minor"/>
          </rPr>
          <t>======
ID#AAABUy4RkIY
ABS    (2024-08-28 10:39:51)
Given large month-to-month changes during the COVID-19 pandemic, resulting in multiple trend breaks, the ABS recommends caution when using trend estimates during this period.</t>
        </r>
      </text>
    </comment>
    <comment ref="AI537" authorId="0" shapeId="0" xr:uid="{00000000-0006-0000-0300-0000A2000000}">
      <text>
        <r>
          <rPr>
            <sz val="11"/>
            <color theme="1"/>
            <rFont val="Calibri"/>
            <scheme val="minor"/>
          </rPr>
          <t>======
ID#AAABUy4RkVQ
ABS    (2024-08-28 10:39:51)
Given large month-to-month changes during the COVID-19 pandemic, resulting in multiple trend breaks, the ABS recommends caution when using trend estimates during this period.</t>
        </r>
      </text>
    </comment>
    <comment ref="AL537" authorId="0" shapeId="0" xr:uid="{00000000-0006-0000-0300-00003F020000}">
      <text>
        <r>
          <rPr>
            <sz val="11"/>
            <color theme="1"/>
            <rFont val="Calibri"/>
            <scheme val="minor"/>
          </rPr>
          <t>======
ID#AAABUy4Rj7Y
ABS    (2024-08-28 10:39:51)
Given large month-to-month changes during the COVID-19 pandemic, resulting in multiple trend breaks, the ABS recommends caution when using trend estimates during this period.</t>
        </r>
      </text>
    </comment>
    <comment ref="AO537" authorId="0" shapeId="0" xr:uid="{00000000-0006-0000-0300-00007B020000}">
      <text>
        <r>
          <rPr>
            <sz val="11"/>
            <color theme="1"/>
            <rFont val="Calibri"/>
            <scheme val="minor"/>
          </rPr>
          <t>======
ID#AAABUy4Rj3k
ABS    (2024-08-28 10:39:51)
Given large month-to-month changes during the COVID-19 pandemic, resulting in multiple trend breaks, the ABS recommends caution when using trend estimates during this period.</t>
        </r>
      </text>
    </comment>
    <comment ref="AR537" authorId="0" shapeId="0" xr:uid="{00000000-0006-0000-0300-0000C7010000}">
      <text>
        <r>
          <rPr>
            <sz val="11"/>
            <color theme="1"/>
            <rFont val="Calibri"/>
            <scheme val="minor"/>
          </rPr>
          <t>======
ID#AAABUy4RkC4
ABS    (2024-08-28 10:39:51)
Given large month-to-month changes during the COVID-19 pandemic, resulting in multiple trend breaks, the ABS recommends caution when using trend estimates during this period.</t>
        </r>
      </text>
    </comment>
    <comment ref="AU537" authorId="0" shapeId="0" xr:uid="{00000000-0006-0000-0300-0000F3020000}">
      <text>
        <r>
          <rPr>
            <sz val="11"/>
            <color theme="1"/>
            <rFont val="Calibri"/>
            <scheme val="minor"/>
          </rPr>
          <t>======
ID#AAABUy4RjwI
ABS    (2024-08-28 10:39:51)
Given large month-to-month changes during the COVID-19 pandemic, resulting in multiple trend breaks, the ABS recommends caution when using trend estimates during this period.</t>
        </r>
      </text>
    </comment>
    <comment ref="AX537" authorId="0" shapeId="0" xr:uid="{00000000-0006-0000-0300-0000D3000000}">
      <text>
        <r>
          <rPr>
            <sz val="11"/>
            <color theme="1"/>
            <rFont val="Calibri"/>
            <scheme val="minor"/>
          </rPr>
          <t>======
ID#AAABUy4RkSM
ABS    (2024-08-28 10:39:51)
Given large month-to-month changes during the COVID-19 pandemic, resulting in multiple trend breaks, the ABS recommends caution when using trend estimates during this period.</t>
        </r>
      </text>
    </comment>
    <comment ref="BA537" authorId="0" shapeId="0" xr:uid="{00000000-0006-0000-0300-0000CA020000}">
      <text>
        <r>
          <rPr>
            <sz val="11"/>
            <color theme="1"/>
            <rFont val="Calibri"/>
            <scheme val="minor"/>
          </rPr>
          <t>======
ID#AAABUy4Rjyo
ABS    (2024-08-28 10:39:51)
Given large month-to-month changes during the COVID-19 pandemic, resulting in multiple trend breaks, the ABS recommends caution when using trend estimates during this period.</t>
        </r>
      </text>
    </comment>
    <comment ref="BD537" authorId="0" shapeId="0" xr:uid="{00000000-0006-0000-0300-000023010000}">
      <text>
        <r>
          <rPr>
            <sz val="11"/>
            <color theme="1"/>
            <rFont val="Calibri"/>
            <scheme val="minor"/>
          </rPr>
          <t>======
ID#AAABUy4RkNI
ABS    (2024-08-28 10:39:51)
Given large month-to-month changes during the COVID-19 pandemic, resulting in multiple trend breaks, the ABS recommends caution when using trend estimates during this period.</t>
        </r>
      </text>
    </comment>
    <comment ref="BG537" authorId="0" shapeId="0" xr:uid="{00000000-0006-0000-0300-0000BD020000}">
      <text>
        <r>
          <rPr>
            <sz val="11"/>
            <color theme="1"/>
            <rFont val="Calibri"/>
            <scheme val="minor"/>
          </rPr>
          <t>======
ID#AAABUy4Rjzk
ABS    (2024-08-28 10:39:51)
Given large month-to-month changes during the COVID-19 pandemic, resulting in multiple trend breaks, the ABS recommends caution when using trend estimates during this period.</t>
        </r>
      </text>
    </comment>
    <comment ref="BJ537" authorId="0" shapeId="0" xr:uid="{00000000-0006-0000-0300-0000A8000000}">
      <text>
        <r>
          <rPr>
            <sz val="11"/>
            <color theme="1"/>
            <rFont val="Calibri"/>
            <scheme val="minor"/>
          </rPr>
          <t>======
ID#AAABUy4RkU4
ABS    (2024-08-28 10:39:51)
Given large month-to-month changes during the COVID-19 pandemic, resulting in multiple trend breaks, the ABS recommends caution when using trend estimates during this period.</t>
        </r>
      </text>
    </comment>
    <comment ref="BM537" authorId="0" shapeId="0" xr:uid="{00000000-0006-0000-0300-000059010000}">
      <text>
        <r>
          <rPr>
            <sz val="11"/>
            <color theme="1"/>
            <rFont val="Calibri"/>
            <scheme val="minor"/>
          </rPr>
          <t>======
ID#AAABUy4RkJw
ABS    (2024-08-28 10:39:51)
Given large month-to-month changes during the COVID-19 pandemic, resulting in multiple trend breaks, the ABS recommends caution when using trend estimates during this period.</t>
        </r>
      </text>
    </comment>
    <comment ref="BP537" authorId="0" shapeId="0" xr:uid="{00000000-0006-0000-0300-00002C020000}">
      <text>
        <r>
          <rPr>
            <sz val="11"/>
            <color theme="1"/>
            <rFont val="Calibri"/>
            <scheme val="minor"/>
          </rPr>
          <t>======
ID#AAABUy4Rj8g
ABS    (2024-08-28 10:39:51)
Given large month-to-month changes during the COVID-19 pandemic, resulting in multiple trend breaks, the ABS recommends caution when using trend estimates during this period.</t>
        </r>
      </text>
    </comment>
    <comment ref="BS537" authorId="0" shapeId="0" xr:uid="{00000000-0006-0000-0300-0000C1000000}">
      <text>
        <r>
          <rPr>
            <sz val="11"/>
            <color theme="1"/>
            <rFont val="Calibri"/>
            <scheme val="minor"/>
          </rPr>
          <t>======
ID#AAABUy4RkTQ
ABS    (2024-08-28 10:39:51)
Given large month-to-month changes during the COVID-19 pandemic, resulting in multiple trend breaks, the ABS recommends caution when using trend estimates during this period.</t>
        </r>
      </text>
    </comment>
    <comment ref="BV537" authorId="0" shapeId="0" xr:uid="{00000000-0006-0000-0300-000017000000}">
      <text>
        <r>
          <rPr>
            <sz val="11"/>
            <color theme="1"/>
            <rFont val="Calibri"/>
            <scheme val="minor"/>
          </rPr>
          <t>======
ID#AAABUy4RkeA
ABS    (2024-08-28 10:39:51)
Given large month-to-month changes during the COVID-19 pandemic, resulting in multiple trend breaks, the ABS recommends caution when using trend estimates during this period.</t>
        </r>
      </text>
    </comment>
    <comment ref="BY537" authorId="0" shapeId="0" xr:uid="{00000000-0006-0000-0300-000006000000}">
      <text>
        <r>
          <rPr>
            <sz val="11"/>
            <color theme="1"/>
            <rFont val="Calibri"/>
            <scheme val="minor"/>
          </rPr>
          <t>======
ID#AAABUy4RkfE
ABS    (2024-08-28 10:39:51)
Given large month-to-month changes during the COVID-19 pandemic, resulting in multiple trend breaks, the ABS recommends caution when using trend estimates during this period.</t>
        </r>
      </text>
    </comment>
    <comment ref="CB537" authorId="0" shapeId="0" xr:uid="{00000000-0006-0000-0300-00008B000000}">
      <text>
        <r>
          <rPr>
            <sz val="11"/>
            <color theme="1"/>
            <rFont val="Calibri"/>
            <scheme val="minor"/>
          </rPr>
          <t>======
ID#AAABUy4RkWs
ABS    (2024-08-28 10:39:51)
Given large month-to-month changes during the COVID-19 pandemic, resulting in multiple trend breaks, the ABS recommends caution when using trend estimates during this period.</t>
        </r>
      </text>
    </comment>
    <comment ref="CE537" authorId="0" shapeId="0" xr:uid="{00000000-0006-0000-0300-000035010000}">
      <text>
        <r>
          <rPr>
            <sz val="11"/>
            <color theme="1"/>
            <rFont val="Calibri"/>
            <scheme val="minor"/>
          </rPr>
          <t>======
ID#AAABUy4RkMA
ABS    (2024-08-28 10:39:51)
Given large month-to-month changes during the COVID-19 pandemic, resulting in multiple trend breaks, the ABS recommends caution when using trend estimates during this period.</t>
        </r>
      </text>
    </comment>
    <comment ref="CH537" authorId="0" shapeId="0" xr:uid="{00000000-0006-0000-0300-00008D000000}">
      <text>
        <r>
          <rPr>
            <sz val="11"/>
            <color theme="1"/>
            <rFont val="Calibri"/>
            <scheme val="minor"/>
          </rPr>
          <t>======
ID#AAABUy4RkWk
ABS    (2024-08-28 10:39:51)
Given large month-to-month changes during the COVID-19 pandemic, resulting in multiple trend breaks, the ABS recommends caution when using trend estimates during this period.</t>
        </r>
      </text>
    </comment>
    <comment ref="CK537" authorId="0" shapeId="0" xr:uid="{00000000-0006-0000-0300-0000D9000000}">
      <text>
        <r>
          <rPr>
            <sz val="11"/>
            <color theme="1"/>
            <rFont val="Calibri"/>
            <scheme val="minor"/>
          </rPr>
          <t>======
ID#AAABUy4RkR0
ABS    (2024-08-28 10:39:51)
Given large month-to-month changes during the COVID-19 pandemic, resulting in multiple trend breaks, the ABS recommends caution when using trend estimates during this period.</t>
        </r>
      </text>
    </comment>
    <comment ref="CN537" authorId="0" shapeId="0" xr:uid="{00000000-0006-0000-0300-000011030000}">
      <text>
        <r>
          <rPr>
            <sz val="11"/>
            <color theme="1"/>
            <rFont val="Calibri"/>
            <scheme val="minor"/>
          </rPr>
          <t>======
ID#AAABUy4RjuM
ABS    (2024-08-28 10:39:51)
Given large month-to-month changes during the COVID-19 pandemic, resulting in multiple trend breaks, the ABS recommends caution when using trend estimates during this period.</t>
        </r>
      </text>
    </comment>
    <comment ref="CQ537" authorId="0" shapeId="0" xr:uid="{00000000-0006-0000-0300-0000C1010000}">
      <text>
        <r>
          <rPr>
            <sz val="11"/>
            <color theme="1"/>
            <rFont val="Calibri"/>
            <scheme val="minor"/>
          </rPr>
          <t>======
ID#AAABUy4RkDU
ABS    (2024-08-28 10:39:51)
Given large month-to-month changes during the COVID-19 pandemic, resulting in multiple trend breaks, the ABS recommends caution when using trend estimates during this period.</t>
        </r>
      </text>
    </comment>
    <comment ref="CT537" authorId="0" shapeId="0" xr:uid="{00000000-0006-0000-0300-00006F020000}">
      <text>
        <r>
          <rPr>
            <sz val="11"/>
            <color theme="1"/>
            <rFont val="Calibri"/>
            <scheme val="minor"/>
          </rPr>
          <t>======
ID#AAABUy4Rj4Y
ABS    (2024-08-28 10:39:51)
Given large month-to-month changes during the COVID-19 pandemic, resulting in multiple trend breaks, the ABS recommends caution when using trend estimates during this period.</t>
        </r>
      </text>
    </comment>
    <comment ref="CW537" authorId="0" shapeId="0" xr:uid="{00000000-0006-0000-0300-000028010000}">
      <text>
        <r>
          <rPr>
            <sz val="11"/>
            <color theme="1"/>
            <rFont val="Calibri"/>
            <scheme val="minor"/>
          </rPr>
          <t>======
ID#AAABUy4RkM0
ABS    (2024-08-28 10:39:51)
Given large month-to-month changes during the COVID-19 pandemic, resulting in multiple trend breaks, the ABS recommends caution when using trend estimates during this period.</t>
        </r>
      </text>
    </comment>
    <comment ref="CZ537" authorId="0" shapeId="0" xr:uid="{00000000-0006-0000-0300-0000A0020000}">
      <text>
        <r>
          <rPr>
            <sz val="11"/>
            <color theme="1"/>
            <rFont val="Calibri"/>
            <scheme val="minor"/>
          </rPr>
          <t>======
ID#AAABUy4Rj1Q
ABS    (2024-08-28 10:39:51)
Given large month-to-month changes during the COVID-19 pandemic, resulting in multiple trend breaks, the ABS recommends caution when using trend estimates during this period.</t>
        </r>
      </text>
    </comment>
    <comment ref="DC537" authorId="0" shapeId="0" xr:uid="{00000000-0006-0000-0300-000057000000}">
      <text>
        <r>
          <rPr>
            <sz val="11"/>
            <color theme="1"/>
            <rFont val="Calibri"/>
            <scheme val="minor"/>
          </rPr>
          <t>======
ID#AAABUy4RkZ8
ABS    (2024-08-28 10:39:51)
Given large month-to-month changes during the COVID-19 pandemic, resulting in multiple trend breaks, the ABS recommends caution when using trend estimates during this period.</t>
        </r>
      </text>
    </comment>
    <comment ref="B538" authorId="0" shapeId="0" xr:uid="{00000000-0006-0000-0300-000056030000}">
      <text>
        <r>
          <rPr>
            <sz val="11"/>
            <color theme="1"/>
            <rFont val="Calibri"/>
            <scheme val="minor"/>
          </rPr>
          <t>======
ID#AAABUy4Rjp8
ABS    (2024-08-28 10:39:51)
Given large month-to-month changes during the COVID-19 pandemic, resulting in multiple trend breaks, the ABS recommends caution when using trend estimates during this period.</t>
        </r>
      </text>
    </comment>
    <comment ref="E538" authorId="0" shapeId="0" xr:uid="{00000000-0006-0000-0300-0000B7010000}">
      <text>
        <r>
          <rPr>
            <sz val="11"/>
            <color theme="1"/>
            <rFont val="Calibri"/>
            <scheme val="minor"/>
          </rPr>
          <t>======
ID#AAABUy4RkD4
ABS    (2024-08-28 10:39:51)
Given large month-to-month changes during the COVID-19 pandemic, resulting in multiple trend breaks, the ABS recommends caution when using trend estimates during this period.</t>
        </r>
      </text>
    </comment>
    <comment ref="H538" authorId="0" shapeId="0" xr:uid="{00000000-0006-0000-0300-000029020000}">
      <text>
        <r>
          <rPr>
            <sz val="11"/>
            <color theme="1"/>
            <rFont val="Calibri"/>
            <scheme val="minor"/>
          </rPr>
          <t>======
ID#AAABUy4Rj8w
ABS    (2024-08-28 10:39:51)
Given large month-to-month changes during the COVID-19 pandemic, resulting in multiple trend breaks, the ABS recommends caution when using trend estimates during this period.</t>
        </r>
      </text>
    </comment>
    <comment ref="K538" authorId="0" shapeId="0" xr:uid="{00000000-0006-0000-0300-000031030000}">
      <text>
        <r>
          <rPr>
            <sz val="11"/>
            <color theme="1"/>
            <rFont val="Calibri"/>
            <scheme val="minor"/>
          </rPr>
          <t>======
ID#AAABUy4RjsQ
ABS    (2024-08-28 10:39:51)
Given large month-to-month changes during the COVID-19 pandemic, resulting in multiple trend breaks, the ABS recommends caution when using trend estimates during this period.</t>
        </r>
      </text>
    </comment>
    <comment ref="N538" authorId="0" shapeId="0" xr:uid="{00000000-0006-0000-0300-00004E000000}">
      <text>
        <r>
          <rPr>
            <sz val="11"/>
            <color theme="1"/>
            <rFont val="Calibri"/>
            <scheme val="minor"/>
          </rPr>
          <t>======
ID#AAABUy4Rkag
ABS    (2024-08-28 10:39:51)
Given large month-to-month changes during the COVID-19 pandemic, resulting in multiple trend breaks, the ABS recommends caution when using trend estimates during this period.</t>
        </r>
      </text>
    </comment>
    <comment ref="Q538" authorId="0" shapeId="0" xr:uid="{00000000-0006-0000-0300-0000EF020000}">
      <text>
        <r>
          <rPr>
            <sz val="11"/>
            <color theme="1"/>
            <rFont val="Calibri"/>
            <scheme val="minor"/>
          </rPr>
          <t>======
ID#AAABUy4RjwU
ABS    (2024-08-28 10:39:51)
Given large month-to-month changes during the COVID-19 pandemic, resulting in multiple trend breaks, the ABS recommends caution when using trend estimates during this period.</t>
        </r>
      </text>
    </comment>
    <comment ref="T538" authorId="0" shapeId="0" xr:uid="{00000000-0006-0000-0300-0000AE010000}">
      <text>
        <r>
          <rPr>
            <sz val="11"/>
            <color theme="1"/>
            <rFont val="Calibri"/>
            <scheme val="minor"/>
          </rPr>
          <t>======
ID#AAABUy4RkEY
ABS    (2024-08-28 10:39:51)
Given large month-to-month changes during the COVID-19 pandemic, resulting in multiple trend breaks, the ABS recommends caution when using trend estimates during this period.</t>
        </r>
      </text>
    </comment>
    <comment ref="W538" authorId="0" shapeId="0" xr:uid="{00000000-0006-0000-0300-00004C020000}">
      <text>
        <r>
          <rPr>
            <sz val="11"/>
            <color theme="1"/>
            <rFont val="Calibri"/>
            <scheme val="minor"/>
          </rPr>
          <t>======
ID#AAABUy4Rj6k
ABS    (2024-08-28 10:39:51)
Given large month-to-month changes during the COVID-19 pandemic, resulting in multiple trend breaks, the ABS recommends caution when using trend estimates during this period.</t>
        </r>
      </text>
    </comment>
    <comment ref="Z538" authorId="0" shapeId="0" xr:uid="{00000000-0006-0000-0300-0000E3020000}">
      <text>
        <r>
          <rPr>
            <sz val="11"/>
            <color theme="1"/>
            <rFont val="Calibri"/>
            <scheme val="minor"/>
          </rPr>
          <t>======
ID#AAABUy4RjxE
ABS    (2024-08-28 10:39:51)
Given large month-to-month changes during the COVID-19 pandemic, resulting in multiple trend breaks, the ABS recommends caution when using trend estimates during this period.</t>
        </r>
      </text>
    </comment>
    <comment ref="AC538" authorId="0" shapeId="0" xr:uid="{00000000-0006-0000-0300-000031020000}">
      <text>
        <r>
          <rPr>
            <sz val="11"/>
            <color theme="1"/>
            <rFont val="Calibri"/>
            <scheme val="minor"/>
          </rPr>
          <t>======
ID#AAABUy4Rj8M
ABS    (2024-08-28 10:39:51)
Given large month-to-month changes during the COVID-19 pandemic, resulting in multiple trend breaks, the ABS recommends caution when using trend estimates during this period.</t>
        </r>
      </text>
    </comment>
    <comment ref="AF538" authorId="0" shapeId="0" xr:uid="{00000000-0006-0000-0300-000095010000}">
      <text>
        <r>
          <rPr>
            <sz val="11"/>
            <color theme="1"/>
            <rFont val="Calibri"/>
            <scheme val="minor"/>
          </rPr>
          <t>======
ID#AAABUy4RkF8
ABS    (2024-08-28 10:39:51)
Given large month-to-month changes during the COVID-19 pandemic, resulting in multiple trend breaks, the ABS recommends caution when using trend estimates during this period.</t>
        </r>
      </text>
    </comment>
    <comment ref="AI538" authorId="0" shapeId="0" xr:uid="{00000000-0006-0000-0300-00002A020000}">
      <text>
        <r>
          <rPr>
            <sz val="11"/>
            <color theme="1"/>
            <rFont val="Calibri"/>
            <scheme val="minor"/>
          </rPr>
          <t>======
ID#AAABUy4Rj8s
ABS    (2024-08-28 10:39:51)
Given large month-to-month changes during the COVID-19 pandemic, resulting in multiple trend breaks, the ABS recommends caution when using trend estimates during this period.</t>
        </r>
      </text>
    </comment>
    <comment ref="AL538" authorId="0" shapeId="0" xr:uid="{00000000-0006-0000-0300-00004D000000}">
      <text>
        <r>
          <rPr>
            <sz val="11"/>
            <color theme="1"/>
            <rFont val="Calibri"/>
            <scheme val="minor"/>
          </rPr>
          <t>======
ID#AAABUy4Rkak
ABS    (2024-08-28 10:39:51)
Given large month-to-month changes during the COVID-19 pandemic, resulting in multiple trend breaks, the ABS recommends caution when using trend estimates during this period.</t>
        </r>
      </text>
    </comment>
    <comment ref="AO538" authorId="0" shapeId="0" xr:uid="{00000000-0006-0000-0300-0000FA020000}">
      <text>
        <r>
          <rPr>
            <sz val="11"/>
            <color theme="1"/>
            <rFont val="Calibri"/>
            <scheme val="minor"/>
          </rPr>
          <t>======
ID#AAABUy4Rjvw
ABS    (2024-08-28 10:39:51)
Given large month-to-month changes during the COVID-19 pandemic, resulting in multiple trend breaks, the ABS recommends caution when using trend estimates during this period.</t>
        </r>
      </text>
    </comment>
    <comment ref="AR538" authorId="0" shapeId="0" xr:uid="{00000000-0006-0000-0300-000053020000}">
      <text>
        <r>
          <rPr>
            <sz val="11"/>
            <color theme="1"/>
            <rFont val="Calibri"/>
            <scheme val="minor"/>
          </rPr>
          <t>======
ID#AAABUy4Rj6I
ABS    (2024-08-28 10:39:51)
Given large month-to-month changes during the COVID-19 pandemic, resulting in multiple trend breaks, the ABS recommends caution when using trend estimates during this period.</t>
        </r>
      </text>
    </comment>
    <comment ref="AU538" authorId="0" shapeId="0" xr:uid="{00000000-0006-0000-0300-000023030000}">
      <text>
        <r>
          <rPr>
            <sz val="11"/>
            <color theme="1"/>
            <rFont val="Calibri"/>
            <scheme val="minor"/>
          </rPr>
          <t>======
ID#AAABUy4RjtI
ABS    (2024-08-28 10:39:51)
Given large month-to-month changes during the COVID-19 pandemic, resulting in multiple trend breaks, the ABS recommends caution when using trend estimates during this period.</t>
        </r>
      </text>
    </comment>
    <comment ref="AX538" authorId="0" shapeId="0" xr:uid="{00000000-0006-0000-0300-000058010000}">
      <text>
        <r>
          <rPr>
            <sz val="11"/>
            <color theme="1"/>
            <rFont val="Calibri"/>
            <scheme val="minor"/>
          </rPr>
          <t>======
ID#AAABUy4RkJ0
ABS    (2024-08-28 10:39:51)
Given large month-to-month changes during the COVID-19 pandemic, resulting in multiple trend breaks, the ABS recommends caution when using trend estimates during this period.</t>
        </r>
      </text>
    </comment>
    <comment ref="BA538" authorId="0" shapeId="0" xr:uid="{00000000-0006-0000-0300-0000F5010000}">
      <text>
        <r>
          <rPr>
            <sz val="11"/>
            <color theme="1"/>
            <rFont val="Calibri"/>
            <scheme val="minor"/>
          </rPr>
          <t>======
ID#AAABUy4RkAA
ABS    (2024-08-28 10:39:51)
Given large month-to-month changes during the COVID-19 pandemic, resulting in multiple trend breaks, the ABS recommends caution when using trend estimates during this period.</t>
        </r>
      </text>
    </comment>
    <comment ref="BD538" authorId="0" shapeId="0" xr:uid="{00000000-0006-0000-0300-0000DE020000}">
      <text>
        <r>
          <rPr>
            <sz val="11"/>
            <color theme="1"/>
            <rFont val="Calibri"/>
            <scheme val="minor"/>
          </rPr>
          <t>======
ID#AAABUy4Rjxc
ABS    (2024-08-28 10:39:51)
Given large month-to-month changes during the COVID-19 pandemic, resulting in multiple trend breaks, the ABS recommends caution when using trend estimates during this period.</t>
        </r>
      </text>
    </comment>
    <comment ref="BG538" authorId="0" shapeId="0" xr:uid="{00000000-0006-0000-0300-000036020000}">
      <text>
        <r>
          <rPr>
            <sz val="11"/>
            <color theme="1"/>
            <rFont val="Calibri"/>
            <scheme val="minor"/>
          </rPr>
          <t>======
ID#AAABUy4Rj74
ABS    (2024-08-28 10:39:51)
Given large month-to-month changes during the COVID-19 pandemic, resulting in multiple trend breaks, the ABS recommends caution when using trend estimates during this period.</t>
        </r>
      </text>
    </comment>
    <comment ref="BJ538" authorId="0" shapeId="0" xr:uid="{00000000-0006-0000-0300-0000F7010000}">
      <text>
        <r>
          <rPr>
            <sz val="11"/>
            <color theme="1"/>
            <rFont val="Calibri"/>
            <scheme val="minor"/>
          </rPr>
          <t>======
ID#AAABUy4Rj_4
ABS    (2024-08-28 10:39:51)
Given large month-to-month changes during the COVID-19 pandemic, resulting in multiple trend breaks, the ABS recommends caution when using trend estimates during this period.</t>
        </r>
      </text>
    </comment>
    <comment ref="BM538" authorId="0" shapeId="0" xr:uid="{00000000-0006-0000-0300-000077000000}">
      <text>
        <r>
          <rPr>
            <sz val="11"/>
            <color theme="1"/>
            <rFont val="Calibri"/>
            <scheme val="minor"/>
          </rPr>
          <t>======
ID#AAABUy4RkYA
ABS    (2024-08-28 10:39:51)
Given large month-to-month changes during the COVID-19 pandemic, resulting in multiple trend breaks, the ABS recommends caution when using trend estimates during this period.</t>
        </r>
      </text>
    </comment>
    <comment ref="BP538" authorId="0" shapeId="0" xr:uid="{00000000-0006-0000-0300-0000C7000000}">
      <text>
        <r>
          <rPr>
            <sz val="11"/>
            <color theme="1"/>
            <rFont val="Calibri"/>
            <scheme val="minor"/>
          </rPr>
          <t>======
ID#AAABUy4RkS8
ABS    (2024-08-28 10:39:51)
Given large month-to-month changes during the COVID-19 pandemic, resulting in multiple trend breaks, the ABS recommends caution when using trend estimates during this period.</t>
        </r>
      </text>
    </comment>
    <comment ref="BS538" authorId="0" shapeId="0" xr:uid="{00000000-0006-0000-0300-000022020000}">
      <text>
        <r>
          <rPr>
            <sz val="11"/>
            <color theme="1"/>
            <rFont val="Calibri"/>
            <scheme val="minor"/>
          </rPr>
          <t>======
ID#AAABUy4Rj9M
ABS    (2024-08-28 10:39:51)
Given large month-to-month changes during the COVID-19 pandemic, resulting in multiple trend breaks, the ABS recommends caution when using trend estimates during this period.</t>
        </r>
      </text>
    </comment>
    <comment ref="BV538" authorId="0" shapeId="0" xr:uid="{00000000-0006-0000-0300-0000AD000000}">
      <text>
        <r>
          <rPr>
            <sz val="11"/>
            <color theme="1"/>
            <rFont val="Calibri"/>
            <scheme val="minor"/>
          </rPr>
          <t>======
ID#AAABUy4RkUk
ABS    (2024-08-28 10:39:51)
Given large month-to-month changes during the COVID-19 pandemic, resulting in multiple trend breaks, the ABS recommends caution when using trend estimates during this period.</t>
        </r>
      </text>
    </comment>
    <comment ref="BY538" authorId="0" shapeId="0" xr:uid="{00000000-0006-0000-0300-000094020000}">
      <text>
        <r>
          <rPr>
            <sz val="11"/>
            <color theme="1"/>
            <rFont val="Calibri"/>
            <scheme val="minor"/>
          </rPr>
          <t>======
ID#AAABUy4Rj2A
ABS    (2024-08-28 10:39:51)
Given large month-to-month changes during the COVID-19 pandemic, resulting in multiple trend breaks, the ABS recommends caution when using trend estimates during this period.</t>
        </r>
      </text>
    </comment>
    <comment ref="CB538" authorId="0" shapeId="0" xr:uid="{00000000-0006-0000-0300-000046030000}">
      <text>
        <r>
          <rPr>
            <sz val="11"/>
            <color theme="1"/>
            <rFont val="Calibri"/>
            <scheme val="minor"/>
          </rPr>
          <t>======
ID#AAABUy4Rjq8
ABS    (2024-08-28 10:39:51)
Given large month-to-month changes during the COVID-19 pandemic, resulting in multiple trend breaks, the ABS recommends caution when using trend estimates during this period.</t>
        </r>
      </text>
    </comment>
    <comment ref="CE538" authorId="0" shapeId="0" xr:uid="{00000000-0006-0000-0300-00007F010000}">
      <text>
        <r>
          <rPr>
            <sz val="11"/>
            <color theme="1"/>
            <rFont val="Calibri"/>
            <scheme val="minor"/>
          </rPr>
          <t>======
ID#AAABUy4RkHc
ABS    (2024-08-28 10:39:51)
Given large month-to-month changes during the COVID-19 pandemic, resulting in multiple trend breaks, the ABS recommends caution when using trend estimates during this period.</t>
        </r>
      </text>
    </comment>
    <comment ref="CH538" authorId="0" shapeId="0" xr:uid="{00000000-0006-0000-0300-0000DF020000}">
      <text>
        <r>
          <rPr>
            <sz val="11"/>
            <color theme="1"/>
            <rFont val="Calibri"/>
            <scheme val="minor"/>
          </rPr>
          <t>======
ID#AAABUy4RjxY
ABS    (2024-08-28 10:39:51)
Given large month-to-month changes during the COVID-19 pandemic, resulting in multiple trend breaks, the ABS recommends caution when using trend estimates during this period.</t>
        </r>
      </text>
    </comment>
    <comment ref="CK538" authorId="0" shapeId="0" xr:uid="{00000000-0006-0000-0300-00001B010000}">
      <text>
        <r>
          <rPr>
            <sz val="11"/>
            <color theme="1"/>
            <rFont val="Calibri"/>
            <scheme val="minor"/>
          </rPr>
          <t>======
ID#AAABUy4RkNo
ABS    (2024-08-28 10:39:51)
Given large month-to-month changes during the COVID-19 pandemic, resulting in multiple trend breaks, the ABS recommends caution when using trend estimates during this period.</t>
        </r>
      </text>
    </comment>
    <comment ref="CN538" authorId="0" shapeId="0" xr:uid="{00000000-0006-0000-0300-000017020000}">
      <text>
        <r>
          <rPr>
            <sz val="11"/>
            <color theme="1"/>
            <rFont val="Calibri"/>
            <scheme val="minor"/>
          </rPr>
          <t>======
ID#AAABUy4Rj90
ABS    (2024-08-28 10:39:51)
Given large month-to-month changes during the COVID-19 pandemic, resulting in multiple trend breaks, the ABS recommends caution when using trend estimates during this period.</t>
        </r>
      </text>
    </comment>
    <comment ref="CQ538" authorId="0" shapeId="0" xr:uid="{00000000-0006-0000-0300-000033010000}">
      <text>
        <r>
          <rPr>
            <sz val="11"/>
            <color theme="1"/>
            <rFont val="Calibri"/>
            <scheme val="minor"/>
          </rPr>
          <t>======
ID#AAABUy4RkMM
ABS    (2024-08-28 10:39:51)
Given large month-to-month changes during the COVID-19 pandemic, resulting in multiple trend breaks, the ABS recommends caution when using trend estimates during this period.</t>
        </r>
      </text>
    </comment>
    <comment ref="CT538" authorId="0" shapeId="0" xr:uid="{00000000-0006-0000-0300-0000A7010000}">
      <text>
        <r>
          <rPr>
            <sz val="11"/>
            <color theme="1"/>
            <rFont val="Calibri"/>
            <scheme val="minor"/>
          </rPr>
          <t>======
ID#AAABUy4RkE4
ABS    (2024-08-28 10:39:51)
Given large month-to-month changes during the COVID-19 pandemic, resulting in multiple trend breaks, the ABS recommends caution when using trend estimates during this period.</t>
        </r>
      </text>
    </comment>
    <comment ref="CW538" authorId="0" shapeId="0" xr:uid="{00000000-0006-0000-0300-00001A010000}">
      <text>
        <r>
          <rPr>
            <sz val="11"/>
            <color theme="1"/>
            <rFont val="Calibri"/>
            <scheme val="minor"/>
          </rPr>
          <t>======
ID#AAABUy4RkNs
ABS    (2024-08-28 10:39:51)
Given large month-to-month changes during the COVID-19 pandemic, resulting in multiple trend breaks, the ABS recommends caution when using trend estimates during this period.</t>
        </r>
      </text>
    </comment>
    <comment ref="CZ538" authorId="0" shapeId="0" xr:uid="{00000000-0006-0000-0300-000083000000}">
      <text>
        <r>
          <rPr>
            <sz val="11"/>
            <color theme="1"/>
            <rFont val="Calibri"/>
            <scheme val="minor"/>
          </rPr>
          <t>======
ID#AAABUy4RkXM
ABS    (2024-08-28 10:39:51)
Given large month-to-month changes during the COVID-19 pandemic, resulting in multiple trend breaks, the ABS recommends caution when using trend estimates during this period.</t>
        </r>
      </text>
    </comment>
    <comment ref="DC538" authorId="0" shapeId="0" xr:uid="{00000000-0006-0000-0300-0000CF010000}">
      <text>
        <r>
          <rPr>
            <sz val="11"/>
            <color theme="1"/>
            <rFont val="Calibri"/>
            <scheme val="minor"/>
          </rPr>
          <t>======
ID#AAABUy4RkCY
ABS    (2024-08-28 10:39:51)
Given large month-to-month changes during the COVID-19 pandemic, resulting in multiple trend breaks, the ABS recommends caution when using trend estimates during this period.</t>
        </r>
      </text>
    </comment>
    <comment ref="B539" authorId="0" shapeId="0" xr:uid="{00000000-0006-0000-0300-000008020000}">
      <text>
        <r>
          <rPr>
            <sz val="11"/>
            <color theme="1"/>
            <rFont val="Calibri"/>
            <scheme val="minor"/>
          </rPr>
          <t>======
ID#AAABUy4Rj-0
ABS    (2024-08-28 10:39:51)
Given large month-to-month changes during the COVID-19 pandemic, resulting in multiple trend breaks, the ABS recommends caution when using trend estimates during this period.</t>
        </r>
      </text>
    </comment>
    <comment ref="E539" authorId="0" shapeId="0" xr:uid="{00000000-0006-0000-0300-000015030000}">
      <text>
        <r>
          <rPr>
            <sz val="11"/>
            <color theme="1"/>
            <rFont val="Calibri"/>
            <scheme val="minor"/>
          </rPr>
          <t>======
ID#AAABUy4RjuA
ABS    (2024-08-28 10:39:51)
Given large month-to-month changes during the COVID-19 pandemic, resulting in multiple trend breaks, the ABS recommends caution when using trend estimates during this period.</t>
        </r>
      </text>
    </comment>
    <comment ref="H539" authorId="0" shapeId="0" xr:uid="{00000000-0006-0000-0300-0000EB020000}">
      <text>
        <r>
          <rPr>
            <sz val="11"/>
            <color theme="1"/>
            <rFont val="Calibri"/>
            <scheme val="minor"/>
          </rPr>
          <t>======
ID#AAABUy4Rjws
ABS    (2024-08-28 10:39:51)
Given large month-to-month changes during the COVID-19 pandemic, resulting in multiple trend breaks, the ABS recommends caution when using trend estimates during this period.</t>
        </r>
      </text>
    </comment>
    <comment ref="K539" authorId="0" shapeId="0" xr:uid="{00000000-0006-0000-0300-000007020000}">
      <text>
        <r>
          <rPr>
            <sz val="11"/>
            <color theme="1"/>
            <rFont val="Calibri"/>
            <scheme val="minor"/>
          </rPr>
          <t>======
ID#AAABUy4Rj-4
ABS    (2024-08-28 10:39:51)
Given large month-to-month changes during the COVID-19 pandemic, resulting in multiple trend breaks, the ABS recommends caution when using trend estimates during this period.</t>
        </r>
      </text>
    </comment>
    <comment ref="N539" authorId="0" shapeId="0" xr:uid="{00000000-0006-0000-0300-0000C4010000}">
      <text>
        <r>
          <rPr>
            <sz val="11"/>
            <color theme="1"/>
            <rFont val="Calibri"/>
            <scheme val="minor"/>
          </rPr>
          <t>======
ID#AAABUy4RkDE
ABS    (2024-08-28 10:39:51)
Given large month-to-month changes during the COVID-19 pandemic, resulting in multiple trend breaks, the ABS recommends caution when using trend estimates during this period.</t>
        </r>
      </text>
    </comment>
    <comment ref="Q539" authorId="0" shapeId="0" xr:uid="{00000000-0006-0000-0300-000040020000}">
      <text>
        <r>
          <rPr>
            <sz val="11"/>
            <color theme="1"/>
            <rFont val="Calibri"/>
            <scheme val="minor"/>
          </rPr>
          <t>======
ID#AAABUy4Rj7U
ABS    (2024-08-28 10:39:51)
Given large month-to-month changes during the COVID-19 pandemic, resulting in multiple trend breaks, the ABS recommends caution when using trend estimates during this period.</t>
        </r>
      </text>
    </comment>
    <comment ref="T539" authorId="0" shapeId="0" xr:uid="{00000000-0006-0000-0300-000001020000}">
      <text>
        <r>
          <rPr>
            <sz val="11"/>
            <color theme="1"/>
            <rFont val="Calibri"/>
            <scheme val="minor"/>
          </rPr>
          <t>======
ID#AAABUy4Rj_Q
ABS    (2024-08-28 10:39:51)
Given large month-to-month changes during the COVID-19 pandemic, resulting in multiple trend breaks, the ABS recommends caution when using trend estimates during this period.</t>
        </r>
      </text>
    </comment>
    <comment ref="W539" authorId="0" shapeId="0" xr:uid="{00000000-0006-0000-0300-00005B000000}">
      <text>
        <r>
          <rPr>
            <sz val="11"/>
            <color theme="1"/>
            <rFont val="Calibri"/>
            <scheme val="minor"/>
          </rPr>
          <t>======
ID#AAABUy4RkZs
ABS    (2024-08-28 10:39:51)
Given large month-to-month changes during the COVID-19 pandemic, resulting in multiple trend breaks, the ABS recommends caution when using trend estimates during this period.</t>
        </r>
      </text>
    </comment>
    <comment ref="Z539" authorId="0" shapeId="0" xr:uid="{00000000-0006-0000-0300-0000CB020000}">
      <text>
        <r>
          <rPr>
            <sz val="11"/>
            <color theme="1"/>
            <rFont val="Calibri"/>
            <scheme val="minor"/>
          </rPr>
          <t>======
ID#AAABUy4Rjys
ABS    (2024-08-28 10:39:51)
Given large month-to-month changes during the COVID-19 pandemic, resulting in multiple trend breaks, the ABS recommends caution when using trend estimates during this period.</t>
        </r>
      </text>
    </comment>
    <comment ref="AC539" authorId="0" shapeId="0" xr:uid="{00000000-0006-0000-0300-00009F010000}">
      <text>
        <r>
          <rPr>
            <sz val="11"/>
            <color theme="1"/>
            <rFont val="Calibri"/>
            <scheme val="minor"/>
          </rPr>
          <t>======
ID#AAABUy4RkFU
ABS    (2024-08-28 10:39:51)
Given large month-to-month changes during the COVID-19 pandemic, resulting in multiple trend breaks, the ABS recommends caution when using trend estimates during this period.</t>
        </r>
      </text>
    </comment>
    <comment ref="AF539" authorId="0" shapeId="0" xr:uid="{00000000-0006-0000-0300-0000F9010000}">
      <text>
        <r>
          <rPr>
            <sz val="11"/>
            <color theme="1"/>
            <rFont val="Calibri"/>
            <scheme val="minor"/>
          </rPr>
          <t>======
ID#AAABUy4Rj_w
ABS    (2024-08-28 10:39:51)
Given large month-to-month changes during the COVID-19 pandemic, resulting in multiple trend breaks, the ABS recommends caution when using trend estimates during this period.</t>
        </r>
      </text>
    </comment>
    <comment ref="AI539" authorId="0" shapeId="0" xr:uid="{00000000-0006-0000-0300-0000E3000000}">
      <text>
        <r>
          <rPr>
            <sz val="11"/>
            <color theme="1"/>
            <rFont val="Calibri"/>
            <scheme val="minor"/>
          </rPr>
          <t>======
ID#AAABUy4RkRI
ABS    (2024-08-28 10:39:51)
Given large month-to-month changes during the COVID-19 pandemic, resulting in multiple trend breaks, the ABS recommends caution when using trend estimates during this period.</t>
        </r>
      </text>
    </comment>
    <comment ref="AL539" authorId="0" shapeId="0" xr:uid="{00000000-0006-0000-0300-00008B020000}">
      <text>
        <r>
          <rPr>
            <sz val="11"/>
            <color theme="1"/>
            <rFont val="Calibri"/>
            <scheme val="minor"/>
          </rPr>
          <t>======
ID#AAABUy4Rj2o
ABS    (2024-08-28 10:39:51)
Given large month-to-month changes during the COVID-19 pandemic, resulting in multiple trend breaks, the ABS recommends caution when using trend estimates during this period.</t>
        </r>
      </text>
    </comment>
    <comment ref="AO539" authorId="0" shapeId="0" xr:uid="{00000000-0006-0000-0300-0000CA000000}">
      <text>
        <r>
          <rPr>
            <sz val="11"/>
            <color theme="1"/>
            <rFont val="Calibri"/>
            <scheme val="minor"/>
          </rPr>
          <t>======
ID#AAABUy4RkSw
ABS    (2024-08-28 10:39:51)
Given large month-to-month changes during the COVID-19 pandemic, resulting in multiple trend breaks, the ABS recommends caution when using trend estimates during this period.</t>
        </r>
      </text>
    </comment>
    <comment ref="AR539" authorId="0" shapeId="0" xr:uid="{00000000-0006-0000-0300-000037030000}">
      <text>
        <r>
          <rPr>
            <sz val="11"/>
            <color theme="1"/>
            <rFont val="Calibri"/>
            <scheme val="minor"/>
          </rPr>
          <t>======
ID#AAABUy4Rjr0
ABS    (2024-08-28 10:39:51)
Given large month-to-month changes during the COVID-19 pandemic, resulting in multiple trend breaks, the ABS recommends caution when using trend estimates during this period.</t>
        </r>
      </text>
    </comment>
    <comment ref="AU539" authorId="0" shapeId="0" xr:uid="{00000000-0006-0000-0300-00001D010000}">
      <text>
        <r>
          <rPr>
            <sz val="11"/>
            <color theme="1"/>
            <rFont val="Calibri"/>
            <scheme val="minor"/>
          </rPr>
          <t>======
ID#AAABUy4RkNg
ABS    (2024-08-28 10:39:51)
Given large month-to-month changes during the COVID-19 pandemic, resulting in multiple trend breaks, the ABS recommends caution when using trend estimates during this period.</t>
        </r>
      </text>
    </comment>
    <comment ref="AX539" authorId="0" shapeId="0" xr:uid="{00000000-0006-0000-0300-00006A000000}">
      <text>
        <r>
          <rPr>
            <sz val="11"/>
            <color theme="1"/>
            <rFont val="Calibri"/>
            <scheme val="minor"/>
          </rPr>
          <t>======
ID#AAABUy4RkYw
ABS    (2024-08-28 10:39:51)
Given large month-to-month changes during the COVID-19 pandemic, resulting in multiple trend breaks, the ABS recommends caution when using trend estimates during this period.</t>
        </r>
      </text>
    </comment>
    <comment ref="BA539" authorId="0" shapeId="0" xr:uid="{00000000-0006-0000-0300-00007F000000}">
      <text>
        <r>
          <rPr>
            <sz val="11"/>
            <color theme="1"/>
            <rFont val="Calibri"/>
            <scheme val="minor"/>
          </rPr>
          <t>======
ID#AAABUy4RkXc
ABS    (2024-08-28 10:39:51)
Given large month-to-month changes during the COVID-19 pandemic, resulting in multiple trend breaks, the ABS recommends caution when using trend estimates during this period.</t>
        </r>
      </text>
    </comment>
    <comment ref="BD539" authorId="0" shapeId="0" xr:uid="{00000000-0006-0000-0300-000039020000}">
      <text>
        <r>
          <rPr>
            <sz val="11"/>
            <color theme="1"/>
            <rFont val="Calibri"/>
            <scheme val="minor"/>
          </rPr>
          <t>======
ID#AAABUy4Rj7w
ABS    (2024-08-28 10:39:51)
Given large month-to-month changes during the COVID-19 pandemic, resulting in multiple trend breaks, the ABS recommends caution when using trend estimates during this period.</t>
        </r>
      </text>
    </comment>
    <comment ref="BG539" authorId="0" shapeId="0" xr:uid="{00000000-0006-0000-0300-00004E020000}">
      <text>
        <r>
          <rPr>
            <sz val="11"/>
            <color theme="1"/>
            <rFont val="Calibri"/>
            <scheme val="minor"/>
          </rPr>
          <t>======
ID#AAABUy4Rj6c
ABS    (2024-08-28 10:39:51)
Given large month-to-month changes during the COVID-19 pandemic, resulting in multiple trend breaks, the ABS recommends caution when using trend estimates during this period.</t>
        </r>
      </text>
    </comment>
    <comment ref="BJ539" authorId="0" shapeId="0" xr:uid="{00000000-0006-0000-0300-0000B5020000}">
      <text>
        <r>
          <rPr>
            <sz val="11"/>
            <color theme="1"/>
            <rFont val="Calibri"/>
            <scheme val="minor"/>
          </rPr>
          <t>======
ID#AAABUy4Rj0A
ABS    (2024-08-28 10:39:51)
Given large month-to-month changes during the COVID-19 pandemic, resulting in multiple trend breaks, the ABS recommends caution when using trend estimates during this period.</t>
        </r>
      </text>
    </comment>
    <comment ref="BM539" authorId="0" shapeId="0" xr:uid="{00000000-0006-0000-0300-000094010000}">
      <text>
        <r>
          <rPr>
            <sz val="11"/>
            <color theme="1"/>
            <rFont val="Calibri"/>
            <scheme val="minor"/>
          </rPr>
          <t>======
ID#AAABUy4RkGI
ABS    (2024-08-28 10:39:51)
Given large month-to-month changes during the COVID-19 pandemic, resulting in multiple trend breaks, the ABS recommends caution when using trend estimates during this period.</t>
        </r>
      </text>
    </comment>
    <comment ref="BP539" authorId="0" shapeId="0" xr:uid="{00000000-0006-0000-0300-0000B0010000}">
      <text>
        <r>
          <rPr>
            <sz val="11"/>
            <color theme="1"/>
            <rFont val="Calibri"/>
            <scheme val="minor"/>
          </rPr>
          <t>======
ID#AAABUy4RkEU
ABS    (2024-08-28 10:39:51)
Given large month-to-month changes during the COVID-19 pandemic, resulting in multiple trend breaks, the ABS recommends caution when using trend estimates during this period.</t>
        </r>
      </text>
    </comment>
    <comment ref="BS539" authorId="0" shapeId="0" xr:uid="{00000000-0006-0000-0300-00006B010000}">
      <text>
        <r>
          <rPr>
            <sz val="11"/>
            <color theme="1"/>
            <rFont val="Calibri"/>
            <scheme val="minor"/>
          </rPr>
          <t>======
ID#AAABUy4RkIo
ABS    (2024-08-28 10:39:51)
Given large month-to-month changes during the COVID-19 pandemic, resulting in multiple trend breaks, the ABS recommends caution when using trend estimates during this period.</t>
        </r>
      </text>
    </comment>
    <comment ref="BV539" authorId="0" shapeId="0" xr:uid="{00000000-0006-0000-0300-000001010000}">
      <text>
        <r>
          <rPr>
            <sz val="11"/>
            <color theme="1"/>
            <rFont val="Calibri"/>
            <scheme val="minor"/>
          </rPr>
          <t>======
ID#AAABUy4RkPU
ABS    (2024-08-28 10:39:51)
Given large month-to-month changes during the COVID-19 pandemic, resulting in multiple trend breaks, the ABS recommends caution when using trend estimates during this period.</t>
        </r>
      </text>
    </comment>
    <comment ref="BY539" authorId="0" shapeId="0" xr:uid="{00000000-0006-0000-0300-00000A010000}">
      <text>
        <r>
          <rPr>
            <sz val="11"/>
            <color theme="1"/>
            <rFont val="Calibri"/>
            <scheme val="minor"/>
          </rPr>
          <t>======
ID#AAABUy4RkOs
ABS    (2024-08-28 10:39:51)
Given large month-to-month changes during the COVID-19 pandemic, resulting in multiple trend breaks, the ABS recommends caution when using trend estimates during this period.</t>
        </r>
      </text>
    </comment>
    <comment ref="CB539" authorId="0" shapeId="0" xr:uid="{00000000-0006-0000-0300-00002D000000}">
      <text>
        <r>
          <rPr>
            <sz val="11"/>
            <color theme="1"/>
            <rFont val="Calibri"/>
            <scheme val="minor"/>
          </rPr>
          <t>======
ID#AAABUy4Rkck
ABS    (2024-08-28 10:39:51)
Given large month-to-month changes during the COVID-19 pandemic, resulting in multiple trend breaks, the ABS recommends caution when using trend estimates during this period.</t>
        </r>
      </text>
    </comment>
    <comment ref="CE539" authorId="0" shapeId="0" xr:uid="{00000000-0006-0000-0300-0000B4020000}">
      <text>
        <r>
          <rPr>
            <sz val="11"/>
            <color theme="1"/>
            <rFont val="Calibri"/>
            <scheme val="minor"/>
          </rPr>
          <t>======
ID#AAABUy4Rj0E
ABS    (2024-08-28 10:39:51)
Given large month-to-month changes during the COVID-19 pandemic, resulting in multiple trend breaks, the ABS recommends caution when using trend estimates during this period.</t>
        </r>
      </text>
    </comment>
    <comment ref="CH539" authorId="0" shapeId="0" xr:uid="{00000000-0006-0000-0300-00007D020000}">
      <text>
        <r>
          <rPr>
            <sz val="11"/>
            <color theme="1"/>
            <rFont val="Calibri"/>
            <scheme val="minor"/>
          </rPr>
          <t>======
ID#AAABUy4Rj3g
ABS    (2024-08-28 10:39:51)
Given large month-to-month changes during the COVID-19 pandemic, resulting in multiple trend breaks, the ABS recommends caution when using trend estimates during this period.</t>
        </r>
      </text>
    </comment>
    <comment ref="CK539" authorId="0" shapeId="0" xr:uid="{00000000-0006-0000-0300-00006A020000}">
      <text>
        <r>
          <rPr>
            <sz val="11"/>
            <color theme="1"/>
            <rFont val="Calibri"/>
            <scheme val="minor"/>
          </rPr>
          <t>======
ID#AAABUy4Rj4s
ABS    (2024-08-28 10:39:51)
Given large month-to-month changes during the COVID-19 pandemic, resulting in multiple trend breaks, the ABS recommends caution when using trend estimates during this period.</t>
        </r>
      </text>
    </comment>
    <comment ref="CN539" authorId="0" shapeId="0" xr:uid="{00000000-0006-0000-0300-000073020000}">
      <text>
        <r>
          <rPr>
            <sz val="11"/>
            <color theme="1"/>
            <rFont val="Calibri"/>
            <scheme val="minor"/>
          </rPr>
          <t>======
ID#AAABUy4Rj4I
ABS    (2024-08-28 10:39:51)
Given large month-to-month changes during the COVID-19 pandemic, resulting in multiple trend breaks, the ABS recommends caution when using trend estimates during this period.</t>
        </r>
      </text>
    </comment>
    <comment ref="CQ539" authorId="0" shapeId="0" xr:uid="{00000000-0006-0000-0300-00001B000000}">
      <text>
        <r>
          <rPr>
            <sz val="11"/>
            <color theme="1"/>
            <rFont val="Calibri"/>
            <scheme val="minor"/>
          </rPr>
          <t>======
ID#AAABUy4Rkds
ABS    (2024-08-28 10:39:51)
Given large month-to-month changes during the COVID-19 pandemic, resulting in multiple trend breaks, the ABS recommends caution when using trend estimates during this period.</t>
        </r>
      </text>
    </comment>
    <comment ref="CT539" authorId="0" shapeId="0" xr:uid="{00000000-0006-0000-0300-0000BC020000}">
      <text>
        <r>
          <rPr>
            <sz val="11"/>
            <color theme="1"/>
            <rFont val="Calibri"/>
            <scheme val="minor"/>
          </rPr>
          <t>======
ID#AAABUy4Rjzg
ABS    (2024-08-28 10:39:51)
Given large month-to-month changes during the COVID-19 pandemic, resulting in multiple trend breaks, the ABS recommends caution when using trend estimates during this period.</t>
        </r>
      </text>
    </comment>
    <comment ref="CW539" authorId="0" shapeId="0" xr:uid="{00000000-0006-0000-0300-000059030000}">
      <text>
        <r>
          <rPr>
            <sz val="11"/>
            <color theme="1"/>
            <rFont val="Calibri"/>
            <scheme val="minor"/>
          </rPr>
          <t>======
ID#AAABUy4Rjpw
ABS    (2024-08-28 10:39:51)
Given large month-to-month changes during the COVID-19 pandemic, resulting in multiple trend breaks, the ABS recommends caution when using trend estimates during this period.</t>
        </r>
      </text>
    </comment>
    <comment ref="CZ539" authorId="0" shapeId="0" xr:uid="{00000000-0006-0000-0300-0000F2020000}">
      <text>
        <r>
          <rPr>
            <sz val="11"/>
            <color theme="1"/>
            <rFont val="Calibri"/>
            <scheme val="minor"/>
          </rPr>
          <t>======
ID#AAABUy4RjwM
ABS    (2024-08-28 10:39:51)
Given large month-to-month changes during the COVID-19 pandemic, resulting in multiple trend breaks, the ABS recommends caution when using trend estimates during this period.</t>
        </r>
      </text>
    </comment>
    <comment ref="DC539" authorId="0" shapeId="0" xr:uid="{00000000-0006-0000-0300-000084000000}">
      <text>
        <r>
          <rPr>
            <sz val="11"/>
            <color theme="1"/>
            <rFont val="Calibri"/>
            <scheme val="minor"/>
          </rPr>
          <t>======
ID#AAABUy4RkXE
ABS    (2024-08-28 10:39:51)
Given large month-to-month changes during the COVID-19 pandemic, resulting in multiple trend breaks, the ABS recommends caution when using trend estimates during this period.</t>
        </r>
      </text>
    </comment>
    <comment ref="B540" authorId="0" shapeId="0" xr:uid="{00000000-0006-0000-0300-000086010000}">
      <text>
        <r>
          <rPr>
            <sz val="11"/>
            <color theme="1"/>
            <rFont val="Calibri"/>
            <scheme val="minor"/>
          </rPr>
          <t>======
ID#AAABUy4RkG4
ABS    (2024-08-28 10:39:51)
Given large month-to-month changes during the COVID-19 pandemic, resulting in multiple trend breaks, the ABS recommends caution when using trend estimates during this period.</t>
        </r>
      </text>
    </comment>
    <comment ref="E540" authorId="0" shapeId="0" xr:uid="{00000000-0006-0000-0300-00006F010000}">
      <text>
        <r>
          <rPr>
            <sz val="11"/>
            <color theme="1"/>
            <rFont val="Calibri"/>
            <scheme val="minor"/>
          </rPr>
          <t>======
ID#AAABUy4RkIc
ABS    (2024-08-28 10:39:51)
Given large month-to-month changes during the COVID-19 pandemic, resulting in multiple trend breaks, the ABS recommends caution when using trend estimates during this period.</t>
        </r>
      </text>
    </comment>
    <comment ref="H540" authorId="0" shapeId="0" xr:uid="{00000000-0006-0000-0300-000047030000}">
      <text>
        <r>
          <rPr>
            <sz val="11"/>
            <color theme="1"/>
            <rFont val="Calibri"/>
            <scheme val="minor"/>
          </rPr>
          <t>======
ID#AAABUy4Rjq0
ABS    (2024-08-28 10:39:51)
Given large month-to-month changes during the COVID-19 pandemic, resulting in multiple trend breaks, the ABS recommends caution when using trend estimates during this period.</t>
        </r>
      </text>
    </comment>
    <comment ref="K540" authorId="0" shapeId="0" xr:uid="{00000000-0006-0000-0300-00008E010000}">
      <text>
        <r>
          <rPr>
            <sz val="11"/>
            <color theme="1"/>
            <rFont val="Calibri"/>
            <scheme val="minor"/>
          </rPr>
          <t>======
ID#AAABUy4RkGg
ABS    (2024-08-28 10:39:51)
Given large month-to-month changes during the COVID-19 pandemic, resulting in multiple trend breaks, the ABS recommends caution when using trend estimates during this period.</t>
        </r>
      </text>
    </comment>
    <comment ref="N540" authorId="0" shapeId="0" xr:uid="{00000000-0006-0000-0300-00006D010000}">
      <text>
        <r>
          <rPr>
            <sz val="11"/>
            <color theme="1"/>
            <rFont val="Calibri"/>
            <scheme val="minor"/>
          </rPr>
          <t>======
ID#AAABUy4RkIg
ABS    (2024-08-28 10:39:51)
Given large month-to-month changes during the COVID-19 pandemic, resulting in multiple trend breaks, the ABS recommends caution when using trend estimates during this period.</t>
        </r>
      </text>
    </comment>
    <comment ref="Q540" authorId="0" shapeId="0" xr:uid="{00000000-0006-0000-0300-00003B030000}">
      <text>
        <r>
          <rPr>
            <sz val="11"/>
            <color theme="1"/>
            <rFont val="Calibri"/>
            <scheme val="minor"/>
          </rPr>
          <t>======
ID#AAABUy4Rjro
ABS    (2024-08-28 10:39:51)
Given large month-to-month changes during the COVID-19 pandemic, resulting in multiple trend breaks, the ABS recommends caution when using trend estimates during this period.</t>
        </r>
      </text>
    </comment>
    <comment ref="T540" authorId="0" shapeId="0" xr:uid="{00000000-0006-0000-0300-00008F010000}">
      <text>
        <r>
          <rPr>
            <sz val="11"/>
            <color theme="1"/>
            <rFont val="Calibri"/>
            <scheme val="minor"/>
          </rPr>
          <t>======
ID#AAABUy4RkGY
ABS    (2024-08-28 10:39:51)
Given large month-to-month changes during the COVID-19 pandemic, resulting in multiple trend breaks, the ABS recommends caution when using trend estimates during this period.</t>
        </r>
      </text>
    </comment>
    <comment ref="W540" authorId="0" shapeId="0" xr:uid="{00000000-0006-0000-0300-000060030000}">
      <text>
        <r>
          <rPr>
            <sz val="11"/>
            <color theme="1"/>
            <rFont val="Calibri"/>
            <scheme val="minor"/>
          </rPr>
          <t>======
ID#AAABUy4RjpU
ABS    (2024-08-28 10:39:51)
Given large month-to-month changes during the COVID-19 pandemic, resulting in multiple trend breaks, the ABS recommends caution when using trend estimates during this period.</t>
        </r>
      </text>
    </comment>
    <comment ref="Z540" authorId="0" shapeId="0" xr:uid="{00000000-0006-0000-0300-000084010000}">
      <text>
        <r>
          <rPr>
            <sz val="11"/>
            <color theme="1"/>
            <rFont val="Calibri"/>
            <scheme val="minor"/>
          </rPr>
          <t>======
ID#AAABUy4RkHI
ABS    (2024-08-28 10:39:51)
Given large month-to-month changes during the COVID-19 pandemic, resulting in multiple trend breaks, the ABS recommends caution when using trend estimates during this period.</t>
        </r>
      </text>
    </comment>
    <comment ref="AC540" authorId="0" shapeId="0" xr:uid="{00000000-0006-0000-0300-000091010000}">
      <text>
        <r>
          <rPr>
            <sz val="11"/>
            <color theme="1"/>
            <rFont val="Calibri"/>
            <scheme val="minor"/>
          </rPr>
          <t>======
ID#AAABUy4RkGQ
ABS    (2024-08-28 10:39:51)
Given large month-to-month changes during the COVID-19 pandemic, resulting in multiple trend breaks, the ABS recommends caution when using trend estimates during this period.</t>
        </r>
      </text>
    </comment>
    <comment ref="AF540" authorId="0" shapeId="0" xr:uid="{00000000-0006-0000-0300-0000A9000000}">
      <text>
        <r>
          <rPr>
            <sz val="11"/>
            <color theme="1"/>
            <rFont val="Calibri"/>
            <scheme val="minor"/>
          </rPr>
          <t>======
ID#AAABUy4RkU0
ABS    (2024-08-28 10:39:51)
Given large month-to-month changes during the COVID-19 pandemic, resulting in multiple trend breaks, the ABS recommends caution when using trend estimates during this period.</t>
        </r>
      </text>
    </comment>
    <comment ref="AI540" authorId="0" shapeId="0" xr:uid="{00000000-0006-0000-0300-00000B020000}">
      <text>
        <r>
          <rPr>
            <sz val="11"/>
            <color theme="1"/>
            <rFont val="Calibri"/>
            <scheme val="minor"/>
          </rPr>
          <t>======
ID#AAABUy4Rj-k
ABS    (2024-08-28 10:39:51)
Given large month-to-month changes during the COVID-19 pandemic, resulting in multiple trend breaks, the ABS recommends caution when using trend estimates during this period.</t>
        </r>
      </text>
    </comment>
    <comment ref="AL540" authorId="0" shapeId="0" xr:uid="{00000000-0006-0000-0300-0000C0000000}">
      <text>
        <r>
          <rPr>
            <sz val="11"/>
            <color theme="1"/>
            <rFont val="Calibri"/>
            <scheme val="minor"/>
          </rPr>
          <t>======
ID#AAABUy4RkTY
ABS    (2024-08-28 10:39:51)
Given large month-to-month changes during the COVID-19 pandemic, resulting in multiple trend breaks, the ABS recommends caution when using trend estimates during this period.</t>
        </r>
      </text>
    </comment>
    <comment ref="AO540" authorId="0" shapeId="0" xr:uid="{00000000-0006-0000-0300-0000F1020000}">
      <text>
        <r>
          <rPr>
            <sz val="11"/>
            <color theme="1"/>
            <rFont val="Calibri"/>
            <scheme val="minor"/>
          </rPr>
          <t>======
ID#AAABUy4RjwQ
ABS    (2024-08-28 10:39:51)
Given large month-to-month changes during the COVID-19 pandemic, resulting in multiple trend breaks, the ABS recommends caution when using trend estimates during this period.</t>
        </r>
      </text>
    </comment>
    <comment ref="AR540" authorId="0" shapeId="0" xr:uid="{00000000-0006-0000-0300-000039010000}">
      <text>
        <r>
          <rPr>
            <sz val="11"/>
            <color theme="1"/>
            <rFont val="Calibri"/>
            <scheme val="minor"/>
          </rPr>
          <t>======
ID#AAABUy4RkLw
ABS    (2024-08-28 10:39:51)
Given large month-to-month changes during the COVID-19 pandemic, resulting in multiple trend breaks, the ABS recommends caution when using trend estimates during this period.</t>
        </r>
      </text>
    </comment>
    <comment ref="AU540" authorId="0" shapeId="0" xr:uid="{00000000-0006-0000-0300-0000DD010000}">
      <text>
        <r>
          <rPr>
            <sz val="11"/>
            <color theme="1"/>
            <rFont val="Calibri"/>
            <scheme val="minor"/>
          </rPr>
          <t>======
ID#AAABUy4RkBg
ABS    (2024-08-28 10:39:51)
Given large month-to-month changes during the COVID-19 pandemic, resulting in multiple trend breaks, the ABS recommends caution when using trend estimates during this period.</t>
        </r>
      </text>
    </comment>
    <comment ref="AX540" authorId="0" shapeId="0" xr:uid="{00000000-0006-0000-0300-0000B3010000}">
      <text>
        <r>
          <rPr>
            <sz val="11"/>
            <color theme="1"/>
            <rFont val="Calibri"/>
            <scheme val="minor"/>
          </rPr>
          <t>======
ID#AAABUy4RkEI
ABS    (2024-08-28 10:39:51)
Given large month-to-month changes during the COVID-19 pandemic, resulting in multiple trend breaks, the ABS recommends caution when using trend estimates during this period.</t>
        </r>
      </text>
    </comment>
    <comment ref="BA540" authorId="0" shapeId="0" xr:uid="{00000000-0006-0000-0300-000043000000}">
      <text>
        <r>
          <rPr>
            <sz val="11"/>
            <color theme="1"/>
            <rFont val="Calibri"/>
            <scheme val="minor"/>
          </rPr>
          <t>======
ID#AAABUy4RkbM
ABS    (2024-08-28 10:39:51)
Given large month-to-month changes during the COVID-19 pandemic, resulting in multiple trend breaks, the ABS recommends caution when using trend estimates during this period.</t>
        </r>
      </text>
    </comment>
    <comment ref="BD540" authorId="0" shapeId="0" xr:uid="{00000000-0006-0000-0300-0000FB010000}">
      <text>
        <r>
          <rPr>
            <sz val="11"/>
            <color theme="1"/>
            <rFont val="Calibri"/>
            <scheme val="minor"/>
          </rPr>
          <t>======
ID#AAABUy4Rj_o
ABS    (2024-08-28 10:39:51)
Given large month-to-month changes during the COVID-19 pandemic, resulting in multiple trend breaks, the ABS recommends caution when using trend estimates during this period.</t>
        </r>
      </text>
    </comment>
    <comment ref="BG540" authorId="0" shapeId="0" xr:uid="{00000000-0006-0000-0300-000078020000}">
      <text>
        <r>
          <rPr>
            <sz val="11"/>
            <color theme="1"/>
            <rFont val="Calibri"/>
            <scheme val="minor"/>
          </rPr>
          <t>======
ID#AAABUy4Rj34
ABS    (2024-08-28 10:39:51)
Given large month-to-month changes during the COVID-19 pandemic, resulting in multiple trend breaks, the ABS recommends caution when using trend estimates during this period.</t>
        </r>
      </text>
    </comment>
    <comment ref="BJ540" authorId="0" shapeId="0" xr:uid="{00000000-0006-0000-0300-00001F010000}">
      <text>
        <r>
          <rPr>
            <sz val="11"/>
            <color theme="1"/>
            <rFont val="Calibri"/>
            <scheme val="minor"/>
          </rPr>
          <t>======
ID#AAABUy4RkNY
ABS    (2024-08-28 10:39:51)
Given large month-to-month changes during the COVID-19 pandemic, resulting in multiple trend breaks, the ABS recommends caution when using trend estimates during this period.</t>
        </r>
      </text>
    </comment>
    <comment ref="BM540" authorId="0" shapeId="0" xr:uid="{00000000-0006-0000-0300-000008000000}">
      <text>
        <r>
          <rPr>
            <sz val="11"/>
            <color theme="1"/>
            <rFont val="Calibri"/>
            <scheme val="minor"/>
          </rPr>
          <t>======
ID#AAABUy4RkfA
ABS    (2024-08-28 10:39:51)
Given large month-to-month changes during the COVID-19 pandemic, resulting in multiple trend breaks, the ABS recommends caution when using trend estimates during this period.</t>
        </r>
      </text>
    </comment>
    <comment ref="BP540" authorId="0" shapeId="0" xr:uid="{00000000-0006-0000-0300-0000A9010000}">
      <text>
        <r>
          <rPr>
            <sz val="11"/>
            <color theme="1"/>
            <rFont val="Calibri"/>
            <scheme val="minor"/>
          </rPr>
          <t>======
ID#AAABUy4RkEw
ABS    (2024-08-28 10:39:51)
Given large month-to-month changes during the COVID-19 pandemic, resulting in multiple trend breaks, the ABS recommends caution when using trend estimates during this period.</t>
        </r>
      </text>
    </comment>
    <comment ref="BS540" authorId="0" shapeId="0" xr:uid="{00000000-0006-0000-0300-0000A9020000}">
      <text>
        <r>
          <rPr>
            <sz val="11"/>
            <color theme="1"/>
            <rFont val="Calibri"/>
            <scheme val="minor"/>
          </rPr>
          <t>======
ID#AAABUy4Rj0w
ABS    (2024-08-28 10:39:51)
Given large month-to-month changes during the COVID-19 pandemic, resulting in multiple trend breaks, the ABS recommends caution when using trend estimates during this period.</t>
        </r>
      </text>
    </comment>
    <comment ref="BV540" authorId="0" shapeId="0" xr:uid="{00000000-0006-0000-0300-00009C010000}">
      <text>
        <r>
          <rPr>
            <sz val="11"/>
            <color theme="1"/>
            <rFont val="Calibri"/>
            <scheme val="minor"/>
          </rPr>
          <t>======
ID#AAABUy4RkFk
ABS    (2024-08-28 10:39:51)
Given large month-to-month changes during the COVID-19 pandemic, resulting in multiple trend breaks, the ABS recommends caution when using trend estimates during this period.</t>
        </r>
      </text>
    </comment>
    <comment ref="BY540" authorId="0" shapeId="0" xr:uid="{00000000-0006-0000-0300-00001F000000}">
      <text>
        <r>
          <rPr>
            <sz val="11"/>
            <color theme="1"/>
            <rFont val="Calibri"/>
            <scheme val="minor"/>
          </rPr>
          <t>======
ID#AAABUy4Rkdg
ABS    (2024-08-28 10:39:51)
Given large month-to-month changes during the COVID-19 pandemic, resulting in multiple trend breaks, the ABS recommends caution when using trend estimates during this period.</t>
        </r>
      </text>
    </comment>
    <comment ref="CB540" authorId="0" shapeId="0" xr:uid="{00000000-0006-0000-0300-000052030000}">
      <text>
        <r>
          <rPr>
            <sz val="11"/>
            <color theme="1"/>
            <rFont val="Calibri"/>
            <scheme val="minor"/>
          </rPr>
          <t>======
ID#AAABUy4RjqM
ABS    (2024-08-28 10:39:51)
Given large month-to-month changes during the COVID-19 pandemic, resulting in multiple trend breaks, the ABS recommends caution when using trend estimates during this period.</t>
        </r>
      </text>
    </comment>
    <comment ref="CE540" authorId="0" shapeId="0" xr:uid="{00000000-0006-0000-0300-00003E010000}">
      <text>
        <r>
          <rPr>
            <sz val="11"/>
            <color theme="1"/>
            <rFont val="Calibri"/>
            <scheme val="minor"/>
          </rPr>
          <t>======
ID#AAABUy4RkLY
ABS    (2024-08-28 10:39:51)
Given large month-to-month changes during the COVID-19 pandemic, resulting in multiple trend breaks, the ABS recommends caution when using trend estimates during this period.</t>
        </r>
      </text>
    </comment>
    <comment ref="CH540" authorId="0" shapeId="0" xr:uid="{00000000-0006-0000-0300-00002D010000}">
      <text>
        <r>
          <rPr>
            <sz val="11"/>
            <color theme="1"/>
            <rFont val="Calibri"/>
            <scheme val="minor"/>
          </rPr>
          <t>======
ID#AAABUy4RkMg
ABS    (2024-08-28 10:39:51)
Given large month-to-month changes during the COVID-19 pandemic, resulting in multiple trend breaks, the ABS recommends caution when using trend estimates during this period.</t>
        </r>
      </text>
    </comment>
    <comment ref="CK540" authorId="0" shapeId="0" xr:uid="{00000000-0006-0000-0300-000059000000}">
      <text>
        <r>
          <rPr>
            <sz val="11"/>
            <color theme="1"/>
            <rFont val="Calibri"/>
            <scheme val="minor"/>
          </rPr>
          <t>======
ID#AAABUy4RkZ0
ABS    (2024-08-28 10:39:51)
Given large month-to-month changes during the COVID-19 pandemic, resulting in multiple trend breaks, the ABS recommends caution when using trend estimates during this period.</t>
        </r>
      </text>
    </comment>
    <comment ref="CN540" authorId="0" shapeId="0" xr:uid="{00000000-0006-0000-0300-00001C000000}">
      <text>
        <r>
          <rPr>
            <sz val="11"/>
            <color theme="1"/>
            <rFont val="Calibri"/>
            <scheme val="minor"/>
          </rPr>
          <t>======
ID#AAABUy4Rkdw
ABS    (2024-08-28 10:39:51)
Given large month-to-month changes during the COVID-19 pandemic, resulting in multiple trend breaks, the ABS recommends caution when using trend estimates during this period.</t>
        </r>
      </text>
    </comment>
    <comment ref="CQ540" authorId="0" shapeId="0" xr:uid="{00000000-0006-0000-0300-0000EE020000}">
      <text>
        <r>
          <rPr>
            <sz val="11"/>
            <color theme="1"/>
            <rFont val="Calibri"/>
            <scheme val="minor"/>
          </rPr>
          <t>======
ID#AAABUy4Rjwc
ABS    (2024-08-28 10:39:51)
Given large month-to-month changes during the COVID-19 pandemic, resulting in multiple trend breaks, the ABS recommends caution when using trend estimates during this period.</t>
        </r>
      </text>
    </comment>
    <comment ref="CT540" authorId="0" shapeId="0" xr:uid="{00000000-0006-0000-0300-0000DA020000}">
      <text>
        <r>
          <rPr>
            <sz val="11"/>
            <color theme="1"/>
            <rFont val="Calibri"/>
            <scheme val="minor"/>
          </rPr>
          <t>======
ID#AAABUy4Rjxs
ABS    (2024-08-28 10:39:51)
Given large month-to-month changes during the COVID-19 pandemic, resulting in multiple trend breaks, the ABS recommends caution when using trend estimates during this period.</t>
        </r>
      </text>
    </comment>
    <comment ref="CW540" authorId="0" shapeId="0" xr:uid="{00000000-0006-0000-0300-00001B020000}">
      <text>
        <r>
          <rPr>
            <sz val="11"/>
            <color theme="1"/>
            <rFont val="Calibri"/>
            <scheme val="minor"/>
          </rPr>
          <t>======
ID#AAABUy4Rj9o
ABS    (2024-08-28 10:39:51)
Given large month-to-month changes during the COVID-19 pandemic, resulting in multiple trend breaks, the ABS recommends caution when using trend estimates during this period.</t>
        </r>
      </text>
    </comment>
    <comment ref="CZ540" authorId="0" shapeId="0" xr:uid="{00000000-0006-0000-0300-0000E7020000}">
      <text>
        <r>
          <rPr>
            <sz val="11"/>
            <color theme="1"/>
            <rFont val="Calibri"/>
            <scheme val="minor"/>
          </rPr>
          <t>======
ID#AAABUy4Rjw8
ABS    (2024-08-28 10:39:51)
Given large month-to-month changes during the COVID-19 pandemic, resulting in multiple trend breaks, the ABS recommends caution when using trend estimates during this period.</t>
        </r>
      </text>
    </comment>
    <comment ref="DC540" authorId="0" shapeId="0" xr:uid="{00000000-0006-0000-0300-00007C010000}">
      <text>
        <r>
          <rPr>
            <sz val="11"/>
            <color theme="1"/>
            <rFont val="Calibri"/>
            <scheme val="minor"/>
          </rPr>
          <t>======
ID#AAABUy4RkHg
ABS    (2024-08-28 10:39:51)
Given large month-to-month changes during the COVID-19 pandemic, resulting in multiple trend breaks, the ABS recommends caution when using trend estimates during this period.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arROyL3K9ACWGIr+g2TogLRl5vA=="/>
    </ext>
  </extLst>
</comments>
</file>

<file path=xl/sharedStrings.xml><?xml version="1.0" encoding="utf-8"?>
<sst xmlns="http://schemas.openxmlformats.org/spreadsheetml/2006/main" count="1594" uniqueCount="266">
  <si>
    <t>Time Series Workbook</t>
  </si>
  <si>
    <t>6202.0 Labour Force, Australia</t>
  </si>
  <si>
    <t>Table 1. Labour force status by Sex, Australia - Trend, Seasonally adjusted and Original</t>
  </si>
  <si>
    <t>Enquiries</t>
  </si>
  <si>
    <t>Data Item Description</t>
  </si>
  <si>
    <t>Series Type</t>
  </si>
  <si>
    <t>Series ID</t>
  </si>
  <si>
    <t>Series Start</t>
  </si>
  <si>
    <t>Series End</t>
  </si>
  <si>
    <t>No. Obs.</t>
  </si>
  <si>
    <t>Unit</t>
  </si>
  <si>
    <t>Data Type</t>
  </si>
  <si>
    <t>Freq.</t>
  </si>
  <si>
    <t>Collection Month</t>
  </si>
  <si>
    <t>Employed total ;  Persons ;</t>
  </si>
  <si>
    <t>Trend</t>
  </si>
  <si>
    <t>A84423127L</t>
  </si>
  <si>
    <t>000</t>
  </si>
  <si>
    <t>STOCK</t>
  </si>
  <si>
    <t>Month</t>
  </si>
  <si>
    <t>Seasonally Adjusted</t>
  </si>
  <si>
    <t>A84423043C</t>
  </si>
  <si>
    <t>Original</t>
  </si>
  <si>
    <t>A84423085A</t>
  </si>
  <si>
    <t>Employed total ;  &gt; Males ;</t>
  </si>
  <si>
    <t>A84423113X</t>
  </si>
  <si>
    <t>A84423029J</t>
  </si>
  <si>
    <t>A84423071L</t>
  </si>
  <si>
    <t>Employed total ;  &gt; Females ;</t>
  </si>
  <si>
    <t>A84423141J</t>
  </si>
  <si>
    <t>A84423057T</t>
  </si>
  <si>
    <t>A84423099R</t>
  </si>
  <si>
    <t>&gt; Employed full-time ;  Persons ;</t>
  </si>
  <si>
    <t>A84423125J</t>
  </si>
  <si>
    <t>A84423041X</t>
  </si>
  <si>
    <t>A84423083W</t>
  </si>
  <si>
    <t>&gt; Employed full-time ;  &gt; Males ;</t>
  </si>
  <si>
    <t>A84423111V</t>
  </si>
  <si>
    <t>A84423027C</t>
  </si>
  <si>
    <t>A84423069A</t>
  </si>
  <si>
    <t>&gt; Employed full-time ;  &gt; Females ;</t>
  </si>
  <si>
    <t>A84423139W</t>
  </si>
  <si>
    <t>A84423055L</t>
  </si>
  <si>
    <t>A84423097K</t>
  </si>
  <si>
    <t>&gt; Employed part-time ;  Persons ;</t>
  </si>
  <si>
    <t>A84423126K</t>
  </si>
  <si>
    <t>A84423042A</t>
  </si>
  <si>
    <t>A84423084X</t>
  </si>
  <si>
    <t>&gt; Employed part-time ;  &gt; Males ;</t>
  </si>
  <si>
    <t>A84423112W</t>
  </si>
  <si>
    <t>A84423028F</t>
  </si>
  <si>
    <t>A84423070K</t>
  </si>
  <si>
    <t>&gt; Employed part-time ;  &gt; Females ;</t>
  </si>
  <si>
    <t>A84423140F</t>
  </si>
  <si>
    <t>A84423056R</t>
  </si>
  <si>
    <t>A84423098L</t>
  </si>
  <si>
    <t>Employment to population ratio ;  Persons ;</t>
  </si>
  <si>
    <t>A84423138V</t>
  </si>
  <si>
    <t>Percent</t>
  </si>
  <si>
    <t>PERCENT</t>
  </si>
  <si>
    <t>A84423054K</t>
  </si>
  <si>
    <t>A84423096J</t>
  </si>
  <si>
    <t>Employment to population ratio ;  &gt; Males ;</t>
  </si>
  <si>
    <t>A84423124F</t>
  </si>
  <si>
    <t>A84423040W</t>
  </si>
  <si>
    <t>A84423082V</t>
  </si>
  <si>
    <t>Employment to population ratio ;  &gt; Females ;</t>
  </si>
  <si>
    <t>A84423152R</t>
  </si>
  <si>
    <t>A84423068X</t>
  </si>
  <si>
    <t>A84423110T</t>
  </si>
  <si>
    <t>Unemployed total ;  Persons ;</t>
  </si>
  <si>
    <t>A84423130A</t>
  </si>
  <si>
    <t>A84423046K</t>
  </si>
  <si>
    <t>A84423088J</t>
  </si>
  <si>
    <t>Unemployed total ;  &gt; Males ;</t>
  </si>
  <si>
    <t>A84423116F</t>
  </si>
  <si>
    <t>A84423032W</t>
  </si>
  <si>
    <t>A84423074V</t>
  </si>
  <si>
    <t>Unemployed total ;  &gt; Females ;</t>
  </si>
  <si>
    <t>A84423144R</t>
  </si>
  <si>
    <t>A84423060F</t>
  </si>
  <si>
    <t>A84423102T</t>
  </si>
  <si>
    <t>&gt; Unemployed looked for full-time work ;  Persons ;</t>
  </si>
  <si>
    <t>A84423128R</t>
  </si>
  <si>
    <t>A84423044F</t>
  </si>
  <si>
    <t>A84423086C</t>
  </si>
  <si>
    <t>&gt; Unemployed looked for full-time work ;  &gt; Males ;</t>
  </si>
  <si>
    <t>A84423114A</t>
  </si>
  <si>
    <t>A84423030T</t>
  </si>
  <si>
    <t>A84423072R</t>
  </si>
  <si>
    <t>&gt; Unemployed looked for full-time work ;  &gt; Females ;</t>
  </si>
  <si>
    <t>A84423142K</t>
  </si>
  <si>
    <t>A84423058V</t>
  </si>
  <si>
    <t>A84423100L</t>
  </si>
  <si>
    <t>&gt; Unemployed looked for only part-time work ;  Persons ;</t>
  </si>
  <si>
    <t>A84423129T</t>
  </si>
  <si>
    <t>A84423045J</t>
  </si>
  <si>
    <t>A84423087F</t>
  </si>
  <si>
    <t>&gt; Unemployed looked for only part-time work ;  &gt; Males ;</t>
  </si>
  <si>
    <t>A84423115C</t>
  </si>
  <si>
    <t>A84423031V</t>
  </si>
  <si>
    <t>A84423073T</t>
  </si>
  <si>
    <t>&gt; Unemployed looked for only part-time work ;  &gt; Females ;</t>
  </si>
  <si>
    <t>A84423143L</t>
  </si>
  <si>
    <t>A84423059W</t>
  </si>
  <si>
    <t>A84423101R</t>
  </si>
  <si>
    <t>Unemployment rate ;  Persons ;</t>
  </si>
  <si>
    <t>A84423134K</t>
  </si>
  <si>
    <t>A84423050A</t>
  </si>
  <si>
    <t>A84423092X</t>
  </si>
  <si>
    <t>Unemployment rate ;  &gt; Males ;</t>
  </si>
  <si>
    <t>A84423120W</t>
  </si>
  <si>
    <t>A84423036F</t>
  </si>
  <si>
    <t>A84423078C</t>
  </si>
  <si>
    <t>Unemployment rate ;  &gt; Females ;</t>
  </si>
  <si>
    <t>A84423148X</t>
  </si>
  <si>
    <t>A84423064R</t>
  </si>
  <si>
    <t>A84423106A</t>
  </si>
  <si>
    <t>&gt; Unemployment rate looked for full-time work ;  Persons ;</t>
  </si>
  <si>
    <t>A84423136R</t>
  </si>
  <si>
    <t>A84423052F</t>
  </si>
  <si>
    <t>A84423094C</t>
  </si>
  <si>
    <t>&gt; Unemployment rate looked for full-time work ;  &gt; Males ;</t>
  </si>
  <si>
    <t>A84423122A</t>
  </si>
  <si>
    <t>A84423038K</t>
  </si>
  <si>
    <t>A84423080R</t>
  </si>
  <si>
    <t>&gt; Unemployment rate looked for full-time work ;  &gt; Females ;</t>
  </si>
  <si>
    <t>A84423150K</t>
  </si>
  <si>
    <t>A84423066V</t>
  </si>
  <si>
    <t>A84423108F</t>
  </si>
  <si>
    <t>&gt; Unemployment rate looked for only part-time work ;  Persons ;</t>
  </si>
  <si>
    <t>A84423137T</t>
  </si>
  <si>
    <t>A84423053J</t>
  </si>
  <si>
    <t>A84423095F</t>
  </si>
  <si>
    <t>&gt; Unemployment rate looked for only part-time work ;  &gt; Males ;</t>
  </si>
  <si>
    <t>A84423123C</t>
  </si>
  <si>
    <t>A84423039L</t>
  </si>
  <si>
    <t>A84423081T</t>
  </si>
  <si>
    <t>&gt; Unemployment rate looked for only part-time work ;  &gt; Females ;</t>
  </si>
  <si>
    <t>A84423151L</t>
  </si>
  <si>
    <t>A84423067W</t>
  </si>
  <si>
    <t>A84423109J</t>
  </si>
  <si>
    <t>Labour force total ;  Persons ;</t>
  </si>
  <si>
    <t>A84423131C</t>
  </si>
  <si>
    <t>A84423047L</t>
  </si>
  <si>
    <t>A84423089K</t>
  </si>
  <si>
    <t>Labour force total ;  &gt; Males ;</t>
  </si>
  <si>
    <t>A84423117J</t>
  </si>
  <si>
    <t>A84423033X</t>
  </si>
  <si>
    <t>A84423075W</t>
  </si>
  <si>
    <t>Labour force total ;  &gt; Females ;</t>
  </si>
  <si>
    <t>A84423145T</t>
  </si>
  <si>
    <t>A84423061J</t>
  </si>
  <si>
    <t>A84423103V</t>
  </si>
  <si>
    <t>Participation rate ;  Persons ;</t>
  </si>
  <si>
    <t>A84423135L</t>
  </si>
  <si>
    <t>A84423051C</t>
  </si>
  <si>
    <t>A84423093A</t>
  </si>
  <si>
    <t>Participation rate ;  &gt; Males ;</t>
  </si>
  <si>
    <t>A84423121X</t>
  </si>
  <si>
    <t>A84423037J</t>
  </si>
  <si>
    <t>A84423079F</t>
  </si>
  <si>
    <t>Participation rate ;  &gt; Females ;</t>
  </si>
  <si>
    <t>A84423149A</t>
  </si>
  <si>
    <t>A84423065T</t>
  </si>
  <si>
    <t>A84423107C</t>
  </si>
  <si>
    <t>Not in the labour force (NILF) ;  Persons ;</t>
  </si>
  <si>
    <t>A84423090V</t>
  </si>
  <si>
    <t>Not in the labour force (NILF) ;  &gt; Males ;</t>
  </si>
  <si>
    <t>A84423076X</t>
  </si>
  <si>
    <t>Not in the labour force (NILF) ;  &gt; Females ;</t>
  </si>
  <si>
    <t>A84423104W</t>
  </si>
  <si>
    <t>Civilian population aged 15 years and over ;  Persons ;</t>
  </si>
  <si>
    <t>A84423091W</t>
  </si>
  <si>
    <t>Civilian population aged 15 years and over ;  &gt; Males ;</t>
  </si>
  <si>
    <t>A84423077A</t>
  </si>
  <si>
    <t>Civilian population aged 15 years and over ;  &gt; Females ;</t>
  </si>
  <si>
    <t>A84423105X</t>
  </si>
  <si>
    <t>© Commonwealth of Australia  2023</t>
  </si>
  <si>
    <t>E N Q U I R I E S</t>
  </si>
  <si>
    <t>For further information about these and related statistics visit www.abs.gov.au/about/contact-us</t>
  </si>
  <si>
    <t>Frequency</t>
  </si>
  <si>
    <t>No. Obs</t>
  </si>
  <si>
    <t>Exercise 1</t>
  </si>
  <si>
    <t>Exercise 2</t>
  </si>
  <si>
    <t>Time</t>
  </si>
  <si>
    <t>Employed Persons</t>
  </si>
  <si>
    <t>Within Sample Forecast</t>
  </si>
  <si>
    <t>Out of Sample Forecast</t>
  </si>
  <si>
    <t>QUESTIONS</t>
  </si>
  <si>
    <t xml:space="preserve">1) </t>
  </si>
  <si>
    <t xml:space="preserve">2) </t>
  </si>
  <si>
    <t>3)</t>
  </si>
  <si>
    <t>4)</t>
  </si>
  <si>
    <t>5)</t>
  </si>
  <si>
    <t>6)</t>
  </si>
  <si>
    <t>7)</t>
  </si>
  <si>
    <t>8)</t>
  </si>
  <si>
    <t>9)</t>
  </si>
  <si>
    <t>10)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</si>
  <si>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</si>
  <si>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</si>
  <si>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</si>
  <si>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</si>
  <si>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</si>
  <si>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</si>
  <si>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</si>
  <si>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</si>
  <si>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</si>
  <si>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</si>
  <si>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</si>
  <si>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</si>
  <si>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</si>
  <si>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</si>
  <si>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</si>
  <si>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</si>
  <si>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</si>
  <si>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</si>
  <si>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</si>
  <si>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</si>
  <si>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</si>
  <si>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</si>
  <si>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</si>
  <si>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</si>
  <si>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</si>
  <si>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</si>
  <si>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Employed Persons</t>
  </si>
  <si>
    <t>Residuals</t>
  </si>
  <si>
    <t>Standard Residuals</t>
  </si>
  <si>
    <t>Time (X1)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</si>
  <si>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</si>
  <si>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</si>
  <si>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</si>
  <si>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</si>
  <si>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</si>
  <si>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</si>
  <si>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</si>
  <si>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</si>
  <si>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</si>
  <si>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</si>
  <si>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</si>
  <si>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</si>
  <si>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Within Sample Forecasts</t>
  </si>
  <si>
    <t>August (X2)</t>
  </si>
  <si>
    <t>September (X3)</t>
  </si>
  <si>
    <t>October (X4)</t>
  </si>
  <si>
    <t>November (X5)</t>
  </si>
  <si>
    <t>December (X6)</t>
  </si>
  <si>
    <t>January (X7)</t>
  </si>
  <si>
    <t>February (X8)</t>
  </si>
  <si>
    <t>March (X9)</t>
  </si>
  <si>
    <t>April (X10)</t>
  </si>
  <si>
    <t>May (X11)</t>
  </si>
  <si>
    <t>June (X12)</t>
  </si>
  <si>
    <t>Y (Forecasts) = B0 + B1 * X1 + B2 *B2 + B3 * B3 etc…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</si>
  <si>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</si>
  <si>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</si>
  <si>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</si>
  <si>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</si>
  <si>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</si>
  <si>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</si>
  <si>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</si>
  <si>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</si>
  <si>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</si>
  <si>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</si>
  <si>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Time 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</si>
</sst>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;\-0.0;0.0"/>
    <numFmt numFmtId="166" formatCode="0.0000"/>
    <numFmt numFmtId="167" formatCode="0.00000000000000000000000000000000000000000000000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rgb="FF0000FF"/>
      <name val="Calibri"/>
      <family val="2"/>
    </font>
    <font>
      <b/>
      <sz val="8"/>
      <color theme="1"/>
      <name val="Arial"/>
      <family val="2"/>
    </font>
    <font>
      <u/>
      <sz val="8"/>
      <color rgb="FF0000FF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sz val="8"/>
      <color rgb="FFFF0000"/>
      <name val="Arial"/>
      <family val="2"/>
    </font>
    <font>
      <b/>
      <sz val="11"/>
      <color rgb="FFFF0000"/>
      <name val="Calibri"/>
      <family val="2"/>
    </font>
    <font>
      <b/>
      <u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theme="8"/>
        <bgColor theme="8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6" fillId="0" borderId="0" xfId="0" applyFo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6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3" borderId="2" xfId="0" applyNumberFormat="1" applyFont="1" applyFill="1" applyBorder="1"/>
    <xf numFmtId="165" fontId="2" fillId="4" borderId="2" xfId="0" applyNumberFormat="1" applyFont="1" applyFill="1" applyBorder="1"/>
    <xf numFmtId="0" fontId="9" fillId="5" borderId="1" xfId="0" applyFont="1" applyFill="1" applyBorder="1"/>
    <xf numFmtId="0" fontId="1" fillId="6" borderId="2" xfId="0" applyFont="1" applyFill="1" applyBorder="1"/>
    <xf numFmtId="164" fontId="10" fillId="0" borderId="0" xfId="0" applyNumberFormat="1" applyFont="1" applyAlignment="1">
      <alignment horizontal="left"/>
    </xf>
    <xf numFmtId="0" fontId="11" fillId="0" borderId="0" xfId="0" applyFont="1"/>
    <xf numFmtId="166" fontId="1" fillId="0" borderId="0" xfId="0" applyNumberFormat="1" applyFont="1"/>
    <xf numFmtId="0" fontId="1" fillId="0" borderId="0" xfId="0" applyFont="1"/>
    <xf numFmtId="164" fontId="10" fillId="0" borderId="4" xfId="0" applyNumberFormat="1" applyFont="1" applyBorder="1" applyAlignment="1">
      <alignment horizontal="left"/>
    </xf>
    <xf numFmtId="165" fontId="2" fillId="0" borderId="5" xfId="0" applyNumberFormat="1" applyFont="1" applyBorder="1"/>
    <xf numFmtId="0" fontId="1" fillId="0" borderId="5" xfId="0" applyFont="1" applyBorder="1"/>
    <xf numFmtId="166" fontId="1" fillId="0" borderId="6" xfId="0" applyNumberFormat="1" applyFont="1" applyBorder="1"/>
    <xf numFmtId="164" fontId="10" fillId="7" borderId="2" xfId="0" applyNumberFormat="1" applyFont="1" applyFill="1" applyBorder="1" applyAlignment="1">
      <alignment horizontal="left"/>
    </xf>
    <xf numFmtId="0" fontId="1" fillId="7" borderId="2" xfId="0" applyFont="1" applyFill="1" applyBorder="1"/>
    <xf numFmtId="166" fontId="1" fillId="7" borderId="2" xfId="0" applyNumberFormat="1" applyFont="1" applyFill="1" applyBorder="1"/>
    <xf numFmtId="164" fontId="10" fillId="7" borderId="7" xfId="0" applyNumberFormat="1" applyFont="1" applyFill="1" applyBorder="1" applyAlignment="1">
      <alignment horizontal="left"/>
    </xf>
    <xf numFmtId="0" fontId="1" fillId="7" borderId="8" xfId="0" applyFont="1" applyFill="1" applyBorder="1"/>
    <xf numFmtId="166" fontId="1" fillId="7" borderId="8" xfId="0" applyNumberFormat="1" applyFont="1" applyFill="1" applyBorder="1"/>
    <xf numFmtId="166" fontId="1" fillId="7" borderId="9" xfId="0" applyNumberFormat="1" applyFont="1" applyFill="1" applyBorder="1"/>
    <xf numFmtId="0" fontId="12" fillId="8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0" fontId="9" fillId="0" borderId="0" xfId="0" applyFont="1"/>
    <xf numFmtId="2" fontId="1" fillId="0" borderId="0" xfId="0" applyNumberFormat="1" applyFont="1"/>
    <xf numFmtId="0" fontId="13" fillId="0" borderId="10" xfId="0" applyFont="1" applyBorder="1" applyAlignment="1">
      <alignment horizontal="center"/>
    </xf>
    <xf numFmtId="0" fontId="1" fillId="0" borderId="11" xfId="0" applyFont="1" applyBorder="1"/>
    <xf numFmtId="11" fontId="1" fillId="0" borderId="11" xfId="0" applyNumberFormat="1" applyFont="1" applyBorder="1"/>
    <xf numFmtId="167" fontId="1" fillId="0" borderId="0" xfId="0" applyNumberFormat="1" applyFont="1"/>
    <xf numFmtId="0" fontId="9" fillId="10" borderId="1" xfId="0" applyFont="1" applyFill="1" applyBorder="1"/>
    <xf numFmtId="0" fontId="9" fillId="11" borderId="2" xfId="0" applyFont="1" applyFill="1" applyBorder="1"/>
    <xf numFmtId="0" fontId="15" fillId="7" borderId="2" xfId="0" applyFont="1" applyFill="1" applyBorder="1"/>
    <xf numFmtId="0" fontId="1" fillId="3" borderId="2" xfId="0" applyFont="1" applyFill="1" applyBorder="1"/>
    <xf numFmtId="0" fontId="15" fillId="12" borderId="2" xfId="0" applyFont="1" applyFill="1" applyBorder="1"/>
    <xf numFmtId="0" fontId="15" fillId="13" borderId="2" xfId="0" applyFont="1" applyFill="1" applyBorder="1"/>
    <xf numFmtId="0" fontId="16" fillId="14" borderId="12" xfId="0" applyFont="1" applyFill="1" applyBorder="1"/>
    <xf numFmtId="0" fontId="1" fillId="14" borderId="2" xfId="0" applyFont="1" applyFill="1" applyBorder="1"/>
    <xf numFmtId="0" fontId="1" fillId="14" borderId="13" xfId="0" applyFont="1" applyFill="1" applyBorder="1"/>
    <xf numFmtId="0" fontId="1" fillId="3" borderId="8" xfId="0" applyFont="1" applyFill="1" applyBorder="1"/>
    <xf numFmtId="0" fontId="1" fillId="0" borderId="6" xfId="0" applyFont="1" applyBorder="1"/>
    <xf numFmtId="164" fontId="17" fillId="0" borderId="0" xfId="0" applyNumberFormat="1" applyFont="1" applyAlignment="1">
      <alignment horizontal="left"/>
    </xf>
    <xf numFmtId="0" fontId="18" fillId="0" borderId="0" xfId="0" applyFont="1"/>
    <xf numFmtId="164" fontId="17" fillId="0" borderId="4" xfId="0" applyNumberFormat="1" applyFont="1" applyBorder="1" applyAlignment="1">
      <alignment horizontal="left"/>
    </xf>
    <xf numFmtId="0" fontId="18" fillId="0" borderId="5" xfId="0" applyFont="1" applyBorder="1"/>
    <xf numFmtId="0" fontId="1" fillId="0" borderId="1" xfId="0" applyFont="1" applyBorder="1"/>
    <xf numFmtId="0" fontId="18" fillId="0" borderId="6" xfId="0" applyFont="1" applyBorder="1"/>
    <xf numFmtId="0" fontId="19" fillId="0" borderId="0" xfId="0" applyFont="1"/>
    <xf numFmtId="0" fontId="0" fillId="0" borderId="0" xfId="0"/>
    <xf numFmtId="0" fontId="4" fillId="0" borderId="0" xfId="0" applyFont="1" applyAlignment="1">
      <alignment horizontal="left" vertical="top" wrapText="1"/>
    </xf>
    <xf numFmtId="0" fontId="13" fillId="0" borderId="10" xfId="0" applyFont="1" applyBorder="1" applyAlignment="1">
      <alignment horizontal="center"/>
    </xf>
    <xf numFmtId="0" fontId="1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Employed Persons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trendline>
            <c:name>Linear (Employed Persons)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'Exercise 1'!$A$2:$A$97</c:f>
              <c:numCache>
                <c:formatCode>mmm\-yyyy</c:formatCode>
                <c:ptCount val="96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</c:numCache>
            </c:numRef>
          </c:cat>
          <c:val>
            <c:numRef>
              <c:f>'Exercise 1'!$B$2:$B$97</c:f>
              <c:numCache>
                <c:formatCode>0.0;\-0.0;0.0</c:formatCode>
                <c:ptCount val="96"/>
                <c:pt idx="0">
                  <c:v>11550.0912969</c:v>
                </c:pt>
                <c:pt idx="1">
                  <c:v>11550.5589564</c:v>
                </c:pt>
                <c:pt idx="2">
                  <c:v>11543.513856899999</c:v>
                </c:pt>
                <c:pt idx="3">
                  <c:v>11543.274413900001</c:v>
                </c:pt>
                <c:pt idx="4">
                  <c:v>11596.139586200001</c:v>
                </c:pt>
                <c:pt idx="5">
                  <c:v>11608.099227999999</c:v>
                </c:pt>
                <c:pt idx="6">
                  <c:v>11671.6000497</c:v>
                </c:pt>
                <c:pt idx="7">
                  <c:v>11691.671219</c:v>
                </c:pt>
                <c:pt idx="8">
                  <c:v>11690.8707896</c:v>
                </c:pt>
                <c:pt idx="9">
                  <c:v>11734.320417999999</c:v>
                </c:pt>
                <c:pt idx="10">
                  <c:v>11728.0605259</c:v>
                </c:pt>
                <c:pt idx="11">
                  <c:v>11761.711312900001</c:v>
                </c:pt>
                <c:pt idx="12">
                  <c:v>11772.8792228</c:v>
                </c:pt>
                <c:pt idx="13">
                  <c:v>11788.380510200001</c:v>
                </c:pt>
                <c:pt idx="14">
                  <c:v>11862.546231300001</c:v>
                </c:pt>
                <c:pt idx="15">
                  <c:v>11894.582102300001</c:v>
                </c:pt>
                <c:pt idx="16">
                  <c:v>11903.7916434</c:v>
                </c:pt>
                <c:pt idx="17">
                  <c:v>11911.3809869</c:v>
                </c:pt>
                <c:pt idx="18">
                  <c:v>11923.499870400001</c:v>
                </c:pt>
                <c:pt idx="19">
                  <c:v>11939.7914853</c:v>
                </c:pt>
                <c:pt idx="20">
                  <c:v>11946.759048</c:v>
                </c:pt>
                <c:pt idx="21">
                  <c:v>11942.488390500001</c:v>
                </c:pt>
                <c:pt idx="22">
                  <c:v>11963.872862300001</c:v>
                </c:pt>
                <c:pt idx="23">
                  <c:v>11997.0031844</c:v>
                </c:pt>
                <c:pt idx="24">
                  <c:v>11974.508300400001</c:v>
                </c:pt>
                <c:pt idx="25">
                  <c:v>11959.706233299999</c:v>
                </c:pt>
                <c:pt idx="26">
                  <c:v>11988.149232399999</c:v>
                </c:pt>
                <c:pt idx="27">
                  <c:v>12009.3545319</c:v>
                </c:pt>
                <c:pt idx="28">
                  <c:v>12031.9358837</c:v>
                </c:pt>
                <c:pt idx="29">
                  <c:v>12057.1066231</c:v>
                </c:pt>
                <c:pt idx="30">
                  <c:v>12052.3020063</c:v>
                </c:pt>
                <c:pt idx="31">
                  <c:v>12115.1700318</c:v>
                </c:pt>
                <c:pt idx="32">
                  <c:v>12168.822809200001</c:v>
                </c:pt>
                <c:pt idx="33">
                  <c:v>12190.7562287</c:v>
                </c:pt>
                <c:pt idx="34">
                  <c:v>12225.0763558</c:v>
                </c:pt>
                <c:pt idx="35">
                  <c:v>12257.3003716</c:v>
                </c:pt>
                <c:pt idx="36">
                  <c:v>12313.9370428</c:v>
                </c:pt>
                <c:pt idx="37">
                  <c:v>12351.405885</c:v>
                </c:pt>
                <c:pt idx="38">
                  <c:v>12355.6038856</c:v>
                </c:pt>
                <c:pt idx="39">
                  <c:v>12402.871429000001</c:v>
                </c:pt>
                <c:pt idx="40">
                  <c:v>12443.1511379</c:v>
                </c:pt>
                <c:pt idx="41">
                  <c:v>12489.291670799999</c:v>
                </c:pt>
                <c:pt idx="42">
                  <c:v>12471.4053188</c:v>
                </c:pt>
                <c:pt idx="43">
                  <c:v>12485.1635317</c:v>
                </c:pt>
                <c:pt idx="44">
                  <c:v>12504.1942206</c:v>
                </c:pt>
                <c:pt idx="45">
                  <c:v>12495.9536315</c:v>
                </c:pt>
                <c:pt idx="46">
                  <c:v>12569.8805283</c:v>
                </c:pt>
                <c:pt idx="47">
                  <c:v>12567.8669114</c:v>
                </c:pt>
                <c:pt idx="48">
                  <c:v>12616.0539254</c:v>
                </c:pt>
                <c:pt idx="49">
                  <c:v>12637.5989818</c:v>
                </c:pt>
                <c:pt idx="50">
                  <c:v>12660.6557562</c:v>
                </c:pt>
                <c:pt idx="51">
                  <c:v>12685.6183143</c:v>
                </c:pt>
                <c:pt idx="52">
                  <c:v>12707.339997999999</c:v>
                </c:pt>
                <c:pt idx="53">
                  <c:v>12751.790624499999</c:v>
                </c:pt>
                <c:pt idx="54">
                  <c:v>12736.398719999999</c:v>
                </c:pt>
                <c:pt idx="55">
                  <c:v>12768.939349800001</c:v>
                </c:pt>
                <c:pt idx="56">
                  <c:v>12810.0585348</c:v>
                </c:pt>
                <c:pt idx="57">
                  <c:v>12833.7476467</c:v>
                </c:pt>
                <c:pt idx="58">
                  <c:v>12845.718324699999</c:v>
                </c:pt>
                <c:pt idx="59">
                  <c:v>12875.5176589</c:v>
                </c:pt>
                <c:pt idx="60">
                  <c:v>12924.4298041</c:v>
                </c:pt>
                <c:pt idx="61">
                  <c:v>12952.5275628</c:v>
                </c:pt>
                <c:pt idx="62">
                  <c:v>12909.896372699999</c:v>
                </c:pt>
                <c:pt idx="63">
                  <c:v>12934.9588628</c:v>
                </c:pt>
                <c:pt idx="64">
                  <c:v>12962.967518699999</c:v>
                </c:pt>
                <c:pt idx="65">
                  <c:v>12993.2128252</c:v>
                </c:pt>
                <c:pt idx="66">
                  <c:v>12988.1635926</c:v>
                </c:pt>
                <c:pt idx="67">
                  <c:v>12982.4296452</c:v>
                </c:pt>
                <c:pt idx="68">
                  <c:v>12398.472888800001</c:v>
                </c:pt>
                <c:pt idx="69">
                  <c:v>12108.533896299999</c:v>
                </c:pt>
                <c:pt idx="70">
                  <c:v>12342.4126031</c:v>
                </c:pt>
                <c:pt idx="71">
                  <c:v>12458.538538500001</c:v>
                </c:pt>
                <c:pt idx="72">
                  <c:v>12615.129583</c:v>
                </c:pt>
                <c:pt idx="73">
                  <c:v>12586.130128299999</c:v>
                </c:pt>
                <c:pt idx="74">
                  <c:v>12737.1065624</c:v>
                </c:pt>
                <c:pt idx="75">
                  <c:v>12809.020700999999</c:v>
                </c:pt>
                <c:pt idx="76">
                  <c:v>12855.613652599999</c:v>
                </c:pt>
                <c:pt idx="77">
                  <c:v>12900.587480800001</c:v>
                </c:pt>
                <c:pt idx="78">
                  <c:v>12961.063432999999</c:v>
                </c:pt>
                <c:pt idx="79">
                  <c:v>13026.556752799999</c:v>
                </c:pt>
                <c:pt idx="80">
                  <c:v>13011.9717007</c:v>
                </c:pt>
                <c:pt idx="81">
                  <c:v>13095.832160600001</c:v>
                </c:pt>
                <c:pt idx="82">
                  <c:v>13121.4182439</c:v>
                </c:pt>
                <c:pt idx="83">
                  <c:v>13137.5054819</c:v>
                </c:pt>
                <c:pt idx="84">
                  <c:v>13008.2500377</c:v>
                </c:pt>
                <c:pt idx="85">
                  <c:v>12887.523196</c:v>
                </c:pt>
                <c:pt idx="86">
                  <c:v>12836.0911951</c:v>
                </c:pt>
                <c:pt idx="87">
                  <c:v>13200.8501813</c:v>
                </c:pt>
                <c:pt idx="88">
                  <c:v>13291.276614099999</c:v>
                </c:pt>
                <c:pt idx="89">
                  <c:v>13349.323586</c:v>
                </c:pt>
                <c:pt idx="90">
                  <c:v>13429.0105702</c:v>
                </c:pt>
                <c:pt idx="91">
                  <c:v>13452.1260932</c:v>
                </c:pt>
                <c:pt idx="92">
                  <c:v>13494.2688755</c:v>
                </c:pt>
                <c:pt idx="93">
                  <c:v>13544.5052123</c:v>
                </c:pt>
                <c:pt idx="94">
                  <c:v>13631.924790499999</c:v>
                </c:pt>
                <c:pt idx="95">
                  <c:v>13639.598170499999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C-1C48-9268-7F25D849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20843"/>
        <c:axId val="565184640"/>
      </c:lineChart>
      <c:dateAx>
        <c:axId val="587620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mm\-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184640"/>
        <c:crosses val="autoZero"/>
        <c:auto val="1"/>
        <c:lblOffset val="100"/>
        <c:baseTimeUnit val="months"/>
      </c:dateAx>
      <c:valAx>
        <c:axId val="565184640"/>
        <c:scaling>
          <c:orientation val="minMax"/>
          <c:min val="1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;\-0.0;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76208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Time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3-EC49-A4D8-084145AA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58205"/>
        <c:axId val="601860586"/>
      </c:scatterChart>
      <c:valAx>
        <c:axId val="261258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Time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860586"/>
        <c:crosses val="autoZero"/>
        <c:crossBetween val="midCat"/>
      </c:valAx>
      <c:valAx>
        <c:axId val="6018605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2582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August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Output'!$D$2:$D$97</c:f>
              <c:strCache>
                <c:ptCount val="96"/>
                <c:pt idx="9">
                  <c:v>MS</c:v>
                </c:pt>
                <c:pt idx="10">
                  <c:v>2247459.147</c:v>
                </c:pt>
                <c:pt idx="11">
                  <c:v>35172.47326</c:v>
                </c:pt>
                <c:pt idx="14">
                  <c:v>t Stat</c:v>
                </c:pt>
                <c:pt idx="15">
                  <c:v>151.8335551</c:v>
                </c:pt>
                <c:pt idx="16">
                  <c:v>27.00631658</c:v>
                </c:pt>
                <c:pt idx="17">
                  <c:v>-0.986320188</c:v>
                </c:pt>
                <c:pt idx="18">
                  <c:v>-0.915551532</c:v>
                </c:pt>
                <c:pt idx="19">
                  <c:v>-0.687467282</c:v>
                </c:pt>
                <c:pt idx="20">
                  <c:v>0.489950343</c:v>
                </c:pt>
                <c:pt idx="21">
                  <c:v>1.491560884</c:v>
                </c:pt>
                <c:pt idx="22">
                  <c:v>-1.467254768</c:v>
                </c:pt>
                <c:pt idx="23">
                  <c:v>0.961828283</c:v>
                </c:pt>
                <c:pt idx="24">
                  <c:v>0.592692454</c:v>
                </c:pt>
                <c:pt idx="25">
                  <c:v>-0.159178207</c:v>
                </c:pt>
                <c:pt idx="26">
                  <c:v>0.15810719</c:v>
                </c:pt>
                <c:pt idx="27">
                  <c:v>0.201130601</c:v>
                </c:pt>
                <c:pt idx="33">
                  <c:v>Standard Residuals</c:v>
                </c:pt>
                <c:pt idx="34">
                  <c:v>0.420748535</c:v>
                </c:pt>
                <c:pt idx="35">
                  <c:v>0.052843151</c:v>
                </c:pt>
                <c:pt idx="36">
                  <c:v>-0.083564058</c:v>
                </c:pt>
                <c:pt idx="37">
                  <c:v>-0.641784033</c:v>
                </c:pt>
                <c:pt idx="38">
                  <c:v>-0.5212056</c:v>
                </c:pt>
                <c:pt idx="39">
                  <c:v>-0.460367991</c:v>
                </c:pt>
                <c:pt idx="40">
                  <c:v>-0.403476068</c:v>
                </c:pt>
                <c:pt idx="41">
                  <c:v>-0.460978386</c:v>
                </c:pt>
                <c:pt idx="42">
                  <c:v>-0.089962704</c:v>
                </c:pt>
                <c:pt idx="43">
                  <c:v>0.031973334</c:v>
                </c:pt>
                <c:pt idx="44">
                  <c:v>-0.261087861</c:v>
                </c:pt>
                <c:pt idx="45">
                  <c:v>-0.220751534</c:v>
                </c:pt>
                <c:pt idx="46">
                  <c:v>-0.12539779</c:v>
                </c:pt>
                <c:pt idx="47">
                  <c:v>0.119322609</c:v>
                </c:pt>
                <c:pt idx="48">
                  <c:v>0.429971463</c:v>
                </c:pt>
                <c:pt idx="49">
                  <c:v>0.088022581</c:v>
                </c:pt>
                <c:pt idx="50">
                  <c:v>-0.043570572</c:v>
                </c:pt>
                <c:pt idx="51">
                  <c:v>-0.080284175</c:v>
                </c:pt>
                <c:pt idx="52">
                  <c:v>-0.254272152</c:v>
                </c:pt>
                <c:pt idx="53">
                  <c:v>-0.33723406</c:v>
                </c:pt>
                <c:pt idx="54">
                  <c:v>0.089146848</c:v>
                </c:pt>
                <c:pt idx="55">
                  <c:v>-0.008517418</c:v>
                </c:pt>
                <c:pt idx="56">
                  <c:v>-0.188358874</c:v>
                </c:pt>
                <c:pt idx="57">
                  <c:v>-0.164120435</c:v>
                </c:pt>
                <c:pt idx="58">
                  <c:v>-0.258905765</c:v>
                </c:pt>
                <c:pt idx="59">
                  <c:v>-0.179537758</c:v>
                </c:pt>
                <c:pt idx="60">
                  <c:v>-0.157744156</c:v>
                </c:pt>
                <c:pt idx="61">
                  <c:v>-0.524215415</c:v>
                </c:pt>
                <c:pt idx="62">
                  <c:v>-0.62824784</c:v>
                </c:pt>
                <c:pt idx="63">
                  <c:v>-0.653305137</c:v>
                </c:pt>
                <c:pt idx="64">
                  <c:v>-0.818619493</c:v>
                </c:pt>
                <c:pt idx="65">
                  <c:v>-0.620582252</c:v>
                </c:pt>
                <c:pt idx="66">
                  <c:v>0.061356044</c:v>
                </c:pt>
                <c:pt idx="67">
                  <c:v>0.165695521</c:v>
                </c:pt>
                <c:pt idx="68">
                  <c:v>0.024264335</c:v>
                </c:pt>
                <c:pt idx="69">
                  <c:v>0.051095838</c:v>
                </c:pt>
                <c:pt idx="70">
                  <c:v>0.384512681</c:v>
                </c:pt>
                <c:pt idx="71">
                  <c:v>0.74274097</c:v>
                </c:pt>
                <c:pt idx="72">
                  <c:v>0.609544712</c:v>
                </c:pt>
                <c:pt idx="73">
                  <c:v>0.457529467</c:v>
                </c:pt>
                <c:pt idx="74">
                  <c:v>0.461857404</c:v>
                </c:pt>
                <c:pt idx="75">
                  <c:v>0.440774479</c:v>
                </c:pt>
                <c:pt idx="76">
                  <c:v>0.302843798</c:v>
                </c:pt>
                <c:pt idx="77">
                  <c:v>0.205123128</c:v>
                </c:pt>
                <c:pt idx="78">
                  <c:v>0.672581593</c:v>
                </c:pt>
                <c:pt idx="79">
                  <c:v>0.667532697</c:v>
                </c:pt>
                <c:pt idx="80">
                  <c:v>0.733540682</c:v>
                </c:pt>
                <c:pt idx="81">
                  <c:v>0.546460862</c:v>
                </c:pt>
                <c:pt idx="82">
                  <c:v>0.807187076</c:v>
                </c:pt>
                <c:pt idx="83">
                  <c:v>1.052412865</c:v>
                </c:pt>
                <c:pt idx="84">
                  <c:v>1.035302948</c:v>
                </c:pt>
                <c:pt idx="85">
                  <c:v>0.791909007</c:v>
                </c:pt>
                <c:pt idx="86">
                  <c:v>0.695475244</c:v>
                </c:pt>
                <c:pt idx="87">
                  <c:v>0.828290857</c:v>
                </c:pt>
                <c:pt idx="88">
                  <c:v>0.543191833</c:v>
                </c:pt>
                <c:pt idx="89">
                  <c:v>0.548163764</c:v>
                </c:pt>
                <c:pt idx="90">
                  <c:v>1.109371986</c:v>
                </c:pt>
                <c:pt idx="91">
                  <c:v>1.346058167</c:v>
                </c:pt>
                <c:pt idx="92">
                  <c:v>1.045651108</c:v>
                </c:pt>
                <c:pt idx="93">
                  <c:v>1.019919109</c:v>
                </c:pt>
                <c:pt idx="94">
                  <c:v>1.285055337</c:v>
                </c:pt>
                <c:pt idx="95">
                  <c:v>1.533320867</c:v>
                </c:pt>
              </c:strCache>
            </c:str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E-144F-856F-01F25BFF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43720"/>
        <c:axId val="447025400"/>
      </c:scatterChart>
      <c:valAx>
        <c:axId val="158574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August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025400"/>
        <c:crosses val="autoZero"/>
        <c:crossBetween val="midCat"/>
      </c:valAx>
      <c:valAx>
        <c:axId val="447025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57437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September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Output'!$E$2:$E$97</c:f>
              <c:strCache>
                <c:ptCount val="28"/>
                <c:pt idx="9">
                  <c:v>F</c:v>
                </c:pt>
                <c:pt idx="10">
                  <c:v>63.89824025</c:v>
                </c:pt>
                <c:pt idx="14">
                  <c:v>P-value</c:v>
                </c:pt>
                <c:pt idx="15">
                  <c:v>2.9194E-103</c:v>
                </c:pt>
                <c:pt idx="16">
                  <c:v>7.10416E-43</c:v>
                </c:pt>
                <c:pt idx="17">
                  <c:v>0.32684258</c:v>
                </c:pt>
                <c:pt idx="18">
                  <c:v>0.362554528</c:v>
                </c:pt>
                <c:pt idx="19">
                  <c:v>0.493704905</c:v>
                </c:pt>
                <c:pt idx="20">
                  <c:v>0.625461615</c:v>
                </c:pt>
                <c:pt idx="21">
                  <c:v>0.139605394</c:v>
                </c:pt>
                <c:pt idx="22">
                  <c:v>0.146085883</c:v>
                </c:pt>
                <c:pt idx="23">
                  <c:v>0.338929647</c:v>
                </c:pt>
                <c:pt idx="24">
                  <c:v>0.554998394</c:v>
                </c:pt>
                <c:pt idx="25">
                  <c:v>0.873915174</c:v>
                </c:pt>
                <c:pt idx="26">
                  <c:v>0.874756372</c:v>
                </c:pt>
                <c:pt idx="27">
                  <c:v>0.841088534</c:v>
                </c:pt>
              </c:strCache>
            </c:str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A-1F4E-B2FC-D1F1AD5A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28575"/>
        <c:axId val="1474179811"/>
      </c:scatterChart>
      <c:valAx>
        <c:axId val="170662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September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179811"/>
        <c:crosses val="autoZero"/>
        <c:crossBetween val="midCat"/>
      </c:valAx>
      <c:valAx>
        <c:axId val="14741798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66285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October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Output'!$F$2:$F$97</c:f>
              <c:strCache>
                <c:ptCount val="28"/>
                <c:pt idx="9">
                  <c:v>Significance F</c:v>
                </c:pt>
                <c:pt idx="10">
                  <c:v>1.04577E-36</c:v>
                </c:pt>
                <c:pt idx="14">
                  <c:v>Lower 95%</c:v>
                </c:pt>
                <c:pt idx="15">
                  <c:v>11421.40127</c:v>
                </c:pt>
                <c:pt idx="16">
                  <c:v>17.41591765</c:v>
                </c:pt>
                <c:pt idx="17">
                  <c:v>-279.9255991</c:v>
                </c:pt>
                <c:pt idx="18">
                  <c:v>-273.1102777</c:v>
                </c:pt>
                <c:pt idx="19">
                  <c:v>-251.5325078</c:v>
                </c:pt>
                <c:pt idx="20">
                  <c:v>-140.8122471</c:v>
                </c:pt>
                <c:pt idx="21">
                  <c:v>-46.70484305</c:v>
                </c:pt>
                <c:pt idx="22">
                  <c:v>-324.41623</c:v>
                </c:pt>
                <c:pt idx="23">
                  <c:v>-96.38212545</c:v>
                </c:pt>
                <c:pt idx="24">
                  <c:v>-130.9879777</c:v>
                </c:pt>
                <c:pt idx="25">
                  <c:v>-201.4843501</c:v>
                </c:pt>
                <c:pt idx="26">
                  <c:v>-171.7009523</c:v>
                </c:pt>
                <c:pt idx="27">
                  <c:v>-167.6522735</c:v>
                </c:pt>
              </c:strCache>
            </c:str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A-DF47-B6A0-2F27B789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02017"/>
        <c:axId val="831444551"/>
      </c:scatterChart>
      <c:valAx>
        <c:axId val="1358902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October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444551"/>
        <c:crosses val="autoZero"/>
        <c:crossBetween val="midCat"/>
      </c:valAx>
      <c:valAx>
        <c:axId val="831444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9020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November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Output'!$G$2:$G$97</c:f>
              <c:strCache>
                <c:ptCount val="28"/>
                <c:pt idx="14">
                  <c:v>Upper 95%</c:v>
                </c:pt>
                <c:pt idx="15">
                  <c:v>11724.60484</c:v>
                </c:pt>
                <c:pt idx="16">
                  <c:v>20.18515982</c:v>
                </c:pt>
                <c:pt idx="17">
                  <c:v>94.33212723</c:v>
                </c:pt>
                <c:pt idx="18">
                  <c:v>100.9322372</c:v>
                </c:pt>
                <c:pt idx="19">
                  <c:v>122.3151853</c:v>
                </c:pt>
                <c:pt idx="20">
                  <c:v>232.8610456</c:v>
                </c:pt>
                <c:pt idx="21">
                  <c:v>326.8144994</c:v>
                </c:pt>
                <c:pt idx="22">
                  <c:v>48.96963746</c:v>
                </c:pt>
                <c:pt idx="23">
                  <c:v>276.8907644</c:v>
                </c:pt>
                <c:pt idx="24">
                  <c:v>242.1924505</c:v>
                </c:pt>
                <c:pt idx="25">
                  <c:v>171.6241477</c:v>
                </c:pt>
                <c:pt idx="26">
                  <c:v>201.356158</c:v>
                </c:pt>
                <c:pt idx="27">
                  <c:v>205.374001</c:v>
                </c:pt>
              </c:strCache>
            </c:str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3-2D48-BC81-AB8591BC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70503"/>
        <c:axId val="896039650"/>
      </c:scatterChart>
      <c:valAx>
        <c:axId val="304270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November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6039650"/>
        <c:crosses val="autoZero"/>
        <c:crossBetween val="midCat"/>
      </c:valAx>
      <c:valAx>
        <c:axId val="8960396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2705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December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Output'!$H$2:$H$97</c:f>
              <c:strCache>
                <c:ptCount val="28"/>
                <c:pt idx="14">
                  <c:v>Lower 95.0%</c:v>
                </c:pt>
                <c:pt idx="15">
                  <c:v>11421.40127</c:v>
                </c:pt>
                <c:pt idx="16">
                  <c:v>17.41591765</c:v>
                </c:pt>
                <c:pt idx="17">
                  <c:v>-279.9255991</c:v>
                </c:pt>
                <c:pt idx="18">
                  <c:v>-273.1102777</c:v>
                </c:pt>
                <c:pt idx="19">
                  <c:v>-251.5325078</c:v>
                </c:pt>
                <c:pt idx="20">
                  <c:v>-140.8122471</c:v>
                </c:pt>
                <c:pt idx="21">
                  <c:v>-46.70484305</c:v>
                </c:pt>
                <c:pt idx="22">
                  <c:v>-324.41623</c:v>
                </c:pt>
                <c:pt idx="23">
                  <c:v>-96.38212545</c:v>
                </c:pt>
                <c:pt idx="24">
                  <c:v>-130.9879777</c:v>
                </c:pt>
                <c:pt idx="25">
                  <c:v>-201.4843501</c:v>
                </c:pt>
                <c:pt idx="26">
                  <c:v>-171.7009523</c:v>
                </c:pt>
                <c:pt idx="27">
                  <c:v>-167.6522735</c:v>
                </c:pt>
              </c:strCache>
            </c:str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2-1047-A793-28B1EEA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40520"/>
        <c:axId val="146375024"/>
      </c:scatterChart>
      <c:valAx>
        <c:axId val="101944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December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375024"/>
        <c:crosses val="autoZero"/>
        <c:crossBetween val="midCat"/>
      </c:valAx>
      <c:valAx>
        <c:axId val="14637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4405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January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Output'!$I$2:$I$97</c:f>
              <c:strCache>
                <c:ptCount val="28"/>
                <c:pt idx="14">
                  <c:v>Upper 95.0%</c:v>
                </c:pt>
                <c:pt idx="15">
                  <c:v>11724.60484</c:v>
                </c:pt>
                <c:pt idx="16">
                  <c:v>20.18515982</c:v>
                </c:pt>
                <c:pt idx="17">
                  <c:v>94.33212723</c:v>
                </c:pt>
                <c:pt idx="18">
                  <c:v>100.9322372</c:v>
                </c:pt>
                <c:pt idx="19">
                  <c:v>122.3151853</c:v>
                </c:pt>
                <c:pt idx="20">
                  <c:v>232.8610456</c:v>
                </c:pt>
                <c:pt idx="21">
                  <c:v>326.8144994</c:v>
                </c:pt>
                <c:pt idx="22">
                  <c:v>48.96963746</c:v>
                </c:pt>
                <c:pt idx="23">
                  <c:v>276.8907644</c:v>
                </c:pt>
                <c:pt idx="24">
                  <c:v>242.1924505</c:v>
                </c:pt>
                <c:pt idx="25">
                  <c:v>171.6241477</c:v>
                </c:pt>
                <c:pt idx="26">
                  <c:v>201.356158</c:v>
                </c:pt>
                <c:pt idx="27">
                  <c:v>205.374001</c:v>
                </c:pt>
              </c:strCache>
            </c:str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E-A343-B32A-91DBB80E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76593"/>
        <c:axId val="653747734"/>
      </c:scatterChart>
      <c:valAx>
        <c:axId val="184867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January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747734"/>
        <c:crosses val="autoZero"/>
        <c:crossBetween val="midCat"/>
      </c:valAx>
      <c:valAx>
        <c:axId val="6537477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867659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February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Output'!$J$2:$J$97</c:f>
              <c:numCache>
                <c:formatCode>General</c:formatCode>
                <c:ptCount val="96"/>
              </c:numCache>
            </c:num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1-CF40-B0F5-AF69C1E8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5848"/>
        <c:axId val="1855518454"/>
      </c:scatterChart>
      <c:valAx>
        <c:axId val="6423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February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5518454"/>
        <c:crosses val="autoZero"/>
        <c:crossBetween val="midCat"/>
      </c:valAx>
      <c:valAx>
        <c:axId val="18555184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358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March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Output'!$K$2:$K$97</c:f>
              <c:numCache>
                <c:formatCode>General</c:formatCode>
                <c:ptCount val="96"/>
              </c:numCache>
            </c:num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4-1C42-99D2-AFD949D3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3564"/>
        <c:axId val="1032950801"/>
      </c:scatterChart>
      <c:valAx>
        <c:axId val="740273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March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950801"/>
        <c:crosses val="autoZero"/>
        <c:crossBetween val="midCat"/>
      </c:valAx>
      <c:valAx>
        <c:axId val="10329508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02735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April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Output'!$L$2:$L$97</c:f>
              <c:numCache>
                <c:formatCode>General</c:formatCode>
                <c:ptCount val="96"/>
              </c:numCache>
            </c:num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F-9549-975C-7D4E1BE3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3260"/>
        <c:axId val="2134575509"/>
      </c:scatterChart>
      <c:valAx>
        <c:axId val="157153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April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575509"/>
        <c:crosses val="autoZero"/>
        <c:crossBetween val="midCat"/>
      </c:valAx>
      <c:valAx>
        <c:axId val="21345755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1532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Time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'Exercise 1 - Regression Output'!$C$25:$C$120</c:f>
              <c:numCache>
                <c:formatCode>General</c:formatCode>
                <c:ptCount val="96"/>
                <c:pt idx="0">
                  <c:v>-26.853393352397688</c:v>
                </c:pt>
                <c:pt idx="1">
                  <c:v>-45.271649878246535</c:v>
                </c:pt>
                <c:pt idx="2">
                  <c:v>-71.20266540409466</c:v>
                </c:pt>
                <c:pt idx="3">
                  <c:v>-90.328024429942161</c:v>
                </c:pt>
                <c:pt idx="4">
                  <c:v>-56.348768155790822</c:v>
                </c:pt>
                <c:pt idx="5">
                  <c:v>-63.27504238164147</c:v>
                </c:pt>
                <c:pt idx="6">
                  <c:v>-18.660136707487254</c:v>
                </c:pt>
                <c:pt idx="7">
                  <c:v>-17.474883433336799</c:v>
                </c:pt>
                <c:pt idx="8">
                  <c:v>-37.16122885918594</c:v>
                </c:pt>
                <c:pt idx="9">
                  <c:v>-12.597516485035158</c:v>
                </c:pt>
                <c:pt idx="10">
                  <c:v>-37.743324610881245</c:v>
                </c:pt>
                <c:pt idx="11">
                  <c:v>-22.978453636729682</c:v>
                </c:pt>
                <c:pt idx="12">
                  <c:v>-30.696459762579252</c:v>
                </c:pt>
                <c:pt idx="13">
                  <c:v>-34.081088388427816</c:v>
                </c:pt>
                <c:pt idx="14">
                  <c:v>21.19871668572523</c:v>
                </c:pt>
                <c:pt idx="15">
                  <c:v>34.348671659876345</c:v>
                </c:pt>
                <c:pt idx="16">
                  <c:v>24.672296734026531</c:v>
                </c:pt>
                <c:pt idx="17">
                  <c:v>13.375724208177417</c:v>
                </c:pt>
                <c:pt idx="18">
                  <c:v>6.6086916823314823</c:v>
                </c:pt>
                <c:pt idx="19">
                  <c:v>4.0143905564818851</c:v>
                </c:pt>
                <c:pt idx="20">
                  <c:v>-7.9039627693673538</c:v>
                </c:pt>
                <c:pt idx="21">
                  <c:v>-31.06053629521557</c:v>
                </c:pt>
                <c:pt idx="22">
                  <c:v>-28.561980521062651</c:v>
                </c:pt>
                <c:pt idx="23">
                  <c:v>-14.317574446911749</c:v>
                </c:pt>
                <c:pt idx="24">
                  <c:v>-55.698374472760406</c:v>
                </c:pt>
                <c:pt idx="25">
                  <c:v>-89.38635759861063</c:v>
                </c:pt>
                <c:pt idx="26">
                  <c:v>-79.829274524458015</c:v>
                </c:pt>
                <c:pt idx="27">
                  <c:v>-77.509891050305669</c:v>
                </c:pt>
                <c:pt idx="28">
                  <c:v>-73.814455276155059</c:v>
                </c:pt>
                <c:pt idx="29">
                  <c:v>-67.52963190200353</c:v>
                </c:pt>
                <c:pt idx="30">
                  <c:v>-91.220164727850715</c:v>
                </c:pt>
                <c:pt idx="31">
                  <c:v>-47.238055253699713</c:v>
                </c:pt>
                <c:pt idx="32">
                  <c:v>-12.471193879548082</c:v>
                </c:pt>
                <c:pt idx="33">
                  <c:v>-9.4236904053977923</c:v>
                </c:pt>
                <c:pt idx="34">
                  <c:v>6.0105206687549071</c:v>
                </c:pt>
                <c:pt idx="35">
                  <c:v>19.348620442906395</c:v>
                </c:pt>
                <c:pt idx="36">
                  <c:v>57.099375617057376</c:v>
                </c:pt>
                <c:pt idx="37">
                  <c:v>75.682301791208374</c:v>
                </c:pt>
                <c:pt idx="38">
                  <c:v>60.994386365360697</c:v>
                </c:pt>
                <c:pt idx="39">
                  <c:v>89.376013739512928</c:v>
                </c:pt>
                <c:pt idx="40">
                  <c:v>110.7698066136636</c:v>
                </c:pt>
                <c:pt idx="41">
                  <c:v>138.02442348781369</c:v>
                </c:pt>
                <c:pt idx="42">
                  <c:v>101.25215546196705</c:v>
                </c:pt>
                <c:pt idx="43">
                  <c:v>96.124452336118338</c:v>
                </c:pt>
                <c:pt idx="44">
                  <c:v>96.269225210269724</c:v>
                </c:pt>
                <c:pt idx="45">
                  <c:v>69.142720084420944</c:v>
                </c:pt>
                <c:pt idx="46">
                  <c:v>124.1837008585735</c:v>
                </c:pt>
                <c:pt idx="47">
                  <c:v>103.28416793272481</c:v>
                </c:pt>
                <c:pt idx="48">
                  <c:v>132.58526590687507</c:v>
                </c:pt>
                <c:pt idx="49">
                  <c:v>135.24440628102639</c:v>
                </c:pt>
                <c:pt idx="50">
                  <c:v>139.41526465517927</c:v>
                </c:pt>
                <c:pt idx="51">
                  <c:v>145.49190672933037</c:v>
                </c:pt>
                <c:pt idx="52">
                  <c:v>148.32767440348107</c:v>
                </c:pt>
                <c:pt idx="53">
                  <c:v>173.89238487763214</c:v>
                </c:pt>
                <c:pt idx="54">
                  <c:v>139.61456435178479</c:v>
                </c:pt>
                <c:pt idx="55">
                  <c:v>153.26927812593749</c:v>
                </c:pt>
                <c:pt idx="56">
                  <c:v>175.50254710008812</c:v>
                </c:pt>
                <c:pt idx="57">
                  <c:v>180.30574297423846</c:v>
                </c:pt>
                <c:pt idx="58">
                  <c:v>173.39050494839103</c:v>
                </c:pt>
                <c:pt idx="59">
                  <c:v>184.30392312254298</c:v>
                </c:pt>
                <c:pt idx="60">
                  <c:v>214.330152296694</c:v>
                </c:pt>
                <c:pt idx="61">
                  <c:v>223.54199497084483</c:v>
                </c:pt>
                <c:pt idx="62">
                  <c:v>162.02488884499689</c:v>
                </c:pt>
                <c:pt idx="63">
                  <c:v>168.20146291914898</c:v>
                </c:pt>
                <c:pt idx="64">
                  <c:v>177.32420279329926</c:v>
                </c:pt>
                <c:pt idx="65">
                  <c:v>188.68359326745122</c:v>
                </c:pt>
                <c:pt idx="66">
                  <c:v>164.74844464160378</c:v>
                </c:pt>
                <c:pt idx="67">
                  <c:v>140.12858121575482</c:v>
                </c:pt>
                <c:pt idx="68">
                  <c:v>-462.7140912100931</c:v>
                </c:pt>
                <c:pt idx="69">
                  <c:v>-771.53899973594343</c:v>
                </c:pt>
                <c:pt idx="70">
                  <c:v>-556.5462089617904</c:v>
                </c:pt>
                <c:pt idx="71">
                  <c:v>-459.30618958763807</c:v>
                </c:pt>
                <c:pt idx="72">
                  <c:v>-321.60106111348796</c:v>
                </c:pt>
                <c:pt idx="73">
                  <c:v>-369.48643183933746</c:v>
                </c:pt>
                <c:pt idx="74">
                  <c:v>-237.39591376518365</c:v>
                </c:pt>
                <c:pt idx="75">
                  <c:v>-184.36769119103337</c:v>
                </c:pt>
                <c:pt idx="76">
                  <c:v>-156.66065561688265</c:v>
                </c:pt>
                <c:pt idx="77">
                  <c:v>-130.57274344272992</c:v>
                </c:pt>
                <c:pt idx="78">
                  <c:v>-88.982707268578451</c:v>
                </c:pt>
                <c:pt idx="79">
                  <c:v>-42.375303494427499</c:v>
                </c:pt>
                <c:pt idx="80">
                  <c:v>-75.846271620275729</c:v>
                </c:pt>
                <c:pt idx="81">
                  <c:v>-10.871727746123725</c:v>
                </c:pt>
                <c:pt idx="82">
                  <c:v>-4.1715604719720432</c:v>
                </c:pt>
                <c:pt idx="83">
                  <c:v>-6.9702384978209011</c:v>
                </c:pt>
                <c:pt idx="84">
                  <c:v>-155.11159872366989</c:v>
                </c:pt>
                <c:pt idx="85">
                  <c:v>-294.72435644951838</c:v>
                </c:pt>
                <c:pt idx="86">
                  <c:v>-365.04227337536577</c:v>
                </c:pt>
                <c:pt idx="87">
                  <c:v>-19.169203201214259</c:v>
                </c:pt>
                <c:pt idx="88">
                  <c:v>52.371313572935833</c:v>
                </c:pt>
                <c:pt idx="89">
                  <c:v>91.532369447088058</c:v>
                </c:pt>
                <c:pt idx="90">
                  <c:v>152.33343762124059</c:v>
                </c:pt>
                <c:pt idx="91">
                  <c:v>156.56304459539206</c:v>
                </c:pt>
                <c:pt idx="92">
                  <c:v>179.81991086954258</c:v>
                </c:pt>
                <c:pt idx="93">
                  <c:v>211.17033164369423</c:v>
                </c:pt>
                <c:pt idx="94">
                  <c:v>279.70399381784591</c:v>
                </c:pt>
                <c:pt idx="95">
                  <c:v>268.49145779199716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D-3648-9A67-28CD8CAC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65933"/>
        <c:axId val="1580678483"/>
      </c:scatterChart>
      <c:valAx>
        <c:axId val="210166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0678483"/>
        <c:crosses val="autoZero"/>
        <c:crossBetween val="midCat"/>
      </c:valAx>
      <c:valAx>
        <c:axId val="15806784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16659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Output'!$M$2:$M$97</c:f>
              <c:numCache>
                <c:formatCode>General</c:formatCode>
                <c:ptCount val="96"/>
              </c:numCache>
            </c:num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A-ED4C-A246-F8098B20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85738"/>
        <c:axId val="1630584336"/>
      </c:scatterChart>
      <c:valAx>
        <c:axId val="1259285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0584336"/>
        <c:crosses val="autoZero"/>
        <c:crossBetween val="midCat"/>
      </c:valAx>
      <c:valAx>
        <c:axId val="163058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92857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June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Output'!$N$2:$N$97</c:f>
              <c:numCache>
                <c:formatCode>General</c:formatCode>
                <c:ptCount val="96"/>
              </c:numCache>
            </c:numRef>
          </c:xVal>
          <c:yVal>
            <c:numRef>
              <c:f>'Exercise 2 - Regression Output'!$C$36:$C$131</c:f>
              <c:numCache>
                <c:formatCode>General</c:formatCode>
                <c:ptCount val="96"/>
                <c:pt idx="0">
                  <c:v>73.756671583681964</c:v>
                </c:pt>
                <c:pt idx="1">
                  <c:v>9.2633356836831808</c:v>
                </c:pt>
                <c:pt idx="2">
                  <c:v>-14.64867074131871</c:v>
                </c:pt>
                <c:pt idx="3">
                  <c:v>-112.50390719131792</c:v>
                </c:pt>
                <c:pt idx="4">
                  <c:v>-91.366664553816008</c:v>
                </c:pt>
                <c:pt idx="5">
                  <c:v>-80.701910741317988</c:v>
                </c:pt>
                <c:pt idx="6">
                  <c:v>-70.728830641319291</c:v>
                </c:pt>
                <c:pt idx="7">
                  <c:v>-80.808912153815982</c:v>
                </c:pt>
                <c:pt idx="8">
                  <c:v>-15.770345116316093</c:v>
                </c:pt>
                <c:pt idx="9">
                  <c:v>5.6048839961822523</c:v>
                </c:pt>
                <c:pt idx="10">
                  <c:v>-45.768362791319305</c:v>
                </c:pt>
                <c:pt idx="11">
                  <c:v>-38.69745711631731</c:v>
                </c:pt>
                <c:pt idx="12">
                  <c:v>-21.982069704512469</c:v>
                </c:pt>
                <c:pt idx="13">
                  <c:v>20.917098395486391</c:v>
                </c:pt>
                <c:pt idx="14">
                  <c:v>75.373438970487769</c:v>
                </c:pt>
                <c:pt idx="15">
                  <c:v>15.430244020488317</c:v>
                </c:pt>
                <c:pt idx="16">
                  <c:v>-7.6378647420115158</c:v>
                </c:pt>
                <c:pt idx="17">
                  <c:v>-14.073711529510547</c:v>
                </c:pt>
                <c:pt idx="18">
                  <c:v>-44.573577929513704</c:v>
                </c:pt>
                <c:pt idx="19">
                  <c:v>-59.11669254201297</c:v>
                </c:pt>
                <c:pt idx="20">
                  <c:v>15.627326595489649</c:v>
                </c:pt>
                <c:pt idx="21">
                  <c:v>-1.4930923920128407</c:v>
                </c:pt>
                <c:pt idx="22">
                  <c:v>-33.019065879512709</c:v>
                </c:pt>
                <c:pt idx="23">
                  <c:v>-28.770099004510485</c:v>
                </c:pt>
                <c:pt idx="24">
                  <c:v>-45.385844192705918</c:v>
                </c:pt>
                <c:pt idx="25">
                  <c:v>-31.472735792707681</c:v>
                </c:pt>
                <c:pt idx="26">
                  <c:v>-27.652345617707397</c:v>
                </c:pt>
                <c:pt idx="27">
                  <c:v>-91.89428116770614</c:v>
                </c:pt>
                <c:pt idx="28">
                  <c:v>-110.13103013020554</c:v>
                </c:pt>
                <c:pt idx="29">
                  <c:v>-114.52354181770716</c:v>
                </c:pt>
                <c:pt idx="30">
                  <c:v>-143.50293361770673</c:v>
                </c:pt>
                <c:pt idx="31">
                  <c:v>-108.7872626302069</c:v>
                </c:pt>
                <c:pt idx="32">
                  <c:v>10.755634807293973</c:v>
                </c:pt>
                <c:pt idx="33">
                  <c:v>29.046209619793444</c:v>
                </c:pt>
                <c:pt idx="34">
                  <c:v>4.253506432292852</c:v>
                </c:pt>
                <c:pt idx="35">
                  <c:v>8.9570340072932595</c:v>
                </c:pt>
                <c:pt idx="36">
                  <c:v>67.404573519099358</c:v>
                </c:pt>
                <c:pt idx="37">
                  <c:v>130.20152711909941</c:v>
                </c:pt>
                <c:pt idx="38">
                  <c:v>106.85239609409837</c:v>
                </c:pt>
                <c:pt idx="39">
                  <c:v>80.204321244100356</c:v>
                </c:pt>
                <c:pt idx="40">
                  <c:v>80.963002881600914</c:v>
                </c:pt>
                <c:pt idx="41">
                  <c:v>77.267193494099047</c:v>
                </c:pt>
                <c:pt idx="42">
                  <c:v>53.088124294099543</c:v>
                </c:pt>
                <c:pt idx="43">
                  <c:v>35.957817881599112</c:v>
                </c:pt>
                <c:pt idx="44">
                  <c:v>117.90267951909846</c:v>
                </c:pt>
                <c:pt idx="45">
                  <c:v>117.01761453159816</c:v>
                </c:pt>
                <c:pt idx="46">
                  <c:v>128.58872864409932</c:v>
                </c:pt>
                <c:pt idx="47">
                  <c:v>95.793879219099836</c:v>
                </c:pt>
                <c:pt idx="48">
                  <c:v>141.49884583090352</c:v>
                </c:pt>
                <c:pt idx="49">
                  <c:v>184.48660813090464</c:v>
                </c:pt>
                <c:pt idx="50">
                  <c:v>181.48726190590423</c:v>
                </c:pt>
                <c:pt idx="51">
                  <c:v>138.82062015590418</c:v>
                </c:pt>
                <c:pt idx="52">
                  <c:v>121.91590669340621</c:v>
                </c:pt>
                <c:pt idx="53">
                  <c:v>145.19831120590425</c:v>
                </c:pt>
                <c:pt idx="54">
                  <c:v>95.220822705903629</c:v>
                </c:pt>
                <c:pt idx="55">
                  <c:v>96.092395693405706</c:v>
                </c:pt>
                <c:pt idx="56">
                  <c:v>194.47146803090618</c:v>
                </c:pt>
                <c:pt idx="57">
                  <c:v>235.96224804340454</c:v>
                </c:pt>
                <c:pt idx="58">
                  <c:v>183.30128085590331</c:v>
                </c:pt>
                <c:pt idx="59">
                  <c:v>178.79049483090421</c:v>
                </c:pt>
                <c:pt idx="60">
                  <c:v>225.26853124271111</c:v>
                </c:pt>
                <c:pt idx="61">
                  <c:v>268.7891560427106</c:v>
                </c:pt>
                <c:pt idx="62">
                  <c:v>202.19165841771064</c:v>
                </c:pt>
                <c:pt idx="63">
                  <c:v>167.02837266770985</c:v>
                </c:pt>
                <c:pt idx="64">
                  <c:v>154.08512580520983</c:v>
                </c:pt>
                <c:pt idx="65">
                  <c:v>146.4785481177114</c:v>
                </c:pt>
                <c:pt idx="66">
                  <c:v>120.18876541770987</c:v>
                </c:pt>
                <c:pt idx="67">
                  <c:v>87.725704605209103</c:v>
                </c:pt>
                <c:pt idx="68">
                  <c:v>-450.28456135728811</c:v>
                </c:pt>
                <c:pt idx="69">
                  <c:v>-719.68843964478947</c:v>
                </c:pt>
                <c:pt idx="70">
                  <c:v>-544.90487473229041</c:v>
                </c:pt>
                <c:pt idx="71">
                  <c:v>-466.82540445728955</c:v>
                </c:pt>
                <c:pt idx="72">
                  <c:v>-302.29844854548355</c:v>
                </c:pt>
                <c:pt idx="73">
                  <c:v>-324.4483937454861</c:v>
                </c:pt>
                <c:pt idx="74">
                  <c:v>-195.5867014704836</c:v>
                </c:pt>
                <c:pt idx="75">
                  <c:v>-182.79655742048453</c:v>
                </c:pt>
                <c:pt idx="76">
                  <c:v>-182.16234568298387</c:v>
                </c:pt>
                <c:pt idx="77">
                  <c:v>-184.91899607048435</c:v>
                </c:pt>
                <c:pt idx="78">
                  <c:v>-129.33472307048396</c:v>
                </c:pt>
                <c:pt idx="79">
                  <c:v>-87.762069882985088</c:v>
                </c:pt>
                <c:pt idx="80">
                  <c:v>-62.640550645483017</c:v>
                </c:pt>
                <c:pt idx="81">
                  <c:v>54.52441186701617</c:v>
                </c:pt>
                <c:pt idx="82">
                  <c:v>11.994404579514594</c:v>
                </c:pt>
                <c:pt idx="83">
                  <c:v>-13.193886745484633</c:v>
                </c:pt>
                <c:pt idx="84">
                  <c:v>-138.26225973367764</c:v>
                </c:pt>
                <c:pt idx="85">
                  <c:v>-257.73659583367953</c:v>
                </c:pt>
                <c:pt idx="86">
                  <c:v>-328.01703755868039</c:v>
                </c:pt>
                <c:pt idx="87">
                  <c:v>-14.288812308677734</c:v>
                </c:pt>
                <c:pt idx="88">
                  <c:v>34.33386972882181</c:v>
                </c:pt>
                <c:pt idx="89">
                  <c:v>25.274107341321724</c:v>
                </c:pt>
                <c:pt idx="90">
                  <c:v>119.64235284132155</c:v>
                </c:pt>
                <c:pt idx="91">
                  <c:v>116.69901902882157</c:v>
                </c:pt>
                <c:pt idx="92">
                  <c:v>189.93834816632079</c:v>
                </c:pt>
                <c:pt idx="93">
                  <c:v>279.0261639788223</c:v>
                </c:pt>
                <c:pt idx="94">
                  <c:v>295.55438289132144</c:v>
                </c:pt>
                <c:pt idx="95">
                  <c:v>263.94543926632105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E-E544-8EFD-162D766B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80832"/>
        <c:axId val="941002092"/>
      </c:scatterChart>
      <c:valAx>
        <c:axId val="2248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June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1002092"/>
        <c:crosses val="autoZero"/>
        <c:crossBetween val="midCat"/>
      </c:valAx>
      <c:valAx>
        <c:axId val="9410020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8808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Time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8-DD42-B172-F05FB49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6955"/>
        <c:axId val="1766366534"/>
      </c:scatterChart>
      <c:valAx>
        <c:axId val="33906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Time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366534"/>
        <c:crosses val="autoZero"/>
        <c:crossBetween val="midCat"/>
      </c:valAx>
      <c:valAx>
        <c:axId val="17663665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90669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August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Output'!$D$2:$D$97</c:f>
              <c:strCache>
                <c:ptCount val="96"/>
                <c:pt idx="9">
                  <c:v>MS</c:v>
                </c:pt>
                <c:pt idx="10">
                  <c:v>2247459.147</c:v>
                </c:pt>
                <c:pt idx="11">
                  <c:v>35172.47326</c:v>
                </c:pt>
                <c:pt idx="14">
                  <c:v>t Stat</c:v>
                </c:pt>
                <c:pt idx="15">
                  <c:v>151.8335551</c:v>
                </c:pt>
                <c:pt idx="16">
                  <c:v>27.00631658</c:v>
                </c:pt>
                <c:pt idx="17">
                  <c:v>-0.986320188</c:v>
                </c:pt>
                <c:pt idx="18">
                  <c:v>-0.915551532</c:v>
                </c:pt>
                <c:pt idx="19">
                  <c:v>-0.687467282</c:v>
                </c:pt>
                <c:pt idx="20">
                  <c:v>0.489950343</c:v>
                </c:pt>
                <c:pt idx="21">
                  <c:v>1.491560884</c:v>
                </c:pt>
                <c:pt idx="22">
                  <c:v>-1.467254768</c:v>
                </c:pt>
                <c:pt idx="23">
                  <c:v>0.961828283</c:v>
                </c:pt>
                <c:pt idx="24">
                  <c:v>0.592692454</c:v>
                </c:pt>
                <c:pt idx="25">
                  <c:v>-0.159178207</c:v>
                </c:pt>
                <c:pt idx="26">
                  <c:v>0.15810719</c:v>
                </c:pt>
                <c:pt idx="27">
                  <c:v>0.201130601</c:v>
                </c:pt>
                <c:pt idx="33">
                  <c:v>Standard Residuals</c:v>
                </c:pt>
                <c:pt idx="34">
                  <c:v>0.420748535</c:v>
                </c:pt>
                <c:pt idx="35">
                  <c:v>0.052843151</c:v>
                </c:pt>
                <c:pt idx="36">
                  <c:v>-0.083564058</c:v>
                </c:pt>
                <c:pt idx="37">
                  <c:v>-0.641784033</c:v>
                </c:pt>
                <c:pt idx="38">
                  <c:v>-0.5212056</c:v>
                </c:pt>
                <c:pt idx="39">
                  <c:v>-0.460367991</c:v>
                </c:pt>
                <c:pt idx="40">
                  <c:v>-0.403476068</c:v>
                </c:pt>
                <c:pt idx="41">
                  <c:v>-0.460978386</c:v>
                </c:pt>
                <c:pt idx="42">
                  <c:v>-0.089962704</c:v>
                </c:pt>
                <c:pt idx="43">
                  <c:v>0.031973334</c:v>
                </c:pt>
                <c:pt idx="44">
                  <c:v>-0.261087861</c:v>
                </c:pt>
                <c:pt idx="45">
                  <c:v>-0.220751534</c:v>
                </c:pt>
                <c:pt idx="46">
                  <c:v>-0.12539779</c:v>
                </c:pt>
                <c:pt idx="47">
                  <c:v>0.119322609</c:v>
                </c:pt>
                <c:pt idx="48">
                  <c:v>0.429971463</c:v>
                </c:pt>
                <c:pt idx="49">
                  <c:v>0.088022581</c:v>
                </c:pt>
                <c:pt idx="50">
                  <c:v>-0.043570572</c:v>
                </c:pt>
                <c:pt idx="51">
                  <c:v>-0.080284175</c:v>
                </c:pt>
                <c:pt idx="52">
                  <c:v>-0.254272152</c:v>
                </c:pt>
                <c:pt idx="53">
                  <c:v>-0.33723406</c:v>
                </c:pt>
                <c:pt idx="54">
                  <c:v>0.089146848</c:v>
                </c:pt>
                <c:pt idx="55">
                  <c:v>-0.008517418</c:v>
                </c:pt>
                <c:pt idx="56">
                  <c:v>-0.188358874</c:v>
                </c:pt>
                <c:pt idx="57">
                  <c:v>-0.164120435</c:v>
                </c:pt>
                <c:pt idx="58">
                  <c:v>-0.258905765</c:v>
                </c:pt>
                <c:pt idx="59">
                  <c:v>-0.179537758</c:v>
                </c:pt>
                <c:pt idx="60">
                  <c:v>-0.157744156</c:v>
                </c:pt>
                <c:pt idx="61">
                  <c:v>-0.524215415</c:v>
                </c:pt>
                <c:pt idx="62">
                  <c:v>-0.62824784</c:v>
                </c:pt>
                <c:pt idx="63">
                  <c:v>-0.653305137</c:v>
                </c:pt>
                <c:pt idx="64">
                  <c:v>-0.818619493</c:v>
                </c:pt>
                <c:pt idx="65">
                  <c:v>-0.620582252</c:v>
                </c:pt>
                <c:pt idx="66">
                  <c:v>0.061356044</c:v>
                </c:pt>
                <c:pt idx="67">
                  <c:v>0.165695521</c:v>
                </c:pt>
                <c:pt idx="68">
                  <c:v>0.024264335</c:v>
                </c:pt>
                <c:pt idx="69">
                  <c:v>0.051095838</c:v>
                </c:pt>
                <c:pt idx="70">
                  <c:v>0.384512681</c:v>
                </c:pt>
                <c:pt idx="71">
                  <c:v>0.74274097</c:v>
                </c:pt>
                <c:pt idx="72">
                  <c:v>0.609544712</c:v>
                </c:pt>
                <c:pt idx="73">
                  <c:v>0.457529467</c:v>
                </c:pt>
                <c:pt idx="74">
                  <c:v>0.461857404</c:v>
                </c:pt>
                <c:pt idx="75">
                  <c:v>0.440774479</c:v>
                </c:pt>
                <c:pt idx="76">
                  <c:v>0.302843798</c:v>
                </c:pt>
                <c:pt idx="77">
                  <c:v>0.205123128</c:v>
                </c:pt>
                <c:pt idx="78">
                  <c:v>0.672581593</c:v>
                </c:pt>
                <c:pt idx="79">
                  <c:v>0.667532697</c:v>
                </c:pt>
                <c:pt idx="80">
                  <c:v>0.733540682</c:v>
                </c:pt>
                <c:pt idx="81">
                  <c:v>0.546460862</c:v>
                </c:pt>
                <c:pt idx="82">
                  <c:v>0.807187076</c:v>
                </c:pt>
                <c:pt idx="83">
                  <c:v>1.052412865</c:v>
                </c:pt>
                <c:pt idx="84">
                  <c:v>1.035302948</c:v>
                </c:pt>
                <c:pt idx="85">
                  <c:v>0.791909007</c:v>
                </c:pt>
                <c:pt idx="86">
                  <c:v>0.695475244</c:v>
                </c:pt>
                <c:pt idx="87">
                  <c:v>0.828290857</c:v>
                </c:pt>
                <c:pt idx="88">
                  <c:v>0.543191833</c:v>
                </c:pt>
                <c:pt idx="89">
                  <c:v>0.548163764</c:v>
                </c:pt>
                <c:pt idx="90">
                  <c:v>1.109371986</c:v>
                </c:pt>
                <c:pt idx="91">
                  <c:v>1.346058167</c:v>
                </c:pt>
                <c:pt idx="92">
                  <c:v>1.045651108</c:v>
                </c:pt>
                <c:pt idx="93">
                  <c:v>1.019919109</c:v>
                </c:pt>
                <c:pt idx="94">
                  <c:v>1.285055337</c:v>
                </c:pt>
                <c:pt idx="95">
                  <c:v>1.533320867</c:v>
                </c:pt>
              </c:strCache>
            </c:str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A-EA4A-8300-0E1208288437}"/>
            </c:ext>
          </c:extLst>
        </c:ser>
        <c:ser>
          <c:idx val="1"/>
          <c:order val="1"/>
          <c:tx>
            <c:v>Predicted 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'Exercise 2 - Regression Output'!$D$2:$D$97</c:f>
              <c:strCache>
                <c:ptCount val="96"/>
                <c:pt idx="9">
                  <c:v>MS</c:v>
                </c:pt>
                <c:pt idx="10">
                  <c:v>2247459.147</c:v>
                </c:pt>
                <c:pt idx="11">
                  <c:v>35172.47326</c:v>
                </c:pt>
                <c:pt idx="14">
                  <c:v>t Stat</c:v>
                </c:pt>
                <c:pt idx="15">
                  <c:v>151.8335551</c:v>
                </c:pt>
                <c:pt idx="16">
                  <c:v>27.00631658</c:v>
                </c:pt>
                <c:pt idx="17">
                  <c:v>-0.986320188</c:v>
                </c:pt>
                <c:pt idx="18">
                  <c:v>-0.915551532</c:v>
                </c:pt>
                <c:pt idx="19">
                  <c:v>-0.687467282</c:v>
                </c:pt>
                <c:pt idx="20">
                  <c:v>0.489950343</c:v>
                </c:pt>
                <c:pt idx="21">
                  <c:v>1.491560884</c:v>
                </c:pt>
                <c:pt idx="22">
                  <c:v>-1.467254768</c:v>
                </c:pt>
                <c:pt idx="23">
                  <c:v>0.961828283</c:v>
                </c:pt>
                <c:pt idx="24">
                  <c:v>0.592692454</c:v>
                </c:pt>
                <c:pt idx="25">
                  <c:v>-0.159178207</c:v>
                </c:pt>
                <c:pt idx="26">
                  <c:v>0.15810719</c:v>
                </c:pt>
                <c:pt idx="27">
                  <c:v>0.201130601</c:v>
                </c:pt>
                <c:pt idx="33">
                  <c:v>Standard Residuals</c:v>
                </c:pt>
                <c:pt idx="34">
                  <c:v>0.420748535</c:v>
                </c:pt>
                <c:pt idx="35">
                  <c:v>0.052843151</c:v>
                </c:pt>
                <c:pt idx="36">
                  <c:v>-0.083564058</c:v>
                </c:pt>
                <c:pt idx="37">
                  <c:v>-0.641784033</c:v>
                </c:pt>
                <c:pt idx="38">
                  <c:v>-0.5212056</c:v>
                </c:pt>
                <c:pt idx="39">
                  <c:v>-0.460367991</c:v>
                </c:pt>
                <c:pt idx="40">
                  <c:v>-0.403476068</c:v>
                </c:pt>
                <c:pt idx="41">
                  <c:v>-0.460978386</c:v>
                </c:pt>
                <c:pt idx="42">
                  <c:v>-0.089962704</c:v>
                </c:pt>
                <c:pt idx="43">
                  <c:v>0.031973334</c:v>
                </c:pt>
                <c:pt idx="44">
                  <c:v>-0.261087861</c:v>
                </c:pt>
                <c:pt idx="45">
                  <c:v>-0.220751534</c:v>
                </c:pt>
                <c:pt idx="46">
                  <c:v>-0.12539779</c:v>
                </c:pt>
                <c:pt idx="47">
                  <c:v>0.119322609</c:v>
                </c:pt>
                <c:pt idx="48">
                  <c:v>0.429971463</c:v>
                </c:pt>
                <c:pt idx="49">
                  <c:v>0.088022581</c:v>
                </c:pt>
                <c:pt idx="50">
                  <c:v>-0.043570572</c:v>
                </c:pt>
                <c:pt idx="51">
                  <c:v>-0.080284175</c:v>
                </c:pt>
                <c:pt idx="52">
                  <c:v>-0.254272152</c:v>
                </c:pt>
                <c:pt idx="53">
                  <c:v>-0.33723406</c:v>
                </c:pt>
                <c:pt idx="54">
                  <c:v>0.089146848</c:v>
                </c:pt>
                <c:pt idx="55">
                  <c:v>-0.008517418</c:v>
                </c:pt>
                <c:pt idx="56">
                  <c:v>-0.188358874</c:v>
                </c:pt>
                <c:pt idx="57">
                  <c:v>-0.164120435</c:v>
                </c:pt>
                <c:pt idx="58">
                  <c:v>-0.258905765</c:v>
                </c:pt>
                <c:pt idx="59">
                  <c:v>-0.179537758</c:v>
                </c:pt>
                <c:pt idx="60">
                  <c:v>-0.157744156</c:v>
                </c:pt>
                <c:pt idx="61">
                  <c:v>-0.524215415</c:v>
                </c:pt>
                <c:pt idx="62">
                  <c:v>-0.62824784</c:v>
                </c:pt>
                <c:pt idx="63">
                  <c:v>-0.653305137</c:v>
                </c:pt>
                <c:pt idx="64">
                  <c:v>-0.818619493</c:v>
                </c:pt>
                <c:pt idx="65">
                  <c:v>-0.620582252</c:v>
                </c:pt>
                <c:pt idx="66">
                  <c:v>0.061356044</c:v>
                </c:pt>
                <c:pt idx="67">
                  <c:v>0.165695521</c:v>
                </c:pt>
                <c:pt idx="68">
                  <c:v>0.024264335</c:v>
                </c:pt>
                <c:pt idx="69">
                  <c:v>0.051095838</c:v>
                </c:pt>
                <c:pt idx="70">
                  <c:v>0.384512681</c:v>
                </c:pt>
                <c:pt idx="71">
                  <c:v>0.74274097</c:v>
                </c:pt>
                <c:pt idx="72">
                  <c:v>0.609544712</c:v>
                </c:pt>
                <c:pt idx="73">
                  <c:v>0.457529467</c:v>
                </c:pt>
                <c:pt idx="74">
                  <c:v>0.461857404</c:v>
                </c:pt>
                <c:pt idx="75">
                  <c:v>0.440774479</c:v>
                </c:pt>
                <c:pt idx="76">
                  <c:v>0.302843798</c:v>
                </c:pt>
                <c:pt idx="77">
                  <c:v>0.205123128</c:v>
                </c:pt>
                <c:pt idx="78">
                  <c:v>0.672581593</c:v>
                </c:pt>
                <c:pt idx="79">
                  <c:v>0.667532697</c:v>
                </c:pt>
                <c:pt idx="80">
                  <c:v>0.733540682</c:v>
                </c:pt>
                <c:pt idx="81">
                  <c:v>0.546460862</c:v>
                </c:pt>
                <c:pt idx="82">
                  <c:v>0.807187076</c:v>
                </c:pt>
                <c:pt idx="83">
                  <c:v>1.052412865</c:v>
                </c:pt>
                <c:pt idx="84">
                  <c:v>1.035302948</c:v>
                </c:pt>
                <c:pt idx="85">
                  <c:v>0.791909007</c:v>
                </c:pt>
                <c:pt idx="86">
                  <c:v>0.695475244</c:v>
                </c:pt>
                <c:pt idx="87">
                  <c:v>0.828290857</c:v>
                </c:pt>
                <c:pt idx="88">
                  <c:v>0.543191833</c:v>
                </c:pt>
                <c:pt idx="89">
                  <c:v>0.548163764</c:v>
                </c:pt>
                <c:pt idx="90">
                  <c:v>1.109371986</c:v>
                </c:pt>
                <c:pt idx="91">
                  <c:v>1.346058167</c:v>
                </c:pt>
                <c:pt idx="92">
                  <c:v>1.045651108</c:v>
                </c:pt>
                <c:pt idx="93">
                  <c:v>1.019919109</c:v>
                </c:pt>
                <c:pt idx="94">
                  <c:v>1.285055337</c:v>
                </c:pt>
                <c:pt idx="95">
                  <c:v>1.533320867</c:v>
                </c:pt>
              </c:strCache>
            </c:strRef>
          </c:xVal>
          <c:yVal>
            <c:numRef>
              <c:f>'Exercise 2 - Regression Output'!$B$36:$B$131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0A-EA4A-8300-0E120828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47554"/>
        <c:axId val="1141207452"/>
      </c:scatterChart>
      <c:valAx>
        <c:axId val="89214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August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207452"/>
        <c:crosses val="autoZero"/>
        <c:crossBetween val="midCat"/>
      </c:valAx>
      <c:valAx>
        <c:axId val="11412074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1475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September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Output'!$E$2:$E$97</c:f>
              <c:strCache>
                <c:ptCount val="28"/>
                <c:pt idx="9">
                  <c:v>F</c:v>
                </c:pt>
                <c:pt idx="10">
                  <c:v>63.89824025</c:v>
                </c:pt>
                <c:pt idx="14">
                  <c:v>P-value</c:v>
                </c:pt>
                <c:pt idx="15">
                  <c:v>2.9194E-103</c:v>
                </c:pt>
                <c:pt idx="16">
                  <c:v>7.10416E-43</c:v>
                </c:pt>
                <c:pt idx="17">
                  <c:v>0.32684258</c:v>
                </c:pt>
                <c:pt idx="18">
                  <c:v>0.362554528</c:v>
                </c:pt>
                <c:pt idx="19">
                  <c:v>0.493704905</c:v>
                </c:pt>
                <c:pt idx="20">
                  <c:v>0.625461615</c:v>
                </c:pt>
                <c:pt idx="21">
                  <c:v>0.139605394</c:v>
                </c:pt>
                <c:pt idx="22">
                  <c:v>0.146085883</c:v>
                </c:pt>
                <c:pt idx="23">
                  <c:v>0.338929647</c:v>
                </c:pt>
                <c:pt idx="24">
                  <c:v>0.554998394</c:v>
                </c:pt>
                <c:pt idx="25">
                  <c:v>0.873915174</c:v>
                </c:pt>
                <c:pt idx="26">
                  <c:v>0.874756372</c:v>
                </c:pt>
                <c:pt idx="27">
                  <c:v>0.841088534</c:v>
                </c:pt>
              </c:strCache>
            </c:str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5-C24B-A206-0A2B9694CB1B}"/>
            </c:ext>
          </c:extLst>
        </c:ser>
        <c:ser>
          <c:idx val="1"/>
          <c:order val="1"/>
          <c:tx>
            <c:v>Predicted 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'Exercise 2 - Regression Output'!$E$2:$E$97</c:f>
              <c:strCache>
                <c:ptCount val="28"/>
                <c:pt idx="9">
                  <c:v>F</c:v>
                </c:pt>
                <c:pt idx="10">
                  <c:v>63.89824025</c:v>
                </c:pt>
                <c:pt idx="14">
                  <c:v>P-value</c:v>
                </c:pt>
                <c:pt idx="15">
                  <c:v>2.9194E-103</c:v>
                </c:pt>
                <c:pt idx="16">
                  <c:v>7.10416E-43</c:v>
                </c:pt>
                <c:pt idx="17">
                  <c:v>0.32684258</c:v>
                </c:pt>
                <c:pt idx="18">
                  <c:v>0.362554528</c:v>
                </c:pt>
                <c:pt idx="19">
                  <c:v>0.493704905</c:v>
                </c:pt>
                <c:pt idx="20">
                  <c:v>0.625461615</c:v>
                </c:pt>
                <c:pt idx="21">
                  <c:v>0.139605394</c:v>
                </c:pt>
                <c:pt idx="22">
                  <c:v>0.146085883</c:v>
                </c:pt>
                <c:pt idx="23">
                  <c:v>0.338929647</c:v>
                </c:pt>
                <c:pt idx="24">
                  <c:v>0.554998394</c:v>
                </c:pt>
                <c:pt idx="25">
                  <c:v>0.873915174</c:v>
                </c:pt>
                <c:pt idx="26">
                  <c:v>0.874756372</c:v>
                </c:pt>
                <c:pt idx="27">
                  <c:v>0.841088534</c:v>
                </c:pt>
              </c:strCache>
            </c:strRef>
          </c:xVal>
          <c:yVal>
            <c:numRef>
              <c:f>'Exercise 2 - Regression Output'!$B$36:$B$131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5-C24B-A206-0A2B9694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53001"/>
        <c:axId val="1279494058"/>
      </c:scatterChart>
      <c:valAx>
        <c:axId val="71825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September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494058"/>
        <c:crosses val="autoZero"/>
        <c:crossBetween val="midCat"/>
      </c:valAx>
      <c:valAx>
        <c:axId val="12794940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82530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October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Output'!$F$2:$F$97</c:f>
              <c:strCache>
                <c:ptCount val="28"/>
                <c:pt idx="9">
                  <c:v>Significance F</c:v>
                </c:pt>
                <c:pt idx="10">
                  <c:v>1.04577E-36</c:v>
                </c:pt>
                <c:pt idx="14">
                  <c:v>Lower 95%</c:v>
                </c:pt>
                <c:pt idx="15">
                  <c:v>11421.40127</c:v>
                </c:pt>
                <c:pt idx="16">
                  <c:v>17.41591765</c:v>
                </c:pt>
                <c:pt idx="17">
                  <c:v>-279.9255991</c:v>
                </c:pt>
                <c:pt idx="18">
                  <c:v>-273.1102777</c:v>
                </c:pt>
                <c:pt idx="19">
                  <c:v>-251.5325078</c:v>
                </c:pt>
                <c:pt idx="20">
                  <c:v>-140.8122471</c:v>
                </c:pt>
                <c:pt idx="21">
                  <c:v>-46.70484305</c:v>
                </c:pt>
                <c:pt idx="22">
                  <c:v>-324.41623</c:v>
                </c:pt>
                <c:pt idx="23">
                  <c:v>-96.38212545</c:v>
                </c:pt>
                <c:pt idx="24">
                  <c:v>-130.9879777</c:v>
                </c:pt>
                <c:pt idx="25">
                  <c:v>-201.4843501</c:v>
                </c:pt>
                <c:pt idx="26">
                  <c:v>-171.7009523</c:v>
                </c:pt>
                <c:pt idx="27">
                  <c:v>-167.6522735</c:v>
                </c:pt>
              </c:strCache>
            </c:str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F-1D4F-9E33-260B61E5C1DC}"/>
            </c:ext>
          </c:extLst>
        </c:ser>
        <c:ser>
          <c:idx val="1"/>
          <c:order val="1"/>
          <c:tx>
            <c:v>Predicted 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'Exercise 2 - Regression Output'!$F$2:$F$97</c:f>
              <c:strCache>
                <c:ptCount val="28"/>
                <c:pt idx="9">
                  <c:v>Significance F</c:v>
                </c:pt>
                <c:pt idx="10">
                  <c:v>1.04577E-36</c:v>
                </c:pt>
                <c:pt idx="14">
                  <c:v>Lower 95%</c:v>
                </c:pt>
                <c:pt idx="15">
                  <c:v>11421.40127</c:v>
                </c:pt>
                <c:pt idx="16">
                  <c:v>17.41591765</c:v>
                </c:pt>
                <c:pt idx="17">
                  <c:v>-279.9255991</c:v>
                </c:pt>
                <c:pt idx="18">
                  <c:v>-273.1102777</c:v>
                </c:pt>
                <c:pt idx="19">
                  <c:v>-251.5325078</c:v>
                </c:pt>
                <c:pt idx="20">
                  <c:v>-140.8122471</c:v>
                </c:pt>
                <c:pt idx="21">
                  <c:v>-46.70484305</c:v>
                </c:pt>
                <c:pt idx="22">
                  <c:v>-324.41623</c:v>
                </c:pt>
                <c:pt idx="23">
                  <c:v>-96.38212545</c:v>
                </c:pt>
                <c:pt idx="24">
                  <c:v>-130.9879777</c:v>
                </c:pt>
                <c:pt idx="25">
                  <c:v>-201.4843501</c:v>
                </c:pt>
                <c:pt idx="26">
                  <c:v>-171.7009523</c:v>
                </c:pt>
                <c:pt idx="27">
                  <c:v>-167.6522735</c:v>
                </c:pt>
              </c:strCache>
            </c:strRef>
          </c:xVal>
          <c:yVal>
            <c:numRef>
              <c:f>'Exercise 2 - Regression Output'!$B$36:$B$131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F-1D4F-9E33-260B61E5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82045"/>
        <c:axId val="1300362868"/>
      </c:scatterChart>
      <c:valAx>
        <c:axId val="1424282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October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0362868"/>
        <c:crosses val="autoZero"/>
        <c:crossBetween val="midCat"/>
      </c:valAx>
      <c:valAx>
        <c:axId val="13003628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428204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November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Output'!$G$2:$G$97</c:f>
              <c:strCache>
                <c:ptCount val="28"/>
                <c:pt idx="14">
                  <c:v>Upper 95%</c:v>
                </c:pt>
                <c:pt idx="15">
                  <c:v>11724.60484</c:v>
                </c:pt>
                <c:pt idx="16">
                  <c:v>20.18515982</c:v>
                </c:pt>
                <c:pt idx="17">
                  <c:v>94.33212723</c:v>
                </c:pt>
                <c:pt idx="18">
                  <c:v>100.9322372</c:v>
                </c:pt>
                <c:pt idx="19">
                  <c:v>122.3151853</c:v>
                </c:pt>
                <c:pt idx="20">
                  <c:v>232.8610456</c:v>
                </c:pt>
                <c:pt idx="21">
                  <c:v>326.8144994</c:v>
                </c:pt>
                <c:pt idx="22">
                  <c:v>48.96963746</c:v>
                </c:pt>
                <c:pt idx="23">
                  <c:v>276.8907644</c:v>
                </c:pt>
                <c:pt idx="24">
                  <c:v>242.1924505</c:v>
                </c:pt>
                <c:pt idx="25">
                  <c:v>171.6241477</c:v>
                </c:pt>
                <c:pt idx="26">
                  <c:v>201.356158</c:v>
                </c:pt>
                <c:pt idx="27">
                  <c:v>205.374001</c:v>
                </c:pt>
              </c:strCache>
            </c:str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D-DB42-BF47-ABF684EBF1B7}"/>
            </c:ext>
          </c:extLst>
        </c:ser>
        <c:ser>
          <c:idx val="1"/>
          <c:order val="1"/>
          <c:tx>
            <c:v>Predicted 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'Exercise 2 - Regression Output'!$G$2:$G$97</c:f>
              <c:strCache>
                <c:ptCount val="28"/>
                <c:pt idx="14">
                  <c:v>Upper 95%</c:v>
                </c:pt>
                <c:pt idx="15">
                  <c:v>11724.60484</c:v>
                </c:pt>
                <c:pt idx="16">
                  <c:v>20.18515982</c:v>
                </c:pt>
                <c:pt idx="17">
                  <c:v>94.33212723</c:v>
                </c:pt>
                <c:pt idx="18">
                  <c:v>100.9322372</c:v>
                </c:pt>
                <c:pt idx="19">
                  <c:v>122.3151853</c:v>
                </c:pt>
                <c:pt idx="20">
                  <c:v>232.8610456</c:v>
                </c:pt>
                <c:pt idx="21">
                  <c:v>326.8144994</c:v>
                </c:pt>
                <c:pt idx="22">
                  <c:v>48.96963746</c:v>
                </c:pt>
                <c:pt idx="23">
                  <c:v>276.8907644</c:v>
                </c:pt>
                <c:pt idx="24">
                  <c:v>242.1924505</c:v>
                </c:pt>
                <c:pt idx="25">
                  <c:v>171.6241477</c:v>
                </c:pt>
                <c:pt idx="26">
                  <c:v>201.356158</c:v>
                </c:pt>
                <c:pt idx="27">
                  <c:v>205.374001</c:v>
                </c:pt>
              </c:strCache>
            </c:strRef>
          </c:xVal>
          <c:yVal>
            <c:numRef>
              <c:f>'Exercise 2 - Regression Output'!$B$36:$B$131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DB42-BF47-ABF684EB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54223"/>
        <c:axId val="1920455967"/>
      </c:scatterChart>
      <c:valAx>
        <c:axId val="145365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November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0455967"/>
        <c:crosses val="autoZero"/>
        <c:crossBetween val="midCat"/>
      </c:valAx>
      <c:valAx>
        <c:axId val="192045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36542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December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Output'!$H$2:$H$97</c:f>
              <c:strCache>
                <c:ptCount val="28"/>
                <c:pt idx="14">
                  <c:v>Lower 95.0%</c:v>
                </c:pt>
                <c:pt idx="15">
                  <c:v>11421.40127</c:v>
                </c:pt>
                <c:pt idx="16">
                  <c:v>17.41591765</c:v>
                </c:pt>
                <c:pt idx="17">
                  <c:v>-279.9255991</c:v>
                </c:pt>
                <c:pt idx="18">
                  <c:v>-273.1102777</c:v>
                </c:pt>
                <c:pt idx="19">
                  <c:v>-251.5325078</c:v>
                </c:pt>
                <c:pt idx="20">
                  <c:v>-140.8122471</c:v>
                </c:pt>
                <c:pt idx="21">
                  <c:v>-46.70484305</c:v>
                </c:pt>
                <c:pt idx="22">
                  <c:v>-324.41623</c:v>
                </c:pt>
                <c:pt idx="23">
                  <c:v>-96.38212545</c:v>
                </c:pt>
                <c:pt idx="24">
                  <c:v>-130.9879777</c:v>
                </c:pt>
                <c:pt idx="25">
                  <c:v>-201.4843501</c:v>
                </c:pt>
                <c:pt idx="26">
                  <c:v>-171.7009523</c:v>
                </c:pt>
                <c:pt idx="27">
                  <c:v>-167.6522735</c:v>
                </c:pt>
              </c:strCache>
            </c:str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D-3042-9B1F-DFA2CCE98AFA}"/>
            </c:ext>
          </c:extLst>
        </c:ser>
        <c:ser>
          <c:idx val="1"/>
          <c:order val="1"/>
          <c:tx>
            <c:v>Predicted 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'Exercise 2 - Regression Output'!$H$2:$H$97</c:f>
              <c:strCache>
                <c:ptCount val="28"/>
                <c:pt idx="14">
                  <c:v>Lower 95.0%</c:v>
                </c:pt>
                <c:pt idx="15">
                  <c:v>11421.40127</c:v>
                </c:pt>
                <c:pt idx="16">
                  <c:v>17.41591765</c:v>
                </c:pt>
                <c:pt idx="17">
                  <c:v>-279.9255991</c:v>
                </c:pt>
                <c:pt idx="18">
                  <c:v>-273.1102777</c:v>
                </c:pt>
                <c:pt idx="19">
                  <c:v>-251.5325078</c:v>
                </c:pt>
                <c:pt idx="20">
                  <c:v>-140.8122471</c:v>
                </c:pt>
                <c:pt idx="21">
                  <c:v>-46.70484305</c:v>
                </c:pt>
                <c:pt idx="22">
                  <c:v>-324.41623</c:v>
                </c:pt>
                <c:pt idx="23">
                  <c:v>-96.38212545</c:v>
                </c:pt>
                <c:pt idx="24">
                  <c:v>-130.9879777</c:v>
                </c:pt>
                <c:pt idx="25">
                  <c:v>-201.4843501</c:v>
                </c:pt>
                <c:pt idx="26">
                  <c:v>-171.7009523</c:v>
                </c:pt>
                <c:pt idx="27">
                  <c:v>-167.6522735</c:v>
                </c:pt>
              </c:strCache>
            </c:strRef>
          </c:xVal>
          <c:yVal>
            <c:numRef>
              <c:f>'Exercise 2 - Regression Output'!$B$36:$B$131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D-3042-9B1F-DFA2CCE9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63205"/>
        <c:axId val="1834095992"/>
      </c:scatterChart>
      <c:valAx>
        <c:axId val="1511263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December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095992"/>
        <c:crosses val="autoZero"/>
        <c:crossBetween val="midCat"/>
      </c:valAx>
      <c:valAx>
        <c:axId val="183409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2632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January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'Exercise 2 - Regression Output'!$I$2:$I$97</c:f>
              <c:strCache>
                <c:ptCount val="28"/>
                <c:pt idx="14">
                  <c:v>Upper 95.0%</c:v>
                </c:pt>
                <c:pt idx="15">
                  <c:v>11724.60484</c:v>
                </c:pt>
                <c:pt idx="16">
                  <c:v>20.18515982</c:v>
                </c:pt>
                <c:pt idx="17">
                  <c:v>94.33212723</c:v>
                </c:pt>
                <c:pt idx="18">
                  <c:v>100.9322372</c:v>
                </c:pt>
                <c:pt idx="19">
                  <c:v>122.3151853</c:v>
                </c:pt>
                <c:pt idx="20">
                  <c:v>232.8610456</c:v>
                </c:pt>
                <c:pt idx="21">
                  <c:v>326.8144994</c:v>
                </c:pt>
                <c:pt idx="22">
                  <c:v>48.96963746</c:v>
                </c:pt>
                <c:pt idx="23">
                  <c:v>276.8907644</c:v>
                </c:pt>
                <c:pt idx="24">
                  <c:v>242.1924505</c:v>
                </c:pt>
                <c:pt idx="25">
                  <c:v>171.6241477</c:v>
                </c:pt>
                <c:pt idx="26">
                  <c:v>201.356158</c:v>
                </c:pt>
                <c:pt idx="27">
                  <c:v>205.374001</c:v>
                </c:pt>
              </c:strCache>
            </c:str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2-694C-80CC-749ED4D3E475}"/>
            </c:ext>
          </c:extLst>
        </c:ser>
        <c:ser>
          <c:idx val="1"/>
          <c:order val="1"/>
          <c:tx>
            <c:v>Predicted 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'Exercise 2 - Regression Output'!$I$2:$I$97</c:f>
              <c:strCache>
                <c:ptCount val="28"/>
                <c:pt idx="14">
                  <c:v>Upper 95.0%</c:v>
                </c:pt>
                <c:pt idx="15">
                  <c:v>11724.60484</c:v>
                </c:pt>
                <c:pt idx="16">
                  <c:v>20.18515982</c:v>
                </c:pt>
                <c:pt idx="17">
                  <c:v>94.33212723</c:v>
                </c:pt>
                <c:pt idx="18">
                  <c:v>100.9322372</c:v>
                </c:pt>
                <c:pt idx="19">
                  <c:v>122.3151853</c:v>
                </c:pt>
                <c:pt idx="20">
                  <c:v>232.8610456</c:v>
                </c:pt>
                <c:pt idx="21">
                  <c:v>326.8144994</c:v>
                </c:pt>
                <c:pt idx="22">
                  <c:v>48.96963746</c:v>
                </c:pt>
                <c:pt idx="23">
                  <c:v>276.8907644</c:v>
                </c:pt>
                <c:pt idx="24">
                  <c:v>242.1924505</c:v>
                </c:pt>
                <c:pt idx="25">
                  <c:v>171.6241477</c:v>
                </c:pt>
                <c:pt idx="26">
                  <c:v>201.356158</c:v>
                </c:pt>
                <c:pt idx="27">
                  <c:v>205.374001</c:v>
                </c:pt>
              </c:strCache>
            </c:strRef>
          </c:xVal>
          <c:yVal>
            <c:numRef>
              <c:f>'Exercise 2 - Regression Output'!$B$36:$B$131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2-694C-80CC-749ED4D3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35143"/>
        <c:axId val="1202494387"/>
      </c:scatterChart>
      <c:valAx>
        <c:axId val="495335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January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2494387"/>
        <c:crosses val="autoZero"/>
        <c:crossBetween val="midCat"/>
      </c:valAx>
      <c:valAx>
        <c:axId val="12024943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53351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February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Output'!$J$2:$J$97</c:f>
              <c:numCache>
                <c:formatCode>General</c:formatCode>
                <c:ptCount val="96"/>
              </c:numCache>
            </c:num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4-834B-9D70-C0DD8819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22637"/>
        <c:axId val="1286076189"/>
      </c:scatterChart>
      <c:valAx>
        <c:axId val="1057322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February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076189"/>
        <c:crosses val="autoZero"/>
        <c:crossBetween val="midCat"/>
      </c:valAx>
      <c:valAx>
        <c:axId val="12860761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73226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Time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1'!$C$2:$C$97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'Exercise 1'!$B$2:$B$97</c:f>
              <c:numCache>
                <c:formatCode>0.0;\-0.0;0.0</c:formatCode>
                <c:ptCount val="96"/>
                <c:pt idx="0">
                  <c:v>11550.0912969</c:v>
                </c:pt>
                <c:pt idx="1">
                  <c:v>11550.5589564</c:v>
                </c:pt>
                <c:pt idx="2">
                  <c:v>11543.513856899999</c:v>
                </c:pt>
                <c:pt idx="3">
                  <c:v>11543.274413900001</c:v>
                </c:pt>
                <c:pt idx="4">
                  <c:v>11596.139586200001</c:v>
                </c:pt>
                <c:pt idx="5">
                  <c:v>11608.099227999999</c:v>
                </c:pt>
                <c:pt idx="6">
                  <c:v>11671.6000497</c:v>
                </c:pt>
                <c:pt idx="7">
                  <c:v>11691.671219</c:v>
                </c:pt>
                <c:pt idx="8">
                  <c:v>11690.8707896</c:v>
                </c:pt>
                <c:pt idx="9">
                  <c:v>11734.320417999999</c:v>
                </c:pt>
                <c:pt idx="10">
                  <c:v>11728.0605259</c:v>
                </c:pt>
                <c:pt idx="11">
                  <c:v>11761.711312900001</c:v>
                </c:pt>
                <c:pt idx="12">
                  <c:v>11772.8792228</c:v>
                </c:pt>
                <c:pt idx="13">
                  <c:v>11788.380510200001</c:v>
                </c:pt>
                <c:pt idx="14">
                  <c:v>11862.546231300001</c:v>
                </c:pt>
                <c:pt idx="15">
                  <c:v>11894.582102300001</c:v>
                </c:pt>
                <c:pt idx="16">
                  <c:v>11903.7916434</c:v>
                </c:pt>
                <c:pt idx="17">
                  <c:v>11911.3809869</c:v>
                </c:pt>
                <c:pt idx="18">
                  <c:v>11923.499870400001</c:v>
                </c:pt>
                <c:pt idx="19">
                  <c:v>11939.7914853</c:v>
                </c:pt>
                <c:pt idx="20">
                  <c:v>11946.759048</c:v>
                </c:pt>
                <c:pt idx="21">
                  <c:v>11942.488390500001</c:v>
                </c:pt>
                <c:pt idx="22">
                  <c:v>11963.872862300001</c:v>
                </c:pt>
                <c:pt idx="23">
                  <c:v>11997.0031844</c:v>
                </c:pt>
                <c:pt idx="24">
                  <c:v>11974.508300400001</c:v>
                </c:pt>
                <c:pt idx="25">
                  <c:v>11959.706233299999</c:v>
                </c:pt>
                <c:pt idx="26">
                  <c:v>11988.149232399999</c:v>
                </c:pt>
                <c:pt idx="27">
                  <c:v>12009.3545319</c:v>
                </c:pt>
                <c:pt idx="28">
                  <c:v>12031.9358837</c:v>
                </c:pt>
                <c:pt idx="29">
                  <c:v>12057.1066231</c:v>
                </c:pt>
                <c:pt idx="30">
                  <c:v>12052.3020063</c:v>
                </c:pt>
                <c:pt idx="31">
                  <c:v>12115.1700318</c:v>
                </c:pt>
                <c:pt idx="32">
                  <c:v>12168.822809200001</c:v>
                </c:pt>
                <c:pt idx="33">
                  <c:v>12190.7562287</c:v>
                </c:pt>
                <c:pt idx="34">
                  <c:v>12225.0763558</c:v>
                </c:pt>
                <c:pt idx="35">
                  <c:v>12257.3003716</c:v>
                </c:pt>
                <c:pt idx="36">
                  <c:v>12313.9370428</c:v>
                </c:pt>
                <c:pt idx="37">
                  <c:v>12351.405885</c:v>
                </c:pt>
                <c:pt idx="38">
                  <c:v>12355.6038856</c:v>
                </c:pt>
                <c:pt idx="39">
                  <c:v>12402.871429000001</c:v>
                </c:pt>
                <c:pt idx="40">
                  <c:v>12443.1511379</c:v>
                </c:pt>
                <c:pt idx="41">
                  <c:v>12489.291670799999</c:v>
                </c:pt>
                <c:pt idx="42">
                  <c:v>12471.4053188</c:v>
                </c:pt>
                <c:pt idx="43">
                  <c:v>12485.1635317</c:v>
                </c:pt>
                <c:pt idx="44">
                  <c:v>12504.1942206</c:v>
                </c:pt>
                <c:pt idx="45">
                  <c:v>12495.9536315</c:v>
                </c:pt>
                <c:pt idx="46">
                  <c:v>12569.8805283</c:v>
                </c:pt>
                <c:pt idx="47">
                  <c:v>12567.8669114</c:v>
                </c:pt>
                <c:pt idx="48">
                  <c:v>12616.0539254</c:v>
                </c:pt>
                <c:pt idx="49">
                  <c:v>12637.5989818</c:v>
                </c:pt>
                <c:pt idx="50">
                  <c:v>12660.6557562</c:v>
                </c:pt>
                <c:pt idx="51">
                  <c:v>12685.6183143</c:v>
                </c:pt>
                <c:pt idx="52">
                  <c:v>12707.339997999999</c:v>
                </c:pt>
                <c:pt idx="53">
                  <c:v>12751.790624499999</c:v>
                </c:pt>
                <c:pt idx="54">
                  <c:v>12736.398719999999</c:v>
                </c:pt>
                <c:pt idx="55">
                  <c:v>12768.939349800001</c:v>
                </c:pt>
                <c:pt idx="56">
                  <c:v>12810.0585348</c:v>
                </c:pt>
                <c:pt idx="57">
                  <c:v>12833.7476467</c:v>
                </c:pt>
                <c:pt idx="58">
                  <c:v>12845.718324699999</c:v>
                </c:pt>
                <c:pt idx="59">
                  <c:v>12875.5176589</c:v>
                </c:pt>
                <c:pt idx="60">
                  <c:v>12924.4298041</c:v>
                </c:pt>
                <c:pt idx="61">
                  <c:v>12952.5275628</c:v>
                </c:pt>
                <c:pt idx="62">
                  <c:v>12909.896372699999</c:v>
                </c:pt>
                <c:pt idx="63">
                  <c:v>12934.9588628</c:v>
                </c:pt>
                <c:pt idx="64">
                  <c:v>12962.967518699999</c:v>
                </c:pt>
                <c:pt idx="65">
                  <c:v>12993.2128252</c:v>
                </c:pt>
                <c:pt idx="66">
                  <c:v>12988.1635926</c:v>
                </c:pt>
                <c:pt idx="67">
                  <c:v>12982.4296452</c:v>
                </c:pt>
                <c:pt idx="68">
                  <c:v>12398.472888800001</c:v>
                </c:pt>
                <c:pt idx="69">
                  <c:v>12108.533896299999</c:v>
                </c:pt>
                <c:pt idx="70">
                  <c:v>12342.4126031</c:v>
                </c:pt>
                <c:pt idx="71">
                  <c:v>12458.538538500001</c:v>
                </c:pt>
                <c:pt idx="72">
                  <c:v>12615.129583</c:v>
                </c:pt>
                <c:pt idx="73">
                  <c:v>12586.130128299999</c:v>
                </c:pt>
                <c:pt idx="74">
                  <c:v>12737.1065624</c:v>
                </c:pt>
                <c:pt idx="75">
                  <c:v>12809.020700999999</c:v>
                </c:pt>
                <c:pt idx="76">
                  <c:v>12855.613652599999</c:v>
                </c:pt>
                <c:pt idx="77">
                  <c:v>12900.587480800001</c:v>
                </c:pt>
                <c:pt idx="78">
                  <c:v>12961.063432999999</c:v>
                </c:pt>
                <c:pt idx="79">
                  <c:v>13026.556752799999</c:v>
                </c:pt>
                <c:pt idx="80">
                  <c:v>13011.9717007</c:v>
                </c:pt>
                <c:pt idx="81">
                  <c:v>13095.832160600001</c:v>
                </c:pt>
                <c:pt idx="82">
                  <c:v>13121.4182439</c:v>
                </c:pt>
                <c:pt idx="83">
                  <c:v>13137.5054819</c:v>
                </c:pt>
                <c:pt idx="84">
                  <c:v>13008.2500377</c:v>
                </c:pt>
                <c:pt idx="85">
                  <c:v>12887.523196</c:v>
                </c:pt>
                <c:pt idx="86">
                  <c:v>12836.0911951</c:v>
                </c:pt>
                <c:pt idx="87">
                  <c:v>13200.8501813</c:v>
                </c:pt>
                <c:pt idx="88">
                  <c:v>13291.276614099999</c:v>
                </c:pt>
                <c:pt idx="89">
                  <c:v>13349.323586</c:v>
                </c:pt>
                <c:pt idx="90">
                  <c:v>13429.0105702</c:v>
                </c:pt>
                <c:pt idx="91">
                  <c:v>13452.1260932</c:v>
                </c:pt>
                <c:pt idx="92">
                  <c:v>13494.2688755</c:v>
                </c:pt>
                <c:pt idx="93">
                  <c:v>13544.5052123</c:v>
                </c:pt>
                <c:pt idx="94">
                  <c:v>13631.924790499999</c:v>
                </c:pt>
                <c:pt idx="95">
                  <c:v>13639.598170499999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0-7741-B349-6B674F82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2894"/>
        <c:axId val="600191375"/>
      </c:scatterChart>
      <c:valAx>
        <c:axId val="88662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191375"/>
        <c:crosses val="autoZero"/>
        <c:crossBetween val="midCat"/>
      </c:valAx>
      <c:valAx>
        <c:axId val="600191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6228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March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Output'!$K$2:$K$97</c:f>
              <c:numCache>
                <c:formatCode>General</c:formatCode>
                <c:ptCount val="96"/>
              </c:numCache>
            </c:num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2-954F-BE9D-4A9C62E6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81916"/>
        <c:axId val="1747400523"/>
      </c:scatterChart>
      <c:valAx>
        <c:axId val="1610381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March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400523"/>
        <c:crosses val="autoZero"/>
        <c:crossBetween val="midCat"/>
      </c:valAx>
      <c:valAx>
        <c:axId val="17474005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03819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April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Output'!$L$2:$L$97</c:f>
              <c:numCache>
                <c:formatCode>General</c:formatCode>
                <c:ptCount val="96"/>
              </c:numCache>
            </c:num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1-9441-B82A-B593FBD2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20633"/>
        <c:axId val="998678835"/>
      </c:scatterChart>
      <c:valAx>
        <c:axId val="639620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April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678835"/>
        <c:crosses val="autoZero"/>
        <c:crossBetween val="midCat"/>
      </c:valAx>
      <c:valAx>
        <c:axId val="9986788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6206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Output'!$M$2:$M$97</c:f>
              <c:numCache>
                <c:formatCode>General</c:formatCode>
                <c:ptCount val="96"/>
              </c:numCache>
            </c:num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4-0348-8180-0845848D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280"/>
        <c:axId val="109777952"/>
      </c:scatterChart>
      <c:valAx>
        <c:axId val="299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777952"/>
        <c:crosses val="autoZero"/>
        <c:crossBetween val="midCat"/>
      </c:valAx>
      <c:valAx>
        <c:axId val="1097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092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June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2 - Regression Output'!$N$2:$N$97</c:f>
              <c:numCache>
                <c:formatCode>General</c:formatCode>
                <c:ptCount val="96"/>
              </c:numCache>
            </c:numRef>
          </c:xVal>
          <c:y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4-9D48-9CF1-D32218FA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52073"/>
        <c:axId val="1635988456"/>
      </c:scatterChart>
      <c:valAx>
        <c:axId val="2117052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June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5988456"/>
        <c:crosses val="autoZero"/>
        <c:crossBetween val="midCat"/>
      </c:valAx>
      <c:valAx>
        <c:axId val="1635988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70520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Time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'Exercise 1 - Regression Output'!$C$25:$C$120</c:f>
              <c:numCache>
                <c:formatCode>General</c:formatCode>
                <c:ptCount val="96"/>
                <c:pt idx="0">
                  <c:v>-26.853393352397688</c:v>
                </c:pt>
                <c:pt idx="1">
                  <c:v>-45.271649878246535</c:v>
                </c:pt>
                <c:pt idx="2">
                  <c:v>-71.20266540409466</c:v>
                </c:pt>
                <c:pt idx="3">
                  <c:v>-90.328024429942161</c:v>
                </c:pt>
                <c:pt idx="4">
                  <c:v>-56.348768155790822</c:v>
                </c:pt>
                <c:pt idx="5">
                  <c:v>-63.27504238164147</c:v>
                </c:pt>
                <c:pt idx="6">
                  <c:v>-18.660136707487254</c:v>
                </c:pt>
                <c:pt idx="7">
                  <c:v>-17.474883433336799</c:v>
                </c:pt>
                <c:pt idx="8">
                  <c:v>-37.16122885918594</c:v>
                </c:pt>
                <c:pt idx="9">
                  <c:v>-12.597516485035158</c:v>
                </c:pt>
                <c:pt idx="10">
                  <c:v>-37.743324610881245</c:v>
                </c:pt>
                <c:pt idx="11">
                  <c:v>-22.978453636729682</c:v>
                </c:pt>
                <c:pt idx="12">
                  <c:v>-30.696459762579252</c:v>
                </c:pt>
                <c:pt idx="13">
                  <c:v>-34.081088388427816</c:v>
                </c:pt>
                <c:pt idx="14">
                  <c:v>21.19871668572523</c:v>
                </c:pt>
                <c:pt idx="15">
                  <c:v>34.348671659876345</c:v>
                </c:pt>
                <c:pt idx="16">
                  <c:v>24.672296734026531</c:v>
                </c:pt>
                <c:pt idx="17">
                  <c:v>13.375724208177417</c:v>
                </c:pt>
                <c:pt idx="18">
                  <c:v>6.6086916823314823</c:v>
                </c:pt>
                <c:pt idx="19">
                  <c:v>4.0143905564818851</c:v>
                </c:pt>
                <c:pt idx="20">
                  <c:v>-7.9039627693673538</c:v>
                </c:pt>
                <c:pt idx="21">
                  <c:v>-31.06053629521557</c:v>
                </c:pt>
                <c:pt idx="22">
                  <c:v>-28.561980521062651</c:v>
                </c:pt>
                <c:pt idx="23">
                  <c:v>-14.317574446911749</c:v>
                </c:pt>
                <c:pt idx="24">
                  <c:v>-55.698374472760406</c:v>
                </c:pt>
                <c:pt idx="25">
                  <c:v>-89.38635759861063</c:v>
                </c:pt>
                <c:pt idx="26">
                  <c:v>-79.829274524458015</c:v>
                </c:pt>
                <c:pt idx="27">
                  <c:v>-77.509891050305669</c:v>
                </c:pt>
                <c:pt idx="28">
                  <c:v>-73.814455276155059</c:v>
                </c:pt>
                <c:pt idx="29">
                  <c:v>-67.52963190200353</c:v>
                </c:pt>
                <c:pt idx="30">
                  <c:v>-91.220164727850715</c:v>
                </c:pt>
                <c:pt idx="31">
                  <c:v>-47.238055253699713</c:v>
                </c:pt>
                <c:pt idx="32">
                  <c:v>-12.471193879548082</c:v>
                </c:pt>
                <c:pt idx="33">
                  <c:v>-9.4236904053977923</c:v>
                </c:pt>
                <c:pt idx="34">
                  <c:v>6.0105206687549071</c:v>
                </c:pt>
                <c:pt idx="35">
                  <c:v>19.348620442906395</c:v>
                </c:pt>
                <c:pt idx="36">
                  <c:v>57.099375617057376</c:v>
                </c:pt>
                <c:pt idx="37">
                  <c:v>75.682301791208374</c:v>
                </c:pt>
                <c:pt idx="38">
                  <c:v>60.994386365360697</c:v>
                </c:pt>
                <c:pt idx="39">
                  <c:v>89.376013739512928</c:v>
                </c:pt>
                <c:pt idx="40">
                  <c:v>110.7698066136636</c:v>
                </c:pt>
                <c:pt idx="41">
                  <c:v>138.02442348781369</c:v>
                </c:pt>
                <c:pt idx="42">
                  <c:v>101.25215546196705</c:v>
                </c:pt>
                <c:pt idx="43">
                  <c:v>96.124452336118338</c:v>
                </c:pt>
                <c:pt idx="44">
                  <c:v>96.269225210269724</c:v>
                </c:pt>
                <c:pt idx="45">
                  <c:v>69.142720084420944</c:v>
                </c:pt>
                <c:pt idx="46">
                  <c:v>124.1837008585735</c:v>
                </c:pt>
                <c:pt idx="47">
                  <c:v>103.28416793272481</c:v>
                </c:pt>
                <c:pt idx="48">
                  <c:v>132.58526590687507</c:v>
                </c:pt>
                <c:pt idx="49">
                  <c:v>135.24440628102639</c:v>
                </c:pt>
                <c:pt idx="50">
                  <c:v>139.41526465517927</c:v>
                </c:pt>
                <c:pt idx="51">
                  <c:v>145.49190672933037</c:v>
                </c:pt>
                <c:pt idx="52">
                  <c:v>148.32767440348107</c:v>
                </c:pt>
                <c:pt idx="53">
                  <c:v>173.89238487763214</c:v>
                </c:pt>
                <c:pt idx="54">
                  <c:v>139.61456435178479</c:v>
                </c:pt>
                <c:pt idx="55">
                  <c:v>153.26927812593749</c:v>
                </c:pt>
                <c:pt idx="56">
                  <c:v>175.50254710008812</c:v>
                </c:pt>
                <c:pt idx="57">
                  <c:v>180.30574297423846</c:v>
                </c:pt>
                <c:pt idx="58">
                  <c:v>173.39050494839103</c:v>
                </c:pt>
                <c:pt idx="59">
                  <c:v>184.30392312254298</c:v>
                </c:pt>
                <c:pt idx="60">
                  <c:v>214.330152296694</c:v>
                </c:pt>
                <c:pt idx="61">
                  <c:v>223.54199497084483</c:v>
                </c:pt>
                <c:pt idx="62">
                  <c:v>162.02488884499689</c:v>
                </c:pt>
                <c:pt idx="63">
                  <c:v>168.20146291914898</c:v>
                </c:pt>
                <c:pt idx="64">
                  <c:v>177.32420279329926</c:v>
                </c:pt>
                <c:pt idx="65">
                  <c:v>188.68359326745122</c:v>
                </c:pt>
                <c:pt idx="66">
                  <c:v>164.74844464160378</c:v>
                </c:pt>
                <c:pt idx="67">
                  <c:v>140.12858121575482</c:v>
                </c:pt>
                <c:pt idx="68">
                  <c:v>-462.7140912100931</c:v>
                </c:pt>
                <c:pt idx="69">
                  <c:v>-771.53899973594343</c:v>
                </c:pt>
                <c:pt idx="70">
                  <c:v>-556.5462089617904</c:v>
                </c:pt>
                <c:pt idx="71">
                  <c:v>-459.30618958763807</c:v>
                </c:pt>
                <c:pt idx="72">
                  <c:v>-321.60106111348796</c:v>
                </c:pt>
                <c:pt idx="73">
                  <c:v>-369.48643183933746</c:v>
                </c:pt>
                <c:pt idx="74">
                  <c:v>-237.39591376518365</c:v>
                </c:pt>
                <c:pt idx="75">
                  <c:v>-184.36769119103337</c:v>
                </c:pt>
                <c:pt idx="76">
                  <c:v>-156.66065561688265</c:v>
                </c:pt>
                <c:pt idx="77">
                  <c:v>-130.57274344272992</c:v>
                </c:pt>
                <c:pt idx="78">
                  <c:v>-88.982707268578451</c:v>
                </c:pt>
                <c:pt idx="79">
                  <c:v>-42.375303494427499</c:v>
                </c:pt>
                <c:pt idx="80">
                  <c:v>-75.846271620275729</c:v>
                </c:pt>
                <c:pt idx="81">
                  <c:v>-10.871727746123725</c:v>
                </c:pt>
                <c:pt idx="82">
                  <c:v>-4.1715604719720432</c:v>
                </c:pt>
                <c:pt idx="83">
                  <c:v>-6.9702384978209011</c:v>
                </c:pt>
                <c:pt idx="84">
                  <c:v>-155.11159872366989</c:v>
                </c:pt>
                <c:pt idx="85">
                  <c:v>-294.72435644951838</c:v>
                </c:pt>
                <c:pt idx="86">
                  <c:v>-365.04227337536577</c:v>
                </c:pt>
                <c:pt idx="87">
                  <c:v>-19.169203201214259</c:v>
                </c:pt>
                <c:pt idx="88">
                  <c:v>52.371313572935833</c:v>
                </c:pt>
                <c:pt idx="89">
                  <c:v>91.532369447088058</c:v>
                </c:pt>
                <c:pt idx="90">
                  <c:v>152.33343762124059</c:v>
                </c:pt>
                <c:pt idx="91">
                  <c:v>156.56304459539206</c:v>
                </c:pt>
                <c:pt idx="92">
                  <c:v>179.81991086954258</c:v>
                </c:pt>
                <c:pt idx="93">
                  <c:v>211.17033164369423</c:v>
                </c:pt>
                <c:pt idx="94">
                  <c:v>279.70399381784591</c:v>
                </c:pt>
                <c:pt idx="95">
                  <c:v>268.49145779199716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C-7E48-A5CB-1FED88A7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87116"/>
        <c:axId val="355625115"/>
      </c:scatterChart>
      <c:valAx>
        <c:axId val="27518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625115"/>
        <c:crosses val="autoZero"/>
        <c:crossBetween val="midCat"/>
      </c:valAx>
      <c:valAx>
        <c:axId val="3556251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1871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AU" b="1" i="0">
                <a:solidFill>
                  <a:srgbClr val="757575"/>
                </a:solidFill>
                <a:latin typeface="+mn-lt"/>
              </a:rPr>
              <a:t>Time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Employed Persons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'Exercise 1'!$C$2:$C$97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'Exercise 1'!$B$2:$B$97</c:f>
              <c:numCache>
                <c:formatCode>0.0;\-0.0;0.0</c:formatCode>
                <c:ptCount val="96"/>
                <c:pt idx="0">
                  <c:v>11550.0912969</c:v>
                </c:pt>
                <c:pt idx="1">
                  <c:v>11550.5589564</c:v>
                </c:pt>
                <c:pt idx="2">
                  <c:v>11543.513856899999</c:v>
                </c:pt>
                <c:pt idx="3">
                  <c:v>11543.274413900001</c:v>
                </c:pt>
                <c:pt idx="4">
                  <c:v>11596.139586200001</c:v>
                </c:pt>
                <c:pt idx="5">
                  <c:v>11608.099227999999</c:v>
                </c:pt>
                <c:pt idx="6">
                  <c:v>11671.6000497</c:v>
                </c:pt>
                <c:pt idx="7">
                  <c:v>11691.671219</c:v>
                </c:pt>
                <c:pt idx="8">
                  <c:v>11690.8707896</c:v>
                </c:pt>
                <c:pt idx="9">
                  <c:v>11734.320417999999</c:v>
                </c:pt>
                <c:pt idx="10">
                  <c:v>11728.0605259</c:v>
                </c:pt>
                <c:pt idx="11">
                  <c:v>11761.711312900001</c:v>
                </c:pt>
                <c:pt idx="12">
                  <c:v>11772.8792228</c:v>
                </c:pt>
                <c:pt idx="13">
                  <c:v>11788.380510200001</c:v>
                </c:pt>
                <c:pt idx="14">
                  <c:v>11862.546231300001</c:v>
                </c:pt>
                <c:pt idx="15">
                  <c:v>11894.582102300001</c:v>
                </c:pt>
                <c:pt idx="16">
                  <c:v>11903.7916434</c:v>
                </c:pt>
                <c:pt idx="17">
                  <c:v>11911.3809869</c:v>
                </c:pt>
                <c:pt idx="18">
                  <c:v>11923.499870400001</c:v>
                </c:pt>
                <c:pt idx="19">
                  <c:v>11939.7914853</c:v>
                </c:pt>
                <c:pt idx="20">
                  <c:v>11946.759048</c:v>
                </c:pt>
                <c:pt idx="21">
                  <c:v>11942.488390500001</c:v>
                </c:pt>
                <c:pt idx="22">
                  <c:v>11963.872862300001</c:v>
                </c:pt>
                <c:pt idx="23">
                  <c:v>11997.0031844</c:v>
                </c:pt>
                <c:pt idx="24">
                  <c:v>11974.508300400001</c:v>
                </c:pt>
                <c:pt idx="25">
                  <c:v>11959.706233299999</c:v>
                </c:pt>
                <c:pt idx="26">
                  <c:v>11988.149232399999</c:v>
                </c:pt>
                <c:pt idx="27">
                  <c:v>12009.3545319</c:v>
                </c:pt>
                <c:pt idx="28">
                  <c:v>12031.9358837</c:v>
                </c:pt>
                <c:pt idx="29">
                  <c:v>12057.1066231</c:v>
                </c:pt>
                <c:pt idx="30">
                  <c:v>12052.3020063</c:v>
                </c:pt>
                <c:pt idx="31">
                  <c:v>12115.1700318</c:v>
                </c:pt>
                <c:pt idx="32">
                  <c:v>12168.822809200001</c:v>
                </c:pt>
                <c:pt idx="33">
                  <c:v>12190.7562287</c:v>
                </c:pt>
                <c:pt idx="34">
                  <c:v>12225.0763558</c:v>
                </c:pt>
                <c:pt idx="35">
                  <c:v>12257.3003716</c:v>
                </c:pt>
                <c:pt idx="36">
                  <c:v>12313.9370428</c:v>
                </c:pt>
                <c:pt idx="37">
                  <c:v>12351.405885</c:v>
                </c:pt>
                <c:pt idx="38">
                  <c:v>12355.6038856</c:v>
                </c:pt>
                <c:pt idx="39">
                  <c:v>12402.871429000001</c:v>
                </c:pt>
                <c:pt idx="40">
                  <c:v>12443.1511379</c:v>
                </c:pt>
                <c:pt idx="41">
                  <c:v>12489.291670799999</c:v>
                </c:pt>
                <c:pt idx="42">
                  <c:v>12471.4053188</c:v>
                </c:pt>
                <c:pt idx="43">
                  <c:v>12485.1635317</c:v>
                </c:pt>
                <c:pt idx="44">
                  <c:v>12504.1942206</c:v>
                </c:pt>
                <c:pt idx="45">
                  <c:v>12495.9536315</c:v>
                </c:pt>
                <c:pt idx="46">
                  <c:v>12569.8805283</c:v>
                </c:pt>
                <c:pt idx="47">
                  <c:v>12567.8669114</c:v>
                </c:pt>
                <c:pt idx="48">
                  <c:v>12616.0539254</c:v>
                </c:pt>
                <c:pt idx="49">
                  <c:v>12637.5989818</c:v>
                </c:pt>
                <c:pt idx="50">
                  <c:v>12660.6557562</c:v>
                </c:pt>
                <c:pt idx="51">
                  <c:v>12685.6183143</c:v>
                </c:pt>
                <c:pt idx="52">
                  <c:v>12707.339997999999</c:v>
                </c:pt>
                <c:pt idx="53">
                  <c:v>12751.790624499999</c:v>
                </c:pt>
                <c:pt idx="54">
                  <c:v>12736.398719999999</c:v>
                </c:pt>
                <c:pt idx="55">
                  <c:v>12768.939349800001</c:v>
                </c:pt>
                <c:pt idx="56">
                  <c:v>12810.0585348</c:v>
                </c:pt>
                <c:pt idx="57">
                  <c:v>12833.7476467</c:v>
                </c:pt>
                <c:pt idx="58">
                  <c:v>12845.718324699999</c:v>
                </c:pt>
                <c:pt idx="59">
                  <c:v>12875.5176589</c:v>
                </c:pt>
                <c:pt idx="60">
                  <c:v>12924.4298041</c:v>
                </c:pt>
                <c:pt idx="61">
                  <c:v>12952.5275628</c:v>
                </c:pt>
                <c:pt idx="62">
                  <c:v>12909.896372699999</c:v>
                </c:pt>
                <c:pt idx="63">
                  <c:v>12934.9588628</c:v>
                </c:pt>
                <c:pt idx="64">
                  <c:v>12962.967518699999</c:v>
                </c:pt>
                <c:pt idx="65">
                  <c:v>12993.2128252</c:v>
                </c:pt>
                <c:pt idx="66">
                  <c:v>12988.1635926</c:v>
                </c:pt>
                <c:pt idx="67">
                  <c:v>12982.4296452</c:v>
                </c:pt>
                <c:pt idx="68">
                  <c:v>12398.472888800001</c:v>
                </c:pt>
                <c:pt idx="69">
                  <c:v>12108.533896299999</c:v>
                </c:pt>
                <c:pt idx="70">
                  <c:v>12342.4126031</c:v>
                </c:pt>
                <c:pt idx="71">
                  <c:v>12458.538538500001</c:v>
                </c:pt>
                <c:pt idx="72">
                  <c:v>12615.129583</c:v>
                </c:pt>
                <c:pt idx="73">
                  <c:v>12586.130128299999</c:v>
                </c:pt>
                <c:pt idx="74">
                  <c:v>12737.1065624</c:v>
                </c:pt>
                <c:pt idx="75">
                  <c:v>12809.020700999999</c:v>
                </c:pt>
                <c:pt idx="76">
                  <c:v>12855.613652599999</c:v>
                </c:pt>
                <c:pt idx="77">
                  <c:v>12900.587480800001</c:v>
                </c:pt>
                <c:pt idx="78">
                  <c:v>12961.063432999999</c:v>
                </c:pt>
                <c:pt idx="79">
                  <c:v>13026.556752799999</c:v>
                </c:pt>
                <c:pt idx="80">
                  <c:v>13011.9717007</c:v>
                </c:pt>
                <c:pt idx="81">
                  <c:v>13095.832160600001</c:v>
                </c:pt>
                <c:pt idx="82">
                  <c:v>13121.4182439</c:v>
                </c:pt>
                <c:pt idx="83">
                  <c:v>13137.5054819</c:v>
                </c:pt>
                <c:pt idx="84">
                  <c:v>13008.2500377</c:v>
                </c:pt>
                <c:pt idx="85">
                  <c:v>12887.523196</c:v>
                </c:pt>
                <c:pt idx="86">
                  <c:v>12836.0911951</c:v>
                </c:pt>
                <c:pt idx="87">
                  <c:v>13200.8501813</c:v>
                </c:pt>
                <c:pt idx="88">
                  <c:v>13291.276614099999</c:v>
                </c:pt>
                <c:pt idx="89">
                  <c:v>13349.323586</c:v>
                </c:pt>
                <c:pt idx="90">
                  <c:v>13429.0105702</c:v>
                </c:pt>
                <c:pt idx="91">
                  <c:v>13452.1260932</c:v>
                </c:pt>
                <c:pt idx="92">
                  <c:v>13494.2688755</c:v>
                </c:pt>
                <c:pt idx="93">
                  <c:v>13544.5052123</c:v>
                </c:pt>
                <c:pt idx="94">
                  <c:v>13631.924790499999</c:v>
                </c:pt>
                <c:pt idx="95">
                  <c:v>13639.598170499999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D-0D49-B30B-D6F2B222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37447"/>
        <c:axId val="278423309"/>
      </c:scatterChart>
      <c:valAx>
        <c:axId val="1820537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8423309"/>
        <c:crosses val="autoZero"/>
        <c:crossBetween val="midCat"/>
      </c:valAx>
      <c:valAx>
        <c:axId val="2784233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b="1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5374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xMode val="edge"/>
          <c:yMode val="edge"/>
          <c:x val="8.1822039084492676E-2"/>
          <c:y val="0.1448881239242685"/>
          <c:w val="0.88501733915384928"/>
          <c:h val="0.7026562944692154"/>
        </c:manualLayout>
      </c:layout>
      <c:lineChart>
        <c:grouping val="standard"/>
        <c:varyColors val="0"/>
        <c:ser>
          <c:idx val="0"/>
          <c:order val="0"/>
          <c:tx>
            <c:v>Employed Persons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'Exercise 2'!$A$2:$A$97</c:f>
              <c:numCache>
                <c:formatCode>mmm\-yyyy</c:formatCode>
                <c:ptCount val="96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</c:numCache>
            </c:numRef>
          </c:cat>
          <c: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0-9F49-A2CA-CA8151C2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40690"/>
        <c:axId val="2047518046"/>
      </c:lineChart>
      <c:dateAx>
        <c:axId val="106140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mm\-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7518046"/>
        <c:crosses val="autoZero"/>
        <c:auto val="1"/>
        <c:lblOffset val="100"/>
        <c:baseTimeUnit val="months"/>
      </c:dateAx>
      <c:valAx>
        <c:axId val="2047518046"/>
        <c:scaling>
          <c:orientation val="minMax"/>
          <c:min val="1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;\-0.0;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1406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Total Employed Persons in Australia (Aug 2014 - Jul 2022)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Employed Persons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'Exercise 2'!$A$2:$A$97</c:f>
              <c:numCache>
                <c:formatCode>mmm\-yyyy</c:formatCode>
                <c:ptCount val="96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</c:numCache>
            </c:numRef>
          </c:cat>
          <c: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0-A442-B2E8-BBC6F98C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068172"/>
        <c:axId val="1463474513"/>
      </c:lineChart>
      <c:dateAx>
        <c:axId val="123306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mmm\-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3474513"/>
        <c:crosses val="autoZero"/>
        <c:auto val="1"/>
        <c:lblOffset val="100"/>
        <c:baseTimeUnit val="months"/>
      </c:dateAx>
      <c:valAx>
        <c:axId val="1463474513"/>
        <c:scaling>
          <c:orientation val="minMax"/>
          <c:max val="1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Number of Employed Persons</a:t>
                </a:r>
              </a:p>
            </c:rich>
          </c:tx>
          <c:overlay val="0"/>
        </c:title>
        <c:numFmt formatCode="0.0;\-0.0;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30681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Total Employed Persons in Australia vs Forecast (Aug 2014 - Jul 2023)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Employed Persons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'Exercise 2'!$A$2:$A$109</c:f>
              <c:numCache>
                <c:formatCode>mmm\-yyyy</c:formatCode>
                <c:ptCount val="108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  <c:pt idx="96">
                  <c:v>44774</c:v>
                </c:pt>
                <c:pt idx="97">
                  <c:v>44805</c:v>
                </c:pt>
                <c:pt idx="98">
                  <c:v>44835</c:v>
                </c:pt>
                <c:pt idx="99">
                  <c:v>44866</c:v>
                </c:pt>
                <c:pt idx="100">
                  <c:v>44896</c:v>
                </c:pt>
                <c:pt idx="101">
                  <c:v>44927</c:v>
                </c:pt>
                <c:pt idx="102">
                  <c:v>44958</c:v>
                </c:pt>
                <c:pt idx="103">
                  <c:v>44986</c:v>
                </c:pt>
                <c:pt idx="104">
                  <c:v>45017</c:v>
                </c:pt>
                <c:pt idx="105">
                  <c:v>45047</c:v>
                </c:pt>
                <c:pt idx="106">
                  <c:v>45078</c:v>
                </c:pt>
                <c:pt idx="107">
                  <c:v>45108</c:v>
                </c:pt>
              </c:numCache>
            </c:numRef>
          </c:cat>
          <c:val>
            <c:numRef>
              <c:f>'Exercise 2'!$B$2:$B$97</c:f>
              <c:numCache>
                <c:formatCode>0.0;\-0.0;0.0</c:formatCode>
                <c:ptCount val="96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1B4E-85A7-1D8B94E36325}"/>
            </c:ext>
          </c:extLst>
        </c:ser>
        <c:ser>
          <c:idx val="1"/>
          <c:order val="1"/>
          <c:tx>
            <c:v>Within Sample Forecasts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'Exercise 2'!$A$2:$A$109</c:f>
              <c:numCache>
                <c:formatCode>mmm\-yyyy</c:formatCode>
                <c:ptCount val="108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  <c:pt idx="96">
                  <c:v>44774</c:v>
                </c:pt>
                <c:pt idx="97">
                  <c:v>44805</c:v>
                </c:pt>
                <c:pt idx="98">
                  <c:v>44835</c:v>
                </c:pt>
                <c:pt idx="99">
                  <c:v>44866</c:v>
                </c:pt>
                <c:pt idx="100">
                  <c:v>44896</c:v>
                </c:pt>
                <c:pt idx="101">
                  <c:v>44927</c:v>
                </c:pt>
                <c:pt idx="102">
                  <c:v>44958</c:v>
                </c:pt>
                <c:pt idx="103">
                  <c:v>44986</c:v>
                </c:pt>
                <c:pt idx="104">
                  <c:v>45017</c:v>
                </c:pt>
                <c:pt idx="105">
                  <c:v>45047</c:v>
                </c:pt>
                <c:pt idx="106">
                  <c:v>45078</c:v>
                </c:pt>
                <c:pt idx="107">
                  <c:v>45108</c:v>
                </c:pt>
              </c:numCache>
            </c:numRef>
          </c:cat>
          <c:val>
            <c:numRef>
              <c:f>'Exercise 2'!$P$2:$P$97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E-1B4E-85A7-1D8B94E36325}"/>
            </c:ext>
          </c:extLst>
        </c:ser>
        <c:ser>
          <c:idx val="2"/>
          <c:order val="2"/>
          <c:tx>
            <c:v>Out of Sample Forecast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'Exercise 2'!$A$2:$A$109</c:f>
              <c:numCache>
                <c:formatCode>mmm\-yyyy</c:formatCode>
                <c:ptCount val="108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  <c:pt idx="96">
                  <c:v>44774</c:v>
                </c:pt>
                <c:pt idx="97">
                  <c:v>44805</c:v>
                </c:pt>
                <c:pt idx="98">
                  <c:v>44835</c:v>
                </c:pt>
                <c:pt idx="99">
                  <c:v>44866</c:v>
                </c:pt>
                <c:pt idx="100">
                  <c:v>44896</c:v>
                </c:pt>
                <c:pt idx="101">
                  <c:v>44927</c:v>
                </c:pt>
                <c:pt idx="102">
                  <c:v>44958</c:v>
                </c:pt>
                <c:pt idx="103">
                  <c:v>44986</c:v>
                </c:pt>
                <c:pt idx="104">
                  <c:v>45017</c:v>
                </c:pt>
                <c:pt idx="105">
                  <c:v>45047</c:v>
                </c:pt>
                <c:pt idx="106">
                  <c:v>45078</c:v>
                </c:pt>
                <c:pt idx="107">
                  <c:v>45108</c:v>
                </c:pt>
              </c:numCache>
            </c:numRef>
          </c:cat>
          <c:val>
            <c:numRef>
              <c:f>'Exercise 2'!$Q$2:$Q$109</c:f>
              <c:numCache>
                <c:formatCode>General</c:formatCode>
                <c:ptCount val="108"/>
                <c:pt idx="96">
                  <c:v>13303.858578121874</c:v>
                </c:pt>
                <c:pt idx="97">
                  <c:v>13329.366832521873</c:v>
                </c:pt>
                <c:pt idx="98">
                  <c:v>13369.647730246874</c:v>
                </c:pt>
                <c:pt idx="99">
                  <c:v>13499.081329496872</c:v>
                </c:pt>
                <c:pt idx="100">
                  <c:v>13611.912297159372</c:v>
                </c:pt>
                <c:pt idx="101">
                  <c:v>13352.934711446873</c:v>
                </c:pt>
                <c:pt idx="102">
                  <c:v>13599.712865946874</c:v>
                </c:pt>
                <c:pt idx="103">
                  <c:v>13583.861321559372</c:v>
                </c:pt>
                <c:pt idx="104">
                  <c:v>13532.129522721872</c:v>
                </c:pt>
                <c:pt idx="105">
                  <c:v>13580.687765509374</c:v>
                </c:pt>
                <c:pt idx="106">
                  <c:v>13603.521565096873</c:v>
                </c:pt>
                <c:pt idx="107">
                  <c:v>13603.461240121873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E-1B4E-85A7-1D8B94E3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97470"/>
        <c:axId val="650444991"/>
      </c:lineChart>
      <c:dateAx>
        <c:axId val="476097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mmm\-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0444991"/>
        <c:crosses val="autoZero"/>
        <c:auto val="1"/>
        <c:lblOffset val="100"/>
        <c:baseTimeUnit val="months"/>
      </c:dateAx>
      <c:valAx>
        <c:axId val="650444991"/>
        <c:scaling>
          <c:orientation val="minMax"/>
          <c:min val="1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0974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Total Employed Persons in Australia vs Out of Sample Forecast (August 2022 - Jul 2023)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Employed Persons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'Exercise 2'!$A$2:$A$109</c:f>
              <c:numCache>
                <c:formatCode>mmm\-yyyy</c:formatCode>
                <c:ptCount val="108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  <c:pt idx="96">
                  <c:v>44774</c:v>
                </c:pt>
                <c:pt idx="97">
                  <c:v>44805</c:v>
                </c:pt>
                <c:pt idx="98">
                  <c:v>44835</c:v>
                </c:pt>
                <c:pt idx="99">
                  <c:v>44866</c:v>
                </c:pt>
                <c:pt idx="100">
                  <c:v>44896</c:v>
                </c:pt>
                <c:pt idx="101">
                  <c:v>44927</c:v>
                </c:pt>
                <c:pt idx="102">
                  <c:v>44958</c:v>
                </c:pt>
                <c:pt idx="103">
                  <c:v>44986</c:v>
                </c:pt>
                <c:pt idx="104">
                  <c:v>45017</c:v>
                </c:pt>
                <c:pt idx="105">
                  <c:v>45047</c:v>
                </c:pt>
                <c:pt idx="106">
                  <c:v>45078</c:v>
                </c:pt>
                <c:pt idx="107">
                  <c:v>45108</c:v>
                </c:pt>
              </c:numCache>
            </c:numRef>
          </c:cat>
          <c:val>
            <c:numRef>
              <c:f>'Exercise 2'!$B$2:$B$109</c:f>
              <c:numCache>
                <c:formatCode>0.0;\-0.0;0.0</c:formatCode>
                <c:ptCount val="108"/>
                <c:pt idx="0">
                  <c:v>11572.7635314</c:v>
                </c:pt>
                <c:pt idx="1">
                  <c:v>11533.778449900001</c:v>
                </c:pt>
                <c:pt idx="2">
                  <c:v>11550.1473412</c:v>
                </c:pt>
                <c:pt idx="3">
                  <c:v>11581.725704</c:v>
                </c:pt>
                <c:pt idx="4">
                  <c:v>11715.6939143</c:v>
                </c:pt>
                <c:pt idx="5">
                  <c:v>11467.381082399999</c:v>
                </c:pt>
                <c:pt idx="6">
                  <c:v>11724.132317</c:v>
                </c:pt>
                <c:pt idx="7">
                  <c:v>11698.200691100001</c:v>
                </c:pt>
                <c:pt idx="8">
                  <c:v>11711.507459300001</c:v>
                </c:pt>
                <c:pt idx="9">
                  <c:v>11781.440931200001</c:v>
                </c:pt>
                <c:pt idx="10">
                  <c:v>11752.901484</c:v>
                </c:pt>
                <c:pt idx="11">
                  <c:v>11759.9120647</c:v>
                </c:pt>
                <c:pt idx="12">
                  <c:v>11702.631254899999</c:v>
                </c:pt>
                <c:pt idx="13">
                  <c:v>11771.0386774</c:v>
                </c:pt>
                <c:pt idx="14">
                  <c:v>11865.7759157</c:v>
                </c:pt>
                <c:pt idx="15">
                  <c:v>11935.266320000001</c:v>
                </c:pt>
                <c:pt idx="16">
                  <c:v>12025.0291789</c:v>
                </c:pt>
                <c:pt idx="17">
                  <c:v>11759.615746400001</c:v>
                </c:pt>
                <c:pt idx="18">
                  <c:v>11975.894034499999</c:v>
                </c:pt>
                <c:pt idx="19">
                  <c:v>11945.4993755</c:v>
                </c:pt>
                <c:pt idx="20">
                  <c:v>11968.511595800001</c:v>
                </c:pt>
                <c:pt idx="21">
                  <c:v>11999.9494196</c:v>
                </c:pt>
                <c:pt idx="22">
                  <c:v>11991.257245700001</c:v>
                </c:pt>
                <c:pt idx="23">
                  <c:v>11995.445887600001</c:v>
                </c:pt>
                <c:pt idx="24">
                  <c:v>11904.8339452</c:v>
                </c:pt>
                <c:pt idx="25">
                  <c:v>11944.255308</c:v>
                </c:pt>
                <c:pt idx="26">
                  <c:v>11988.356595900001</c:v>
                </c:pt>
                <c:pt idx="27">
                  <c:v>12053.5482596</c:v>
                </c:pt>
                <c:pt idx="28">
                  <c:v>12148.1424783</c:v>
                </c:pt>
                <c:pt idx="29">
                  <c:v>11884.7723809</c:v>
                </c:pt>
                <c:pt idx="30">
                  <c:v>12102.5711436</c:v>
                </c:pt>
                <c:pt idx="31">
                  <c:v>12121.4352702</c:v>
                </c:pt>
                <c:pt idx="32">
                  <c:v>12189.246368800001</c:v>
                </c:pt>
                <c:pt idx="33">
                  <c:v>12256.0951864</c:v>
                </c:pt>
                <c:pt idx="34">
                  <c:v>12254.1362828</c:v>
                </c:pt>
                <c:pt idx="35">
                  <c:v>12258.7794854</c:v>
                </c:pt>
                <c:pt idx="36">
                  <c:v>12243.230827699999</c:v>
                </c:pt>
                <c:pt idx="37">
                  <c:v>12331.536035700001</c:v>
                </c:pt>
                <c:pt idx="38">
                  <c:v>12348.4678024</c:v>
                </c:pt>
                <c:pt idx="39">
                  <c:v>12451.253326800001</c:v>
                </c:pt>
                <c:pt idx="40">
                  <c:v>12564.842976100001</c:v>
                </c:pt>
                <c:pt idx="41">
                  <c:v>12302.169581</c:v>
                </c:pt>
                <c:pt idx="42">
                  <c:v>12524.7686663</c:v>
                </c:pt>
                <c:pt idx="43">
                  <c:v>12491.7868155</c:v>
                </c:pt>
                <c:pt idx="44">
                  <c:v>12521.999878299999</c:v>
                </c:pt>
                <c:pt idx="45">
                  <c:v>12569.6730561</c:v>
                </c:pt>
                <c:pt idx="46">
                  <c:v>12604.077969800001</c:v>
                </c:pt>
                <c:pt idx="47">
                  <c:v>12571.222795400001</c:v>
                </c:pt>
                <c:pt idx="48">
                  <c:v>12542.931564799999</c:v>
                </c:pt>
                <c:pt idx="49">
                  <c:v>12611.4275815</c:v>
                </c:pt>
                <c:pt idx="50">
                  <c:v>12648.709133</c:v>
                </c:pt>
                <c:pt idx="51">
                  <c:v>12735.4760905</c:v>
                </c:pt>
                <c:pt idx="52">
                  <c:v>12831.4023447</c:v>
                </c:pt>
                <c:pt idx="53">
                  <c:v>12595.707163499999</c:v>
                </c:pt>
                <c:pt idx="54">
                  <c:v>12792.5078295</c:v>
                </c:pt>
                <c:pt idx="55">
                  <c:v>12777.5278581</c:v>
                </c:pt>
                <c:pt idx="56">
                  <c:v>12824.175131600001</c:v>
                </c:pt>
                <c:pt idx="57">
                  <c:v>12914.224154400001</c:v>
                </c:pt>
                <c:pt idx="58">
                  <c:v>12884.3969868</c:v>
                </c:pt>
                <c:pt idx="59">
                  <c:v>12879.825875799999</c:v>
                </c:pt>
                <c:pt idx="60">
                  <c:v>12852.307715000001</c:v>
                </c:pt>
                <c:pt idx="61">
                  <c:v>12921.3365942</c:v>
                </c:pt>
                <c:pt idx="62">
                  <c:v>12895.019994300001</c:v>
                </c:pt>
                <c:pt idx="63">
                  <c:v>12989.2903078</c:v>
                </c:pt>
                <c:pt idx="64">
                  <c:v>13089.178028599999</c:v>
                </c:pt>
                <c:pt idx="65">
                  <c:v>12822.5938652</c:v>
                </c:pt>
                <c:pt idx="66">
                  <c:v>13043.082237000001</c:v>
                </c:pt>
                <c:pt idx="67">
                  <c:v>12994.767631799999</c:v>
                </c:pt>
                <c:pt idx="68">
                  <c:v>12405.025567000001</c:v>
                </c:pt>
                <c:pt idx="69">
                  <c:v>12184.179931500001</c:v>
                </c:pt>
                <c:pt idx="70">
                  <c:v>12381.797296000001</c:v>
                </c:pt>
                <c:pt idx="71">
                  <c:v>12459.816441299999</c:v>
                </c:pt>
                <c:pt idx="72">
                  <c:v>12550.3472</c:v>
                </c:pt>
                <c:pt idx="73">
                  <c:v>12553.705509199999</c:v>
                </c:pt>
                <c:pt idx="74">
                  <c:v>12722.8480992</c:v>
                </c:pt>
                <c:pt idx="75">
                  <c:v>12865.0718425</c:v>
                </c:pt>
                <c:pt idx="76">
                  <c:v>12978.5370219</c:v>
                </c:pt>
                <c:pt idx="77">
                  <c:v>12716.8027858</c:v>
                </c:pt>
                <c:pt idx="78">
                  <c:v>13019.165213300001</c:v>
                </c:pt>
                <c:pt idx="79">
                  <c:v>13044.886322099999</c:v>
                </c:pt>
                <c:pt idx="80">
                  <c:v>13018.2760425</c:v>
                </c:pt>
                <c:pt idx="81">
                  <c:v>13183.9992478</c:v>
                </c:pt>
                <c:pt idx="82">
                  <c:v>13164.3030401</c:v>
                </c:pt>
                <c:pt idx="83">
                  <c:v>13139.0544238</c:v>
                </c:pt>
                <c:pt idx="84">
                  <c:v>12939.9898536</c:v>
                </c:pt>
                <c:pt idx="85">
                  <c:v>12846.0237719</c:v>
                </c:pt>
                <c:pt idx="86">
                  <c:v>12816.024227899999</c:v>
                </c:pt>
                <c:pt idx="87">
                  <c:v>13259.1860524</c:v>
                </c:pt>
                <c:pt idx="88">
                  <c:v>13420.639702099999</c:v>
                </c:pt>
                <c:pt idx="89">
                  <c:v>13152.602354000001</c:v>
                </c:pt>
                <c:pt idx="90">
                  <c:v>13493.748754</c:v>
                </c:pt>
                <c:pt idx="91">
                  <c:v>13474.9538758</c:v>
                </c:pt>
                <c:pt idx="92">
                  <c:v>13496.461406099999</c:v>
                </c:pt>
                <c:pt idx="93">
                  <c:v>13634.1074647</c:v>
                </c:pt>
                <c:pt idx="94">
                  <c:v>13673.4694832</c:v>
                </c:pt>
                <c:pt idx="95">
                  <c:v>13641.8002146</c:v>
                </c:pt>
                <c:pt idx="96">
                  <c:v>13618.9357537</c:v>
                </c:pt>
                <c:pt idx="97">
                  <c:v>13667.431527799999</c:v>
                </c:pt>
                <c:pt idx="98">
                  <c:v>13722.7025153</c:v>
                </c:pt>
                <c:pt idx="99">
                  <c:v>13855.6935337</c:v>
                </c:pt>
                <c:pt idx="100">
                  <c:v>13929.4426489</c:v>
                </c:pt>
                <c:pt idx="101">
                  <c:v>13602.5494026</c:v>
                </c:pt>
                <c:pt idx="102">
                  <c:v>13938.766554100001</c:v>
                </c:pt>
                <c:pt idx="103">
                  <c:v>13964.9903552</c:v>
                </c:pt>
                <c:pt idx="104">
                  <c:v>13934.2593937</c:v>
                </c:pt>
                <c:pt idx="105">
                  <c:v>14102.8878429</c:v>
                </c:pt>
                <c:pt idx="106">
                  <c:v>14083.731508999999</c:v>
                </c:pt>
                <c:pt idx="107">
                  <c:v>14028.5970148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3845-813A-599A79488465}"/>
            </c:ext>
          </c:extLst>
        </c:ser>
        <c:ser>
          <c:idx val="1"/>
          <c:order val="1"/>
          <c:tx>
            <c:v>Within Sample Forecasts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'Exercise 2'!$A$2:$A$109</c:f>
              <c:numCache>
                <c:formatCode>mmm\-yyyy</c:formatCode>
                <c:ptCount val="108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  <c:pt idx="96">
                  <c:v>44774</c:v>
                </c:pt>
                <c:pt idx="97">
                  <c:v>44805</c:v>
                </c:pt>
                <c:pt idx="98">
                  <c:v>44835</c:v>
                </c:pt>
                <c:pt idx="99">
                  <c:v>44866</c:v>
                </c:pt>
                <c:pt idx="100">
                  <c:v>44896</c:v>
                </c:pt>
                <c:pt idx="101">
                  <c:v>44927</c:v>
                </c:pt>
                <c:pt idx="102">
                  <c:v>44958</c:v>
                </c:pt>
                <c:pt idx="103">
                  <c:v>44986</c:v>
                </c:pt>
                <c:pt idx="104">
                  <c:v>45017</c:v>
                </c:pt>
                <c:pt idx="105">
                  <c:v>45047</c:v>
                </c:pt>
                <c:pt idx="106">
                  <c:v>45078</c:v>
                </c:pt>
                <c:pt idx="107">
                  <c:v>45108</c:v>
                </c:pt>
              </c:numCache>
            </c:numRef>
          </c:cat>
          <c:val>
            <c:numRef>
              <c:f>'Exercise 2'!$P$2:$P$97</c:f>
              <c:numCache>
                <c:formatCode>General</c:formatCode>
                <c:ptCount val="96"/>
                <c:pt idx="0">
                  <c:v>11499.006859816318</c:v>
                </c:pt>
                <c:pt idx="1">
                  <c:v>11524.515114216318</c:v>
                </c:pt>
                <c:pt idx="2">
                  <c:v>11564.796011941318</c:v>
                </c:pt>
                <c:pt idx="3">
                  <c:v>11694.229611191318</c:v>
                </c:pt>
                <c:pt idx="4">
                  <c:v>11807.060578853816</c:v>
                </c:pt>
                <c:pt idx="5">
                  <c:v>11548.082993141317</c:v>
                </c:pt>
                <c:pt idx="6">
                  <c:v>11794.861147641319</c:v>
                </c:pt>
                <c:pt idx="7">
                  <c:v>11779.009603253817</c:v>
                </c:pt>
                <c:pt idx="8">
                  <c:v>11727.277804416317</c:v>
                </c:pt>
                <c:pt idx="9">
                  <c:v>11775.836047203818</c:v>
                </c:pt>
                <c:pt idx="10">
                  <c:v>11798.669846791319</c:v>
                </c:pt>
                <c:pt idx="11">
                  <c:v>11798.609521816317</c:v>
                </c:pt>
                <c:pt idx="12">
                  <c:v>11724.613324604512</c:v>
                </c:pt>
                <c:pt idx="13">
                  <c:v>11750.121579004513</c:v>
                </c:pt>
                <c:pt idx="14">
                  <c:v>11790.402476729512</c:v>
                </c:pt>
                <c:pt idx="15">
                  <c:v>11919.836075979512</c:v>
                </c:pt>
                <c:pt idx="16">
                  <c:v>12032.667043642012</c:v>
                </c:pt>
                <c:pt idx="17">
                  <c:v>11773.689457929511</c:v>
                </c:pt>
                <c:pt idx="18">
                  <c:v>12020.467612429513</c:v>
                </c:pt>
                <c:pt idx="19">
                  <c:v>12004.616068042013</c:v>
                </c:pt>
                <c:pt idx="20">
                  <c:v>11952.884269204511</c:v>
                </c:pt>
                <c:pt idx="21">
                  <c:v>12001.442511992012</c:v>
                </c:pt>
                <c:pt idx="22">
                  <c:v>12024.276311579513</c:v>
                </c:pt>
                <c:pt idx="23">
                  <c:v>12024.215986604511</c:v>
                </c:pt>
                <c:pt idx="24">
                  <c:v>11950.219789392706</c:v>
                </c:pt>
                <c:pt idx="25">
                  <c:v>11975.728043792707</c:v>
                </c:pt>
                <c:pt idx="26">
                  <c:v>12016.008941517708</c:v>
                </c:pt>
                <c:pt idx="27">
                  <c:v>12145.442540767706</c:v>
                </c:pt>
                <c:pt idx="28">
                  <c:v>12258.273508430206</c:v>
                </c:pt>
                <c:pt idx="29">
                  <c:v>11999.295922717707</c:v>
                </c:pt>
                <c:pt idx="30">
                  <c:v>12246.074077217707</c:v>
                </c:pt>
                <c:pt idx="31">
                  <c:v>12230.222532830207</c:v>
                </c:pt>
                <c:pt idx="32">
                  <c:v>12178.490733992707</c:v>
                </c:pt>
                <c:pt idx="33">
                  <c:v>12227.048976780206</c:v>
                </c:pt>
                <c:pt idx="34">
                  <c:v>12249.882776367707</c:v>
                </c:pt>
                <c:pt idx="35">
                  <c:v>12249.822451392707</c:v>
                </c:pt>
                <c:pt idx="36">
                  <c:v>12175.8262541809</c:v>
                </c:pt>
                <c:pt idx="37">
                  <c:v>12201.334508580901</c:v>
                </c:pt>
                <c:pt idx="38">
                  <c:v>12241.615406305902</c:v>
                </c:pt>
                <c:pt idx="39">
                  <c:v>12371.0490055559</c:v>
                </c:pt>
                <c:pt idx="40">
                  <c:v>12483.8799732184</c:v>
                </c:pt>
                <c:pt idx="41">
                  <c:v>12224.902387505901</c:v>
                </c:pt>
                <c:pt idx="42">
                  <c:v>12471.680542005901</c:v>
                </c:pt>
                <c:pt idx="43">
                  <c:v>12455.828997618401</c:v>
                </c:pt>
                <c:pt idx="44">
                  <c:v>12404.097198780901</c:v>
                </c:pt>
                <c:pt idx="45">
                  <c:v>12452.655441568402</c:v>
                </c:pt>
                <c:pt idx="46">
                  <c:v>12475.489241155901</c:v>
                </c:pt>
                <c:pt idx="47">
                  <c:v>12475.428916180901</c:v>
                </c:pt>
                <c:pt idx="48">
                  <c:v>12401.432718969096</c:v>
                </c:pt>
                <c:pt idx="49">
                  <c:v>12426.940973369095</c:v>
                </c:pt>
                <c:pt idx="50">
                  <c:v>12467.221871094096</c:v>
                </c:pt>
                <c:pt idx="51">
                  <c:v>12596.655470344096</c:v>
                </c:pt>
                <c:pt idx="52">
                  <c:v>12709.486438006594</c:v>
                </c:pt>
                <c:pt idx="53">
                  <c:v>12450.508852294095</c:v>
                </c:pt>
                <c:pt idx="54">
                  <c:v>12697.287006794097</c:v>
                </c:pt>
                <c:pt idx="55">
                  <c:v>12681.435462406595</c:v>
                </c:pt>
                <c:pt idx="56">
                  <c:v>12629.703663569095</c:v>
                </c:pt>
                <c:pt idx="57">
                  <c:v>12678.261906356596</c:v>
                </c:pt>
                <c:pt idx="58">
                  <c:v>12701.095705944097</c:v>
                </c:pt>
                <c:pt idx="59">
                  <c:v>12701.035380969095</c:v>
                </c:pt>
                <c:pt idx="60">
                  <c:v>12627.03918375729</c:v>
                </c:pt>
                <c:pt idx="61">
                  <c:v>12652.547438157289</c:v>
                </c:pt>
                <c:pt idx="62">
                  <c:v>12692.82833588229</c:v>
                </c:pt>
                <c:pt idx="63">
                  <c:v>12822.26193513229</c:v>
                </c:pt>
                <c:pt idx="64">
                  <c:v>12935.09290279479</c:v>
                </c:pt>
                <c:pt idx="65">
                  <c:v>12676.115317082289</c:v>
                </c:pt>
                <c:pt idx="66">
                  <c:v>12922.893471582291</c:v>
                </c:pt>
                <c:pt idx="67">
                  <c:v>12907.04192719479</c:v>
                </c:pt>
                <c:pt idx="68">
                  <c:v>12855.310128357289</c:v>
                </c:pt>
                <c:pt idx="69">
                  <c:v>12903.86837114479</c:v>
                </c:pt>
                <c:pt idx="70">
                  <c:v>12926.702170732291</c:v>
                </c:pt>
                <c:pt idx="71">
                  <c:v>12926.641845757289</c:v>
                </c:pt>
                <c:pt idx="72">
                  <c:v>12852.645648545484</c:v>
                </c:pt>
                <c:pt idx="73">
                  <c:v>12878.153902945485</c:v>
                </c:pt>
                <c:pt idx="74">
                  <c:v>12918.434800670484</c:v>
                </c:pt>
                <c:pt idx="75">
                  <c:v>13047.868399920484</c:v>
                </c:pt>
                <c:pt idx="76">
                  <c:v>13160.699367582984</c:v>
                </c:pt>
                <c:pt idx="77">
                  <c:v>12901.721781870485</c:v>
                </c:pt>
                <c:pt idx="78">
                  <c:v>13148.499936370485</c:v>
                </c:pt>
                <c:pt idx="79">
                  <c:v>13132.648391982984</c:v>
                </c:pt>
                <c:pt idx="80">
                  <c:v>13080.916593145483</c:v>
                </c:pt>
                <c:pt idx="81">
                  <c:v>13129.474835932984</c:v>
                </c:pt>
                <c:pt idx="82">
                  <c:v>13152.308635520485</c:v>
                </c:pt>
                <c:pt idx="83">
                  <c:v>13152.248310545485</c:v>
                </c:pt>
                <c:pt idx="84">
                  <c:v>13078.252113333678</c:v>
                </c:pt>
                <c:pt idx="85">
                  <c:v>13103.760367733679</c:v>
                </c:pt>
                <c:pt idx="86">
                  <c:v>13144.04126545868</c:v>
                </c:pt>
                <c:pt idx="87">
                  <c:v>13273.474864708678</c:v>
                </c:pt>
                <c:pt idx="88">
                  <c:v>13386.305832371178</c:v>
                </c:pt>
                <c:pt idx="89">
                  <c:v>13127.328246658679</c:v>
                </c:pt>
                <c:pt idx="90">
                  <c:v>13374.106401158679</c:v>
                </c:pt>
                <c:pt idx="91">
                  <c:v>13358.254856771178</c:v>
                </c:pt>
                <c:pt idx="92">
                  <c:v>13306.523057933679</c:v>
                </c:pt>
                <c:pt idx="93">
                  <c:v>13355.081300721178</c:v>
                </c:pt>
                <c:pt idx="94">
                  <c:v>13377.915100308679</c:v>
                </c:pt>
                <c:pt idx="95">
                  <c:v>13377.854775333679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0-3845-813A-599A79488465}"/>
            </c:ext>
          </c:extLst>
        </c:ser>
        <c:ser>
          <c:idx val="2"/>
          <c:order val="2"/>
          <c:tx>
            <c:v>Out of Sample Forecast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'Exercise 2'!$A$2:$A$109</c:f>
              <c:numCache>
                <c:formatCode>mmm\-yyyy</c:formatCode>
                <c:ptCount val="108"/>
                <c:pt idx="0">
                  <c:v>41852</c:v>
                </c:pt>
                <c:pt idx="1">
                  <c:v>41883</c:v>
                </c:pt>
                <c:pt idx="2">
                  <c:v>41913</c:v>
                </c:pt>
                <c:pt idx="3">
                  <c:v>41944</c:v>
                </c:pt>
                <c:pt idx="4">
                  <c:v>41974</c:v>
                </c:pt>
                <c:pt idx="5">
                  <c:v>42005</c:v>
                </c:pt>
                <c:pt idx="6">
                  <c:v>42036</c:v>
                </c:pt>
                <c:pt idx="7">
                  <c:v>42064</c:v>
                </c:pt>
                <c:pt idx="8">
                  <c:v>42095</c:v>
                </c:pt>
                <c:pt idx="9">
                  <c:v>42125</c:v>
                </c:pt>
                <c:pt idx="10">
                  <c:v>42156</c:v>
                </c:pt>
                <c:pt idx="11">
                  <c:v>42186</c:v>
                </c:pt>
                <c:pt idx="12">
                  <c:v>42217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  <c:pt idx="18">
                  <c:v>42401</c:v>
                </c:pt>
                <c:pt idx="19">
                  <c:v>42430</c:v>
                </c:pt>
                <c:pt idx="20">
                  <c:v>42461</c:v>
                </c:pt>
                <c:pt idx="21">
                  <c:v>42491</c:v>
                </c:pt>
                <c:pt idx="22">
                  <c:v>42522</c:v>
                </c:pt>
                <c:pt idx="23">
                  <c:v>42552</c:v>
                </c:pt>
                <c:pt idx="24">
                  <c:v>42583</c:v>
                </c:pt>
                <c:pt idx="25">
                  <c:v>42614</c:v>
                </c:pt>
                <c:pt idx="26">
                  <c:v>42644</c:v>
                </c:pt>
                <c:pt idx="27">
                  <c:v>42675</c:v>
                </c:pt>
                <c:pt idx="28">
                  <c:v>42705</c:v>
                </c:pt>
                <c:pt idx="29">
                  <c:v>42736</c:v>
                </c:pt>
                <c:pt idx="30">
                  <c:v>42767</c:v>
                </c:pt>
                <c:pt idx="31">
                  <c:v>42795</c:v>
                </c:pt>
                <c:pt idx="32">
                  <c:v>42826</c:v>
                </c:pt>
                <c:pt idx="33">
                  <c:v>42856</c:v>
                </c:pt>
                <c:pt idx="34">
                  <c:v>42887</c:v>
                </c:pt>
                <c:pt idx="35">
                  <c:v>42917</c:v>
                </c:pt>
                <c:pt idx="36">
                  <c:v>42948</c:v>
                </c:pt>
                <c:pt idx="37">
                  <c:v>42979</c:v>
                </c:pt>
                <c:pt idx="38">
                  <c:v>43009</c:v>
                </c:pt>
                <c:pt idx="39">
                  <c:v>43040</c:v>
                </c:pt>
                <c:pt idx="40">
                  <c:v>43070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43191</c:v>
                </c:pt>
                <c:pt idx="45">
                  <c:v>43221</c:v>
                </c:pt>
                <c:pt idx="46">
                  <c:v>43252</c:v>
                </c:pt>
                <c:pt idx="47">
                  <c:v>43282</c:v>
                </c:pt>
                <c:pt idx="48">
                  <c:v>43313</c:v>
                </c:pt>
                <c:pt idx="49">
                  <c:v>43344</c:v>
                </c:pt>
                <c:pt idx="50">
                  <c:v>43374</c:v>
                </c:pt>
                <c:pt idx="51">
                  <c:v>43405</c:v>
                </c:pt>
                <c:pt idx="52">
                  <c:v>43435</c:v>
                </c:pt>
                <c:pt idx="53">
                  <c:v>43466</c:v>
                </c:pt>
                <c:pt idx="54">
                  <c:v>43497</c:v>
                </c:pt>
                <c:pt idx="55">
                  <c:v>43525</c:v>
                </c:pt>
                <c:pt idx="56">
                  <c:v>43556</c:v>
                </c:pt>
                <c:pt idx="57">
                  <c:v>43586</c:v>
                </c:pt>
                <c:pt idx="58">
                  <c:v>43617</c:v>
                </c:pt>
                <c:pt idx="59">
                  <c:v>43647</c:v>
                </c:pt>
                <c:pt idx="60">
                  <c:v>43678</c:v>
                </c:pt>
                <c:pt idx="61">
                  <c:v>43709</c:v>
                </c:pt>
                <c:pt idx="62">
                  <c:v>43739</c:v>
                </c:pt>
                <c:pt idx="63">
                  <c:v>43770</c:v>
                </c:pt>
                <c:pt idx="64">
                  <c:v>43800</c:v>
                </c:pt>
                <c:pt idx="65">
                  <c:v>43831</c:v>
                </c:pt>
                <c:pt idx="66">
                  <c:v>43862</c:v>
                </c:pt>
                <c:pt idx="67">
                  <c:v>43891</c:v>
                </c:pt>
                <c:pt idx="68">
                  <c:v>43922</c:v>
                </c:pt>
                <c:pt idx="69">
                  <c:v>43952</c:v>
                </c:pt>
                <c:pt idx="70">
                  <c:v>43983</c:v>
                </c:pt>
                <c:pt idx="71">
                  <c:v>44013</c:v>
                </c:pt>
                <c:pt idx="72">
                  <c:v>44044</c:v>
                </c:pt>
                <c:pt idx="73">
                  <c:v>44075</c:v>
                </c:pt>
                <c:pt idx="74">
                  <c:v>44105</c:v>
                </c:pt>
                <c:pt idx="75">
                  <c:v>44136</c:v>
                </c:pt>
                <c:pt idx="76">
                  <c:v>44166</c:v>
                </c:pt>
                <c:pt idx="77">
                  <c:v>44197</c:v>
                </c:pt>
                <c:pt idx="78">
                  <c:v>44228</c:v>
                </c:pt>
                <c:pt idx="79">
                  <c:v>44256</c:v>
                </c:pt>
                <c:pt idx="80">
                  <c:v>44287</c:v>
                </c:pt>
                <c:pt idx="81">
                  <c:v>44317</c:v>
                </c:pt>
                <c:pt idx="82">
                  <c:v>44348</c:v>
                </c:pt>
                <c:pt idx="83">
                  <c:v>44378</c:v>
                </c:pt>
                <c:pt idx="84">
                  <c:v>44409</c:v>
                </c:pt>
                <c:pt idx="85">
                  <c:v>44440</c:v>
                </c:pt>
                <c:pt idx="86">
                  <c:v>44470</c:v>
                </c:pt>
                <c:pt idx="87">
                  <c:v>44501</c:v>
                </c:pt>
                <c:pt idx="88">
                  <c:v>44531</c:v>
                </c:pt>
                <c:pt idx="89">
                  <c:v>44562</c:v>
                </c:pt>
                <c:pt idx="90">
                  <c:v>44593</c:v>
                </c:pt>
                <c:pt idx="91">
                  <c:v>44621</c:v>
                </c:pt>
                <c:pt idx="92">
                  <c:v>44652</c:v>
                </c:pt>
                <c:pt idx="93">
                  <c:v>44682</c:v>
                </c:pt>
                <c:pt idx="94">
                  <c:v>44713</c:v>
                </c:pt>
                <c:pt idx="95">
                  <c:v>44743</c:v>
                </c:pt>
                <c:pt idx="96">
                  <c:v>44774</c:v>
                </c:pt>
                <c:pt idx="97">
                  <c:v>44805</c:v>
                </c:pt>
                <c:pt idx="98">
                  <c:v>44835</c:v>
                </c:pt>
                <c:pt idx="99">
                  <c:v>44866</c:v>
                </c:pt>
                <c:pt idx="100">
                  <c:v>44896</c:v>
                </c:pt>
                <c:pt idx="101">
                  <c:v>44927</c:v>
                </c:pt>
                <c:pt idx="102">
                  <c:v>44958</c:v>
                </c:pt>
                <c:pt idx="103">
                  <c:v>44986</c:v>
                </c:pt>
                <c:pt idx="104">
                  <c:v>45017</c:v>
                </c:pt>
                <c:pt idx="105">
                  <c:v>45047</c:v>
                </c:pt>
                <c:pt idx="106">
                  <c:v>45078</c:v>
                </c:pt>
                <c:pt idx="107">
                  <c:v>45108</c:v>
                </c:pt>
              </c:numCache>
            </c:numRef>
          </c:cat>
          <c:val>
            <c:numRef>
              <c:f>'Exercise 2'!$Q$2:$Q$109</c:f>
              <c:numCache>
                <c:formatCode>General</c:formatCode>
                <c:ptCount val="108"/>
                <c:pt idx="96">
                  <c:v>13303.858578121874</c:v>
                </c:pt>
                <c:pt idx="97">
                  <c:v>13329.366832521873</c:v>
                </c:pt>
                <c:pt idx="98">
                  <c:v>13369.647730246874</c:v>
                </c:pt>
                <c:pt idx="99">
                  <c:v>13499.081329496872</c:v>
                </c:pt>
                <c:pt idx="100">
                  <c:v>13611.912297159372</c:v>
                </c:pt>
                <c:pt idx="101">
                  <c:v>13352.934711446873</c:v>
                </c:pt>
                <c:pt idx="102">
                  <c:v>13599.712865946874</c:v>
                </c:pt>
                <c:pt idx="103">
                  <c:v>13583.861321559372</c:v>
                </c:pt>
                <c:pt idx="104">
                  <c:v>13532.129522721872</c:v>
                </c:pt>
                <c:pt idx="105">
                  <c:v>13580.687765509374</c:v>
                </c:pt>
                <c:pt idx="106">
                  <c:v>13603.521565096873</c:v>
                </c:pt>
                <c:pt idx="107">
                  <c:v>13603.461240121873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0-3845-813A-599A7948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41239"/>
        <c:axId val="836199465"/>
      </c:lineChart>
      <c:dateAx>
        <c:axId val="961441239"/>
        <c:scaling>
          <c:orientation val="minMax"/>
          <c:min val="44774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mmm\-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6199465"/>
        <c:crosses val="autoZero"/>
        <c:auto val="1"/>
        <c:lblOffset val="100"/>
        <c:baseTimeUnit val="months"/>
      </c:dateAx>
      <c:valAx>
        <c:axId val="836199465"/>
        <c:scaling>
          <c:orientation val="minMax"/>
          <c:min val="1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Employed Persons</a:t>
                </a:r>
              </a:p>
            </c:rich>
          </c:tx>
          <c:overlay val="0"/>
        </c:title>
        <c:numFmt formatCode="0.0;\-0.0;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44123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143000" cy="885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47625</xdr:rowOff>
    </xdr:from>
    <xdr:ext cx="1143000" cy="8477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19</xdr:row>
      <xdr:rowOff>171450</xdr:rowOff>
    </xdr:from>
    <xdr:ext cx="5753100" cy="3800475"/>
    <xdr:graphicFrame macro="">
      <xdr:nvGraphicFramePr>
        <xdr:cNvPr id="295439561" name="Chart 1">
          <a:extLst>
            <a:ext uri="{FF2B5EF4-FFF2-40B4-BE49-F238E27FC236}">
              <a16:creationId xmlns:a16="http://schemas.microsoft.com/office/drawing/2014/main" id="{00000000-0008-0000-0400-0000C90C9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561975</xdr:colOff>
      <xdr:row>140</xdr:row>
      <xdr:rowOff>95250</xdr:rowOff>
    </xdr:from>
    <xdr:ext cx="7658100" cy="2305050"/>
    <xdr:graphicFrame macro="">
      <xdr:nvGraphicFramePr>
        <xdr:cNvPr id="1898547133" name="Chart 2">
          <a:extLst>
            <a:ext uri="{FF2B5EF4-FFF2-40B4-BE49-F238E27FC236}">
              <a16:creationId xmlns:a16="http://schemas.microsoft.com/office/drawing/2014/main" id="{00000000-0008-0000-0400-0000BD872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571500</xdr:colOff>
      <xdr:row>152</xdr:row>
      <xdr:rowOff>57150</xdr:rowOff>
    </xdr:from>
    <xdr:ext cx="8001000" cy="4191000"/>
    <xdr:graphicFrame macro="">
      <xdr:nvGraphicFramePr>
        <xdr:cNvPr id="1658604901" name="Chart 3">
          <a:extLst>
            <a:ext uri="{FF2B5EF4-FFF2-40B4-BE49-F238E27FC236}">
              <a16:creationId xmlns:a16="http://schemas.microsoft.com/office/drawing/2014/main" id="{00000000-0008-0000-0400-0000654D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112</xdr:row>
      <xdr:rowOff>19050</xdr:rowOff>
    </xdr:from>
    <xdr:ext cx="4438650" cy="23336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4</xdr:row>
      <xdr:rowOff>95250</xdr:rowOff>
    </xdr:from>
    <xdr:ext cx="7658100" cy="2305050"/>
    <xdr:graphicFrame macro="">
      <xdr:nvGraphicFramePr>
        <xdr:cNvPr id="1424075018" name="Chart 4">
          <a:extLst>
            <a:ext uri="{FF2B5EF4-FFF2-40B4-BE49-F238E27FC236}">
              <a16:creationId xmlns:a16="http://schemas.microsoft.com/office/drawing/2014/main" id="{00000000-0008-0000-0500-00000AA9E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704850</xdr:colOff>
      <xdr:row>17</xdr:row>
      <xdr:rowOff>57150</xdr:rowOff>
    </xdr:from>
    <xdr:ext cx="7962900" cy="4257675"/>
    <xdr:graphicFrame macro="">
      <xdr:nvGraphicFramePr>
        <xdr:cNvPr id="1606464324" name="Chart 5">
          <a:extLst>
            <a:ext uri="{FF2B5EF4-FFF2-40B4-BE49-F238E27FC236}">
              <a16:creationId xmlns:a16="http://schemas.microsoft.com/office/drawing/2014/main" id="{00000000-0008-0000-0500-000044B3C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371475</xdr:colOff>
      <xdr:row>3</xdr:row>
      <xdr:rowOff>38100</xdr:rowOff>
    </xdr:from>
    <xdr:ext cx="11144250" cy="3867150"/>
    <xdr:graphicFrame macro="">
      <xdr:nvGraphicFramePr>
        <xdr:cNvPr id="51693980" name="Chart 6">
          <a:extLst>
            <a:ext uri="{FF2B5EF4-FFF2-40B4-BE49-F238E27FC236}">
              <a16:creationId xmlns:a16="http://schemas.microsoft.com/office/drawing/2014/main" id="{00000000-0008-0000-0600-00009CC9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103</xdr:row>
      <xdr:rowOff>0</xdr:rowOff>
    </xdr:from>
    <xdr:ext cx="12696825" cy="4448175"/>
    <xdr:graphicFrame macro="">
      <xdr:nvGraphicFramePr>
        <xdr:cNvPr id="1205857444" name="Chart 7">
          <a:extLst>
            <a:ext uri="{FF2B5EF4-FFF2-40B4-BE49-F238E27FC236}">
              <a16:creationId xmlns:a16="http://schemas.microsoft.com/office/drawing/2014/main" id="{00000000-0008-0000-0600-0000A4EC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85725</xdr:colOff>
      <xdr:row>36</xdr:row>
      <xdr:rowOff>180975</xdr:rowOff>
    </xdr:from>
    <xdr:ext cx="18068925" cy="6086475"/>
    <xdr:graphicFrame macro="">
      <xdr:nvGraphicFramePr>
        <xdr:cNvPr id="1189059331" name="Chart 8">
          <a:extLst>
            <a:ext uri="{FF2B5EF4-FFF2-40B4-BE49-F238E27FC236}">
              <a16:creationId xmlns:a16="http://schemas.microsoft.com/office/drawing/2014/main" id="{00000000-0008-0000-0600-0000039B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76200</xdr:colOff>
      <xdr:row>68</xdr:row>
      <xdr:rowOff>95250</xdr:rowOff>
    </xdr:from>
    <xdr:ext cx="9534525" cy="5229225"/>
    <xdr:graphicFrame macro="">
      <xdr:nvGraphicFramePr>
        <xdr:cNvPr id="1792087274" name="Chart 9">
          <a:extLst>
            <a:ext uri="{FF2B5EF4-FFF2-40B4-BE49-F238E27FC236}">
              <a16:creationId xmlns:a16="http://schemas.microsoft.com/office/drawing/2014/main" id="{00000000-0008-0000-0600-0000EA14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119</xdr:row>
      <xdr:rowOff>38100</xdr:rowOff>
    </xdr:from>
    <xdr:ext cx="4467225" cy="24003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276225</xdr:colOff>
      <xdr:row>1</xdr:row>
      <xdr:rowOff>76200</xdr:rowOff>
    </xdr:from>
    <xdr:ext cx="4286250" cy="2000250"/>
    <xdr:graphicFrame macro="">
      <xdr:nvGraphicFramePr>
        <xdr:cNvPr id="2115611739" name="Chart 10">
          <a:extLst>
            <a:ext uri="{FF2B5EF4-FFF2-40B4-BE49-F238E27FC236}">
              <a16:creationId xmlns:a16="http://schemas.microsoft.com/office/drawing/2014/main" id="{00000000-0008-0000-0700-00005BAC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342900</xdr:colOff>
      <xdr:row>12</xdr:row>
      <xdr:rowOff>142875</xdr:rowOff>
    </xdr:from>
    <xdr:ext cx="4286250" cy="2000250"/>
    <xdr:graphicFrame macro="">
      <xdr:nvGraphicFramePr>
        <xdr:cNvPr id="1183538495" name="Chart 11">
          <a:extLst>
            <a:ext uri="{FF2B5EF4-FFF2-40B4-BE49-F238E27FC236}">
              <a16:creationId xmlns:a16="http://schemas.microsoft.com/office/drawing/2014/main" id="{00000000-0008-0000-0700-00003F5D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342900</xdr:colOff>
      <xdr:row>24</xdr:row>
      <xdr:rowOff>0</xdr:rowOff>
    </xdr:from>
    <xdr:ext cx="4286250" cy="1990725"/>
    <xdr:graphicFrame macro="">
      <xdr:nvGraphicFramePr>
        <xdr:cNvPr id="2112840402" name="Chart 12">
          <a:extLst>
            <a:ext uri="{FF2B5EF4-FFF2-40B4-BE49-F238E27FC236}">
              <a16:creationId xmlns:a16="http://schemas.microsoft.com/office/drawing/2014/main" id="{00000000-0008-0000-0700-0000D262E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381000</xdr:colOff>
      <xdr:row>35</xdr:row>
      <xdr:rowOff>0</xdr:rowOff>
    </xdr:from>
    <xdr:ext cx="4286250" cy="2000250"/>
    <xdr:graphicFrame macro="">
      <xdr:nvGraphicFramePr>
        <xdr:cNvPr id="125871368" name="Chart 13">
          <a:extLst>
            <a:ext uri="{FF2B5EF4-FFF2-40B4-BE49-F238E27FC236}">
              <a16:creationId xmlns:a16="http://schemas.microsoft.com/office/drawing/2014/main" id="{00000000-0008-0000-0700-000008A5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342900</xdr:colOff>
      <xdr:row>46</xdr:row>
      <xdr:rowOff>142875</xdr:rowOff>
    </xdr:from>
    <xdr:ext cx="4286250" cy="2000250"/>
    <xdr:graphicFrame macro="">
      <xdr:nvGraphicFramePr>
        <xdr:cNvPr id="351556196" name="Chart 14">
          <a:extLst>
            <a:ext uri="{FF2B5EF4-FFF2-40B4-BE49-F238E27FC236}">
              <a16:creationId xmlns:a16="http://schemas.microsoft.com/office/drawing/2014/main" id="{00000000-0008-0000-0700-00006452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381000</xdr:colOff>
      <xdr:row>58</xdr:row>
      <xdr:rowOff>0</xdr:rowOff>
    </xdr:from>
    <xdr:ext cx="4286250" cy="2000250"/>
    <xdr:graphicFrame macro="">
      <xdr:nvGraphicFramePr>
        <xdr:cNvPr id="1329945765" name="Chart 15">
          <a:extLst>
            <a:ext uri="{FF2B5EF4-FFF2-40B4-BE49-F238E27FC236}">
              <a16:creationId xmlns:a16="http://schemas.microsoft.com/office/drawing/2014/main" id="{00000000-0008-0000-0700-0000A55C4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238125</xdr:colOff>
      <xdr:row>69</xdr:row>
      <xdr:rowOff>171450</xdr:rowOff>
    </xdr:from>
    <xdr:ext cx="4286250" cy="2000250"/>
    <xdr:graphicFrame macro="">
      <xdr:nvGraphicFramePr>
        <xdr:cNvPr id="1070317441" name="Chart 16">
          <a:extLst>
            <a:ext uri="{FF2B5EF4-FFF2-40B4-BE49-F238E27FC236}">
              <a16:creationId xmlns:a16="http://schemas.microsoft.com/office/drawing/2014/main" id="{00000000-0008-0000-0700-000081BF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209550</xdr:colOff>
      <xdr:row>81</xdr:row>
      <xdr:rowOff>161925</xdr:rowOff>
    </xdr:from>
    <xdr:ext cx="4286250" cy="2009775"/>
    <xdr:graphicFrame macro="">
      <xdr:nvGraphicFramePr>
        <xdr:cNvPr id="717599818" name="Chart 17">
          <a:extLst>
            <a:ext uri="{FF2B5EF4-FFF2-40B4-BE49-F238E27FC236}">
              <a16:creationId xmlns:a16="http://schemas.microsoft.com/office/drawing/2014/main" id="{00000000-0008-0000-0700-00004AB4C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238125</xdr:colOff>
      <xdr:row>93</xdr:row>
      <xdr:rowOff>38100</xdr:rowOff>
    </xdr:from>
    <xdr:ext cx="4286250" cy="2000250"/>
    <xdr:graphicFrame macro="">
      <xdr:nvGraphicFramePr>
        <xdr:cNvPr id="1858537025" name="Chart 18">
          <a:extLst>
            <a:ext uri="{FF2B5EF4-FFF2-40B4-BE49-F238E27FC236}">
              <a16:creationId xmlns:a16="http://schemas.microsoft.com/office/drawing/2014/main" id="{00000000-0008-0000-0700-00004106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</xdr:col>
      <xdr:colOff>342900</xdr:colOff>
      <xdr:row>104</xdr:row>
      <xdr:rowOff>104775</xdr:rowOff>
    </xdr:from>
    <xdr:ext cx="4286250" cy="1990725"/>
    <xdr:graphicFrame macro="">
      <xdr:nvGraphicFramePr>
        <xdr:cNvPr id="1463983961" name="Chart 19">
          <a:extLst>
            <a:ext uri="{FF2B5EF4-FFF2-40B4-BE49-F238E27FC236}">
              <a16:creationId xmlns:a16="http://schemas.microsoft.com/office/drawing/2014/main" id="{00000000-0008-0000-0700-0000599F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9</xdr:col>
      <xdr:colOff>476250</xdr:colOff>
      <xdr:row>116</xdr:row>
      <xdr:rowOff>76200</xdr:rowOff>
    </xdr:from>
    <xdr:ext cx="4286250" cy="2000250"/>
    <xdr:graphicFrame macro="">
      <xdr:nvGraphicFramePr>
        <xdr:cNvPr id="1677394387" name="Chart 20">
          <a:extLst>
            <a:ext uri="{FF2B5EF4-FFF2-40B4-BE49-F238E27FC236}">
              <a16:creationId xmlns:a16="http://schemas.microsoft.com/office/drawing/2014/main" id="{00000000-0008-0000-0700-0000D301F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9</xdr:col>
      <xdr:colOff>552450</xdr:colOff>
      <xdr:row>129</xdr:row>
      <xdr:rowOff>0</xdr:rowOff>
    </xdr:from>
    <xdr:ext cx="4286250" cy="2000250"/>
    <xdr:graphicFrame macro="">
      <xdr:nvGraphicFramePr>
        <xdr:cNvPr id="1121771911" name="Chart 21">
          <a:extLst>
            <a:ext uri="{FF2B5EF4-FFF2-40B4-BE49-F238E27FC236}">
              <a16:creationId xmlns:a16="http://schemas.microsoft.com/office/drawing/2014/main" id="{00000000-0008-0000-0700-000087E1D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16</xdr:col>
      <xdr:colOff>381000</xdr:colOff>
      <xdr:row>14</xdr:row>
      <xdr:rowOff>38100</xdr:rowOff>
    </xdr:from>
    <xdr:ext cx="4286250" cy="2000250"/>
    <xdr:graphicFrame macro="">
      <xdr:nvGraphicFramePr>
        <xdr:cNvPr id="1955124555" name="Chart 22">
          <a:extLst>
            <a:ext uri="{FF2B5EF4-FFF2-40B4-BE49-F238E27FC236}">
              <a16:creationId xmlns:a16="http://schemas.microsoft.com/office/drawing/2014/main" id="{00000000-0008-0000-0700-00004BD5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16</xdr:col>
      <xdr:colOff>323850</xdr:colOff>
      <xdr:row>3</xdr:row>
      <xdr:rowOff>19050</xdr:rowOff>
    </xdr:from>
    <xdr:ext cx="4286250" cy="2000250"/>
    <xdr:graphicFrame macro="">
      <xdr:nvGraphicFramePr>
        <xdr:cNvPr id="990760953" name="Chart 23">
          <a:extLst>
            <a:ext uri="{FF2B5EF4-FFF2-40B4-BE49-F238E27FC236}">
              <a16:creationId xmlns:a16="http://schemas.microsoft.com/office/drawing/2014/main" id="{00000000-0008-0000-0700-0000F9CF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16</xdr:col>
      <xdr:colOff>447675</xdr:colOff>
      <xdr:row>25</xdr:row>
      <xdr:rowOff>95250</xdr:rowOff>
    </xdr:from>
    <xdr:ext cx="4286250" cy="2009775"/>
    <xdr:graphicFrame macro="">
      <xdr:nvGraphicFramePr>
        <xdr:cNvPr id="1164550883" name="Chart 24">
          <a:extLst>
            <a:ext uri="{FF2B5EF4-FFF2-40B4-BE49-F238E27FC236}">
              <a16:creationId xmlns:a16="http://schemas.microsoft.com/office/drawing/2014/main" id="{00000000-0008-0000-0700-0000E3A2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16</xdr:col>
      <xdr:colOff>514350</xdr:colOff>
      <xdr:row>36</xdr:row>
      <xdr:rowOff>142875</xdr:rowOff>
    </xdr:from>
    <xdr:ext cx="4286250" cy="2000250"/>
    <xdr:graphicFrame macro="">
      <xdr:nvGraphicFramePr>
        <xdr:cNvPr id="487677412" name="Chart 25">
          <a:extLst>
            <a:ext uri="{FF2B5EF4-FFF2-40B4-BE49-F238E27FC236}">
              <a16:creationId xmlns:a16="http://schemas.microsoft.com/office/drawing/2014/main" id="{00000000-0008-0000-0700-0000E45D1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16</xdr:col>
      <xdr:colOff>514350</xdr:colOff>
      <xdr:row>47</xdr:row>
      <xdr:rowOff>171450</xdr:rowOff>
    </xdr:from>
    <xdr:ext cx="4286250" cy="2000250"/>
    <xdr:graphicFrame macro="">
      <xdr:nvGraphicFramePr>
        <xdr:cNvPr id="1564170013" name="Chart 26">
          <a:extLst>
            <a:ext uri="{FF2B5EF4-FFF2-40B4-BE49-F238E27FC236}">
              <a16:creationId xmlns:a16="http://schemas.microsoft.com/office/drawing/2014/main" id="{00000000-0008-0000-0700-00001D57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16</xdr:col>
      <xdr:colOff>476250</xdr:colOff>
      <xdr:row>59</xdr:row>
      <xdr:rowOff>104775</xdr:rowOff>
    </xdr:from>
    <xdr:ext cx="4286250" cy="2000250"/>
    <xdr:graphicFrame macro="">
      <xdr:nvGraphicFramePr>
        <xdr:cNvPr id="1789178949" name="Chart 27">
          <a:extLst>
            <a:ext uri="{FF2B5EF4-FFF2-40B4-BE49-F238E27FC236}">
              <a16:creationId xmlns:a16="http://schemas.microsoft.com/office/drawing/2014/main" id="{00000000-0008-0000-0700-000045B4A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16</xdr:col>
      <xdr:colOff>409575</xdr:colOff>
      <xdr:row>71</xdr:row>
      <xdr:rowOff>38100</xdr:rowOff>
    </xdr:from>
    <xdr:ext cx="4286250" cy="2000250"/>
    <xdr:graphicFrame macro="">
      <xdr:nvGraphicFramePr>
        <xdr:cNvPr id="101013212" name="Chart 28">
          <a:extLst>
            <a:ext uri="{FF2B5EF4-FFF2-40B4-BE49-F238E27FC236}">
              <a16:creationId xmlns:a16="http://schemas.microsoft.com/office/drawing/2014/main" id="{00000000-0008-0000-0700-0000DC56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16</xdr:col>
      <xdr:colOff>381000</xdr:colOff>
      <xdr:row>83</xdr:row>
      <xdr:rowOff>66675</xdr:rowOff>
    </xdr:from>
    <xdr:ext cx="4286250" cy="2000250"/>
    <xdr:graphicFrame macro="">
      <xdr:nvGraphicFramePr>
        <xdr:cNvPr id="372647722" name="Chart 29">
          <a:extLst>
            <a:ext uri="{FF2B5EF4-FFF2-40B4-BE49-F238E27FC236}">
              <a16:creationId xmlns:a16="http://schemas.microsoft.com/office/drawing/2014/main" id="{00000000-0008-0000-0700-00002A273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16</xdr:col>
      <xdr:colOff>342900</xdr:colOff>
      <xdr:row>94</xdr:row>
      <xdr:rowOff>104775</xdr:rowOff>
    </xdr:from>
    <xdr:ext cx="4286250" cy="2000250"/>
    <xdr:graphicFrame macro="">
      <xdr:nvGraphicFramePr>
        <xdr:cNvPr id="1984853864" name="Chart 30">
          <a:extLst>
            <a:ext uri="{FF2B5EF4-FFF2-40B4-BE49-F238E27FC236}">
              <a16:creationId xmlns:a16="http://schemas.microsoft.com/office/drawing/2014/main" id="{00000000-0008-0000-0700-00006877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16</xdr:col>
      <xdr:colOff>447675</xdr:colOff>
      <xdr:row>106</xdr:row>
      <xdr:rowOff>0</xdr:rowOff>
    </xdr:from>
    <xdr:ext cx="4286250" cy="2000250"/>
    <xdr:graphicFrame macro="">
      <xdr:nvGraphicFramePr>
        <xdr:cNvPr id="945228350" name="Chart 31">
          <a:extLst>
            <a:ext uri="{FF2B5EF4-FFF2-40B4-BE49-F238E27FC236}">
              <a16:creationId xmlns:a16="http://schemas.microsoft.com/office/drawing/2014/main" id="{00000000-0008-0000-0700-00003E0A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16</xdr:col>
      <xdr:colOff>381000</xdr:colOff>
      <xdr:row>117</xdr:row>
      <xdr:rowOff>142875</xdr:rowOff>
    </xdr:from>
    <xdr:ext cx="4286250" cy="2000250"/>
    <xdr:graphicFrame macro="">
      <xdr:nvGraphicFramePr>
        <xdr:cNvPr id="348801737" name="Chart 32">
          <a:extLst>
            <a:ext uri="{FF2B5EF4-FFF2-40B4-BE49-F238E27FC236}">
              <a16:creationId xmlns:a16="http://schemas.microsoft.com/office/drawing/2014/main" id="{00000000-0008-0000-0700-0000C94A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16</xdr:col>
      <xdr:colOff>514350</xdr:colOff>
      <xdr:row>129</xdr:row>
      <xdr:rowOff>104775</xdr:rowOff>
    </xdr:from>
    <xdr:ext cx="4286250" cy="2000250"/>
    <xdr:graphicFrame macro="">
      <xdr:nvGraphicFramePr>
        <xdr:cNvPr id="1385003086" name="Chart 33">
          <a:extLst>
            <a:ext uri="{FF2B5EF4-FFF2-40B4-BE49-F238E27FC236}">
              <a16:creationId xmlns:a16="http://schemas.microsoft.com/office/drawing/2014/main" id="{00000000-0008-0000-0700-00004E78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ySplit="11" topLeftCell="A12" activePane="bottomLeft" state="frozen"/>
      <selection pane="bottomLeft" activeCell="B13" sqref="B13"/>
    </sheetView>
  </sheetViews>
  <sheetFormatPr baseColWidth="10" defaultColWidth="14.5" defaultRowHeight="15" customHeight="1" x14ac:dyDescent="0.2"/>
  <cols>
    <col min="1" max="1" width="17.83203125" customWidth="1"/>
    <col min="2" max="2" width="19.1640625" customWidth="1"/>
    <col min="3" max="3" width="30.6640625" customWidth="1"/>
    <col min="4" max="4" width="7.6640625" customWidth="1"/>
    <col min="5" max="5" width="10.1640625" customWidth="1"/>
    <col min="6" max="11" width="7.6640625" customWidth="1"/>
    <col min="12" max="12" width="9.6640625" customWidth="1"/>
    <col min="13" max="26" width="7.6640625" customWidth="1"/>
  </cols>
  <sheetData>
    <row r="1" spans="1:26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.5" customHeight="1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.5" customHeight="1" x14ac:dyDescent="0.2">
      <c r="A5" s="1"/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68" t="s">
        <v>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0.5" customHeight="1" x14ac:dyDescent="0.2">
      <c r="A8" s="1"/>
      <c r="B8" s="1"/>
      <c r="C8" s="1"/>
      <c r="D8" s="5" t="s">
        <v>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.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2.5" customHeight="1" x14ac:dyDescent="0.2">
      <c r="A10" s="7" t="s">
        <v>4</v>
      </c>
      <c r="B10" s="7"/>
      <c r="C10" s="7"/>
      <c r="D10" s="7" t="s">
        <v>5</v>
      </c>
      <c r="E10" s="7" t="s">
        <v>6</v>
      </c>
      <c r="F10" s="7" t="s">
        <v>7</v>
      </c>
      <c r="G10" s="7" t="s">
        <v>8</v>
      </c>
      <c r="H10" s="7" t="s">
        <v>9</v>
      </c>
      <c r="I10" s="7" t="s">
        <v>10</v>
      </c>
      <c r="J10" s="7" t="s">
        <v>11</v>
      </c>
      <c r="K10" s="7" t="s">
        <v>12</v>
      </c>
      <c r="L10" s="7" t="s">
        <v>13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 x14ac:dyDescent="0.2">
      <c r="A12" s="1" t="s">
        <v>14</v>
      </c>
      <c r="B12" s="1"/>
      <c r="C12" s="1"/>
      <c r="D12" s="1" t="s">
        <v>15</v>
      </c>
      <c r="E12" s="8" t="s">
        <v>16</v>
      </c>
      <c r="F12" s="9">
        <v>28522</v>
      </c>
      <c r="G12" s="9">
        <v>45108</v>
      </c>
      <c r="H12" s="1">
        <v>546</v>
      </c>
      <c r="I12" s="10" t="s">
        <v>17</v>
      </c>
      <c r="J12" s="1" t="s">
        <v>18</v>
      </c>
      <c r="K12" s="1" t="s">
        <v>19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.5" customHeight="1" x14ac:dyDescent="0.2">
      <c r="A13" s="1" t="s">
        <v>14</v>
      </c>
      <c r="B13" s="1"/>
      <c r="C13" s="1"/>
      <c r="D13" s="1" t="s">
        <v>20</v>
      </c>
      <c r="E13" s="8" t="s">
        <v>21</v>
      </c>
      <c r="F13" s="9">
        <v>28522</v>
      </c>
      <c r="G13" s="9">
        <v>45108</v>
      </c>
      <c r="H13" s="1">
        <v>546</v>
      </c>
      <c r="I13" s="10" t="s">
        <v>17</v>
      </c>
      <c r="J13" s="1" t="s">
        <v>18</v>
      </c>
      <c r="K13" s="1" t="s">
        <v>19</v>
      </c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.5" customHeight="1" x14ac:dyDescent="0.2">
      <c r="A14" s="1" t="s">
        <v>14</v>
      </c>
      <c r="B14" s="1"/>
      <c r="C14" s="1"/>
      <c r="D14" s="1" t="s">
        <v>22</v>
      </c>
      <c r="E14" s="8" t="s">
        <v>23</v>
      </c>
      <c r="F14" s="9">
        <v>28522</v>
      </c>
      <c r="G14" s="9">
        <v>45108</v>
      </c>
      <c r="H14" s="1">
        <v>546</v>
      </c>
      <c r="I14" s="10" t="s">
        <v>17</v>
      </c>
      <c r="J14" s="1" t="s">
        <v>18</v>
      </c>
      <c r="K14" s="1" t="s">
        <v>19</v>
      </c>
      <c r="L14" s="1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.5" customHeight="1" x14ac:dyDescent="0.2">
      <c r="A15" s="1" t="s">
        <v>24</v>
      </c>
      <c r="B15" s="1"/>
      <c r="C15" s="1"/>
      <c r="D15" s="1" t="s">
        <v>15</v>
      </c>
      <c r="E15" s="8" t="s">
        <v>25</v>
      </c>
      <c r="F15" s="9">
        <v>28522</v>
      </c>
      <c r="G15" s="9">
        <v>45108</v>
      </c>
      <c r="H15" s="1">
        <v>546</v>
      </c>
      <c r="I15" s="10" t="s">
        <v>17</v>
      </c>
      <c r="J15" s="1" t="s">
        <v>18</v>
      </c>
      <c r="K15" s="1" t="s">
        <v>19</v>
      </c>
      <c r="L15" s="1"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 x14ac:dyDescent="0.2">
      <c r="A16" s="1" t="s">
        <v>24</v>
      </c>
      <c r="B16" s="1"/>
      <c r="C16" s="1"/>
      <c r="D16" s="1" t="s">
        <v>20</v>
      </c>
      <c r="E16" s="8" t="s">
        <v>26</v>
      </c>
      <c r="F16" s="9">
        <v>28522</v>
      </c>
      <c r="G16" s="9">
        <v>45108</v>
      </c>
      <c r="H16" s="1">
        <v>546</v>
      </c>
      <c r="I16" s="10" t="s">
        <v>17</v>
      </c>
      <c r="J16" s="1" t="s">
        <v>18</v>
      </c>
      <c r="K16" s="1" t="s">
        <v>19</v>
      </c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.5" customHeight="1" x14ac:dyDescent="0.2">
      <c r="A17" s="1" t="s">
        <v>24</v>
      </c>
      <c r="B17" s="1"/>
      <c r="C17" s="1"/>
      <c r="D17" s="1" t="s">
        <v>22</v>
      </c>
      <c r="E17" s="8" t="s">
        <v>27</v>
      </c>
      <c r="F17" s="9">
        <v>28522</v>
      </c>
      <c r="G17" s="9">
        <v>45108</v>
      </c>
      <c r="H17" s="1">
        <v>546</v>
      </c>
      <c r="I17" s="10" t="s">
        <v>17</v>
      </c>
      <c r="J17" s="1" t="s">
        <v>18</v>
      </c>
      <c r="K17" s="1" t="s">
        <v>19</v>
      </c>
      <c r="L17" s="1"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.5" customHeight="1" x14ac:dyDescent="0.2">
      <c r="A18" s="1" t="s">
        <v>28</v>
      </c>
      <c r="B18" s="1"/>
      <c r="C18" s="1"/>
      <c r="D18" s="1" t="s">
        <v>15</v>
      </c>
      <c r="E18" s="8" t="s">
        <v>29</v>
      </c>
      <c r="F18" s="9">
        <v>28522</v>
      </c>
      <c r="G18" s="9">
        <v>45108</v>
      </c>
      <c r="H18" s="1">
        <v>546</v>
      </c>
      <c r="I18" s="10" t="s">
        <v>17</v>
      </c>
      <c r="J18" s="1" t="s">
        <v>18</v>
      </c>
      <c r="K18" s="1" t="s">
        <v>19</v>
      </c>
      <c r="L18" s="1"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.5" customHeight="1" x14ac:dyDescent="0.2">
      <c r="A19" s="1" t="s">
        <v>28</v>
      </c>
      <c r="B19" s="1"/>
      <c r="C19" s="1"/>
      <c r="D19" s="1" t="s">
        <v>20</v>
      </c>
      <c r="E19" s="8" t="s">
        <v>30</v>
      </c>
      <c r="F19" s="9">
        <v>28522</v>
      </c>
      <c r="G19" s="9">
        <v>45108</v>
      </c>
      <c r="H19" s="1">
        <v>546</v>
      </c>
      <c r="I19" s="10" t="s">
        <v>17</v>
      </c>
      <c r="J19" s="1" t="s">
        <v>18</v>
      </c>
      <c r="K19" s="1" t="s">
        <v>19</v>
      </c>
      <c r="L19" s="1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x14ac:dyDescent="0.2">
      <c r="A20" s="1" t="s">
        <v>28</v>
      </c>
      <c r="B20" s="1"/>
      <c r="C20" s="1"/>
      <c r="D20" s="1" t="s">
        <v>22</v>
      </c>
      <c r="E20" s="8" t="s">
        <v>31</v>
      </c>
      <c r="F20" s="9">
        <v>28522</v>
      </c>
      <c r="G20" s="9">
        <v>45108</v>
      </c>
      <c r="H20" s="1">
        <v>546</v>
      </c>
      <c r="I20" s="10" t="s">
        <v>17</v>
      </c>
      <c r="J20" s="1" t="s">
        <v>18</v>
      </c>
      <c r="K20" s="1" t="s">
        <v>19</v>
      </c>
      <c r="L20" s="1"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2">
      <c r="A21" s="1" t="s">
        <v>32</v>
      </c>
      <c r="B21" s="1"/>
      <c r="C21" s="1"/>
      <c r="D21" s="1" t="s">
        <v>15</v>
      </c>
      <c r="E21" s="8" t="s">
        <v>33</v>
      </c>
      <c r="F21" s="9">
        <v>28522</v>
      </c>
      <c r="G21" s="9">
        <v>45108</v>
      </c>
      <c r="H21" s="1">
        <v>546</v>
      </c>
      <c r="I21" s="10" t="s">
        <v>17</v>
      </c>
      <c r="J21" s="1" t="s">
        <v>18</v>
      </c>
      <c r="K21" s="1" t="s">
        <v>19</v>
      </c>
      <c r="L21" s="1"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.5" customHeight="1" x14ac:dyDescent="0.2">
      <c r="A22" s="1" t="s">
        <v>32</v>
      </c>
      <c r="B22" s="1"/>
      <c r="C22" s="1"/>
      <c r="D22" s="1" t="s">
        <v>20</v>
      </c>
      <c r="E22" s="8" t="s">
        <v>34</v>
      </c>
      <c r="F22" s="9">
        <v>28522</v>
      </c>
      <c r="G22" s="9">
        <v>45108</v>
      </c>
      <c r="H22" s="1">
        <v>546</v>
      </c>
      <c r="I22" s="10" t="s">
        <v>17</v>
      </c>
      <c r="J22" s="1" t="s">
        <v>18</v>
      </c>
      <c r="K22" s="1" t="s">
        <v>19</v>
      </c>
      <c r="L22" s="1"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.5" customHeight="1" x14ac:dyDescent="0.2">
      <c r="A23" s="1" t="s">
        <v>32</v>
      </c>
      <c r="B23" s="1"/>
      <c r="C23" s="1"/>
      <c r="D23" s="1" t="s">
        <v>22</v>
      </c>
      <c r="E23" s="8" t="s">
        <v>35</v>
      </c>
      <c r="F23" s="9">
        <v>28522</v>
      </c>
      <c r="G23" s="9">
        <v>45108</v>
      </c>
      <c r="H23" s="1">
        <v>546</v>
      </c>
      <c r="I23" s="10" t="s">
        <v>17</v>
      </c>
      <c r="J23" s="1" t="s">
        <v>18</v>
      </c>
      <c r="K23" s="1" t="s">
        <v>19</v>
      </c>
      <c r="L23" s="1"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2">
      <c r="A24" s="1" t="s">
        <v>36</v>
      </c>
      <c r="B24" s="1"/>
      <c r="C24" s="1"/>
      <c r="D24" s="1" t="s">
        <v>15</v>
      </c>
      <c r="E24" s="8" t="s">
        <v>37</v>
      </c>
      <c r="F24" s="9">
        <v>28522</v>
      </c>
      <c r="G24" s="9">
        <v>45108</v>
      </c>
      <c r="H24" s="1">
        <v>546</v>
      </c>
      <c r="I24" s="10" t="s">
        <v>17</v>
      </c>
      <c r="J24" s="1" t="s">
        <v>18</v>
      </c>
      <c r="K24" s="1" t="s">
        <v>19</v>
      </c>
      <c r="L24" s="1"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2">
      <c r="A25" s="1" t="s">
        <v>36</v>
      </c>
      <c r="B25" s="1"/>
      <c r="C25" s="1"/>
      <c r="D25" s="1" t="s">
        <v>20</v>
      </c>
      <c r="E25" s="8" t="s">
        <v>38</v>
      </c>
      <c r="F25" s="9">
        <v>28522</v>
      </c>
      <c r="G25" s="9">
        <v>45108</v>
      </c>
      <c r="H25" s="1">
        <v>546</v>
      </c>
      <c r="I25" s="10" t="s">
        <v>17</v>
      </c>
      <c r="J25" s="1" t="s">
        <v>18</v>
      </c>
      <c r="K25" s="1" t="s">
        <v>19</v>
      </c>
      <c r="L25" s="1"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2">
      <c r="A26" s="1" t="s">
        <v>36</v>
      </c>
      <c r="B26" s="1"/>
      <c r="C26" s="1"/>
      <c r="D26" s="1" t="s">
        <v>22</v>
      </c>
      <c r="E26" s="8" t="s">
        <v>39</v>
      </c>
      <c r="F26" s="9">
        <v>28522</v>
      </c>
      <c r="G26" s="9">
        <v>45108</v>
      </c>
      <c r="H26" s="1">
        <v>546</v>
      </c>
      <c r="I26" s="10" t="s">
        <v>17</v>
      </c>
      <c r="J26" s="1" t="s">
        <v>18</v>
      </c>
      <c r="K26" s="1" t="s">
        <v>19</v>
      </c>
      <c r="L26" s="1">
        <v>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2">
      <c r="A27" s="1" t="s">
        <v>40</v>
      </c>
      <c r="B27" s="1"/>
      <c r="C27" s="1"/>
      <c r="D27" s="1" t="s">
        <v>15</v>
      </c>
      <c r="E27" s="8" t="s">
        <v>41</v>
      </c>
      <c r="F27" s="9">
        <v>28522</v>
      </c>
      <c r="G27" s="9">
        <v>45108</v>
      </c>
      <c r="H27" s="1">
        <v>546</v>
      </c>
      <c r="I27" s="10" t="s">
        <v>17</v>
      </c>
      <c r="J27" s="1" t="s">
        <v>18</v>
      </c>
      <c r="K27" s="1" t="s">
        <v>19</v>
      </c>
      <c r="L27" s="1">
        <v>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2">
      <c r="A28" s="1" t="s">
        <v>40</v>
      </c>
      <c r="B28" s="1"/>
      <c r="C28" s="1"/>
      <c r="D28" s="1" t="s">
        <v>20</v>
      </c>
      <c r="E28" s="8" t="s">
        <v>42</v>
      </c>
      <c r="F28" s="9">
        <v>28522</v>
      </c>
      <c r="G28" s="9">
        <v>45108</v>
      </c>
      <c r="H28" s="1">
        <v>546</v>
      </c>
      <c r="I28" s="10" t="s">
        <v>17</v>
      </c>
      <c r="J28" s="1" t="s">
        <v>18</v>
      </c>
      <c r="K28" s="1" t="s">
        <v>19</v>
      </c>
      <c r="L28" s="1"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.5" customHeight="1" x14ac:dyDescent="0.2">
      <c r="A29" s="1" t="s">
        <v>40</v>
      </c>
      <c r="B29" s="1"/>
      <c r="C29" s="1"/>
      <c r="D29" s="1" t="s">
        <v>22</v>
      </c>
      <c r="E29" s="8" t="s">
        <v>43</v>
      </c>
      <c r="F29" s="9">
        <v>28522</v>
      </c>
      <c r="G29" s="9">
        <v>45108</v>
      </c>
      <c r="H29" s="1">
        <v>546</v>
      </c>
      <c r="I29" s="10" t="s">
        <v>17</v>
      </c>
      <c r="J29" s="1" t="s">
        <v>18</v>
      </c>
      <c r="K29" s="1" t="s">
        <v>19</v>
      </c>
      <c r="L29" s="1"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.5" customHeight="1" x14ac:dyDescent="0.2">
      <c r="A30" s="1" t="s">
        <v>44</v>
      </c>
      <c r="B30" s="1"/>
      <c r="C30" s="1"/>
      <c r="D30" s="1" t="s">
        <v>15</v>
      </c>
      <c r="E30" s="8" t="s">
        <v>45</v>
      </c>
      <c r="F30" s="9">
        <v>28522</v>
      </c>
      <c r="G30" s="9">
        <v>45108</v>
      </c>
      <c r="H30" s="1">
        <v>546</v>
      </c>
      <c r="I30" s="10" t="s">
        <v>17</v>
      </c>
      <c r="J30" s="1" t="s">
        <v>18</v>
      </c>
      <c r="K30" s="1" t="s">
        <v>19</v>
      </c>
      <c r="L30" s="1"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.5" customHeight="1" x14ac:dyDescent="0.2">
      <c r="A31" s="1" t="s">
        <v>44</v>
      </c>
      <c r="B31" s="1"/>
      <c r="C31" s="1"/>
      <c r="D31" s="1" t="s">
        <v>20</v>
      </c>
      <c r="E31" s="8" t="s">
        <v>46</v>
      </c>
      <c r="F31" s="9">
        <v>28522</v>
      </c>
      <c r="G31" s="9">
        <v>45108</v>
      </c>
      <c r="H31" s="1">
        <v>546</v>
      </c>
      <c r="I31" s="10" t="s">
        <v>17</v>
      </c>
      <c r="J31" s="1" t="s">
        <v>18</v>
      </c>
      <c r="K31" s="1" t="s">
        <v>19</v>
      </c>
      <c r="L31" s="1"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.5" customHeight="1" x14ac:dyDescent="0.2">
      <c r="A32" s="1" t="s">
        <v>44</v>
      </c>
      <c r="B32" s="1"/>
      <c r="C32" s="1"/>
      <c r="D32" s="1" t="s">
        <v>22</v>
      </c>
      <c r="E32" s="8" t="s">
        <v>47</v>
      </c>
      <c r="F32" s="9">
        <v>28522</v>
      </c>
      <c r="G32" s="9">
        <v>45108</v>
      </c>
      <c r="H32" s="1">
        <v>546</v>
      </c>
      <c r="I32" s="10" t="s">
        <v>17</v>
      </c>
      <c r="J32" s="1" t="s">
        <v>18</v>
      </c>
      <c r="K32" s="1" t="s">
        <v>19</v>
      </c>
      <c r="L32" s="1"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2">
      <c r="A33" s="1" t="s">
        <v>48</v>
      </c>
      <c r="B33" s="1"/>
      <c r="C33" s="1"/>
      <c r="D33" s="1" t="s">
        <v>15</v>
      </c>
      <c r="E33" s="8" t="s">
        <v>49</v>
      </c>
      <c r="F33" s="9">
        <v>28522</v>
      </c>
      <c r="G33" s="9">
        <v>45108</v>
      </c>
      <c r="H33" s="1">
        <v>546</v>
      </c>
      <c r="I33" s="10" t="s">
        <v>17</v>
      </c>
      <c r="J33" s="1" t="s">
        <v>18</v>
      </c>
      <c r="K33" s="1" t="s">
        <v>19</v>
      </c>
      <c r="L33" s="1"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2">
      <c r="A34" s="1" t="s">
        <v>48</v>
      </c>
      <c r="B34" s="1"/>
      <c r="C34" s="1"/>
      <c r="D34" s="1" t="s">
        <v>20</v>
      </c>
      <c r="E34" s="8" t="s">
        <v>50</v>
      </c>
      <c r="F34" s="9">
        <v>28522</v>
      </c>
      <c r="G34" s="9">
        <v>45108</v>
      </c>
      <c r="H34" s="1">
        <v>546</v>
      </c>
      <c r="I34" s="10" t="s">
        <v>17</v>
      </c>
      <c r="J34" s="1" t="s">
        <v>18</v>
      </c>
      <c r="K34" s="1" t="s">
        <v>19</v>
      </c>
      <c r="L34" s="1"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2">
      <c r="A35" s="1" t="s">
        <v>48</v>
      </c>
      <c r="B35" s="1"/>
      <c r="C35" s="1"/>
      <c r="D35" s="1" t="s">
        <v>22</v>
      </c>
      <c r="E35" s="8" t="s">
        <v>51</v>
      </c>
      <c r="F35" s="9">
        <v>28522</v>
      </c>
      <c r="G35" s="9">
        <v>45108</v>
      </c>
      <c r="H35" s="1">
        <v>546</v>
      </c>
      <c r="I35" s="10" t="s">
        <v>17</v>
      </c>
      <c r="J35" s="1" t="s">
        <v>18</v>
      </c>
      <c r="K35" s="1" t="s">
        <v>19</v>
      </c>
      <c r="L35" s="1">
        <v>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2">
      <c r="A36" s="1" t="s">
        <v>52</v>
      </c>
      <c r="B36" s="1"/>
      <c r="C36" s="1"/>
      <c r="D36" s="1" t="s">
        <v>15</v>
      </c>
      <c r="E36" s="8" t="s">
        <v>53</v>
      </c>
      <c r="F36" s="9">
        <v>28522</v>
      </c>
      <c r="G36" s="9">
        <v>45108</v>
      </c>
      <c r="H36" s="1">
        <v>546</v>
      </c>
      <c r="I36" s="10" t="s">
        <v>17</v>
      </c>
      <c r="J36" s="1" t="s">
        <v>18</v>
      </c>
      <c r="K36" s="1" t="s">
        <v>19</v>
      </c>
      <c r="L36" s="1"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2">
      <c r="A37" s="1" t="s">
        <v>52</v>
      </c>
      <c r="B37" s="1"/>
      <c r="C37" s="1"/>
      <c r="D37" s="1" t="s">
        <v>20</v>
      </c>
      <c r="E37" s="8" t="s">
        <v>54</v>
      </c>
      <c r="F37" s="9">
        <v>28522</v>
      </c>
      <c r="G37" s="9">
        <v>45108</v>
      </c>
      <c r="H37" s="1">
        <v>546</v>
      </c>
      <c r="I37" s="10" t="s">
        <v>17</v>
      </c>
      <c r="J37" s="1" t="s">
        <v>18</v>
      </c>
      <c r="K37" s="1" t="s">
        <v>19</v>
      </c>
      <c r="L37" s="1"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2">
      <c r="A38" s="1" t="s">
        <v>52</v>
      </c>
      <c r="B38" s="1"/>
      <c r="C38" s="1"/>
      <c r="D38" s="1" t="s">
        <v>22</v>
      </c>
      <c r="E38" s="8" t="s">
        <v>55</v>
      </c>
      <c r="F38" s="9">
        <v>28522</v>
      </c>
      <c r="G38" s="9">
        <v>45108</v>
      </c>
      <c r="H38" s="1">
        <v>546</v>
      </c>
      <c r="I38" s="10" t="s">
        <v>17</v>
      </c>
      <c r="J38" s="1" t="s">
        <v>18</v>
      </c>
      <c r="K38" s="1" t="s">
        <v>19</v>
      </c>
      <c r="L38" s="1"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2">
      <c r="A39" s="1" t="s">
        <v>56</v>
      </c>
      <c r="B39" s="1"/>
      <c r="C39" s="1"/>
      <c r="D39" s="1" t="s">
        <v>15</v>
      </c>
      <c r="E39" s="8" t="s">
        <v>57</v>
      </c>
      <c r="F39" s="9">
        <v>28522</v>
      </c>
      <c r="G39" s="9">
        <v>45108</v>
      </c>
      <c r="H39" s="1">
        <v>546</v>
      </c>
      <c r="I39" s="1" t="s">
        <v>58</v>
      </c>
      <c r="J39" s="1" t="s">
        <v>59</v>
      </c>
      <c r="K39" s="1" t="s">
        <v>19</v>
      </c>
      <c r="L39" s="1"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2">
      <c r="A40" s="1" t="s">
        <v>56</v>
      </c>
      <c r="B40" s="1"/>
      <c r="C40" s="1"/>
      <c r="D40" s="1" t="s">
        <v>20</v>
      </c>
      <c r="E40" s="8" t="s">
        <v>60</v>
      </c>
      <c r="F40" s="9">
        <v>28522</v>
      </c>
      <c r="G40" s="9">
        <v>45108</v>
      </c>
      <c r="H40" s="1">
        <v>546</v>
      </c>
      <c r="I40" s="1" t="s">
        <v>58</v>
      </c>
      <c r="J40" s="1" t="s">
        <v>59</v>
      </c>
      <c r="K40" s="1" t="s">
        <v>19</v>
      </c>
      <c r="L40" s="1">
        <v>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2">
      <c r="A41" s="1" t="s">
        <v>56</v>
      </c>
      <c r="B41" s="1"/>
      <c r="C41" s="1"/>
      <c r="D41" s="1" t="s">
        <v>22</v>
      </c>
      <c r="E41" s="8" t="s">
        <v>61</v>
      </c>
      <c r="F41" s="9">
        <v>28522</v>
      </c>
      <c r="G41" s="9">
        <v>45108</v>
      </c>
      <c r="H41" s="1">
        <v>546</v>
      </c>
      <c r="I41" s="1" t="s">
        <v>58</v>
      </c>
      <c r="J41" s="1" t="s">
        <v>59</v>
      </c>
      <c r="K41" s="1" t="s">
        <v>19</v>
      </c>
      <c r="L41" s="1">
        <v>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2">
      <c r="A42" s="1" t="s">
        <v>62</v>
      </c>
      <c r="B42" s="1"/>
      <c r="C42" s="1"/>
      <c r="D42" s="1" t="s">
        <v>15</v>
      </c>
      <c r="E42" s="8" t="s">
        <v>63</v>
      </c>
      <c r="F42" s="9">
        <v>28522</v>
      </c>
      <c r="G42" s="9">
        <v>45108</v>
      </c>
      <c r="H42" s="1">
        <v>546</v>
      </c>
      <c r="I42" s="1" t="s">
        <v>58</v>
      </c>
      <c r="J42" s="1" t="s">
        <v>59</v>
      </c>
      <c r="K42" s="1" t="s">
        <v>19</v>
      </c>
      <c r="L42" s="1"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2">
      <c r="A43" s="1" t="s">
        <v>62</v>
      </c>
      <c r="B43" s="1"/>
      <c r="C43" s="1"/>
      <c r="D43" s="1" t="s">
        <v>20</v>
      </c>
      <c r="E43" s="8" t="s">
        <v>64</v>
      </c>
      <c r="F43" s="9">
        <v>28522</v>
      </c>
      <c r="G43" s="9">
        <v>45108</v>
      </c>
      <c r="H43" s="1">
        <v>546</v>
      </c>
      <c r="I43" s="1" t="s">
        <v>58</v>
      </c>
      <c r="J43" s="1" t="s">
        <v>59</v>
      </c>
      <c r="K43" s="1" t="s">
        <v>19</v>
      </c>
      <c r="L43" s="1"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.5" customHeight="1" x14ac:dyDescent="0.2">
      <c r="A44" s="1" t="s">
        <v>62</v>
      </c>
      <c r="B44" s="1"/>
      <c r="C44" s="1"/>
      <c r="D44" s="1" t="s">
        <v>22</v>
      </c>
      <c r="E44" s="8" t="s">
        <v>65</v>
      </c>
      <c r="F44" s="9">
        <v>28522</v>
      </c>
      <c r="G44" s="9">
        <v>45108</v>
      </c>
      <c r="H44" s="1">
        <v>546</v>
      </c>
      <c r="I44" s="1" t="s">
        <v>58</v>
      </c>
      <c r="J44" s="1" t="s">
        <v>59</v>
      </c>
      <c r="K44" s="1" t="s">
        <v>19</v>
      </c>
      <c r="L44" s="1"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2">
      <c r="A45" s="1" t="s">
        <v>66</v>
      </c>
      <c r="B45" s="1"/>
      <c r="C45" s="1"/>
      <c r="D45" s="1" t="s">
        <v>15</v>
      </c>
      <c r="E45" s="8" t="s">
        <v>67</v>
      </c>
      <c r="F45" s="9">
        <v>28522</v>
      </c>
      <c r="G45" s="9">
        <v>45108</v>
      </c>
      <c r="H45" s="1">
        <v>546</v>
      </c>
      <c r="I45" s="1" t="s">
        <v>58</v>
      </c>
      <c r="J45" s="1" t="s">
        <v>59</v>
      </c>
      <c r="K45" s="1" t="s">
        <v>19</v>
      </c>
      <c r="L45" s="1"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2">
      <c r="A46" s="1" t="s">
        <v>66</v>
      </c>
      <c r="B46" s="1"/>
      <c r="C46" s="1"/>
      <c r="D46" s="1" t="s">
        <v>20</v>
      </c>
      <c r="E46" s="8" t="s">
        <v>68</v>
      </c>
      <c r="F46" s="9">
        <v>28522</v>
      </c>
      <c r="G46" s="9">
        <v>45108</v>
      </c>
      <c r="H46" s="1">
        <v>546</v>
      </c>
      <c r="I46" s="1" t="s">
        <v>58</v>
      </c>
      <c r="J46" s="1" t="s">
        <v>59</v>
      </c>
      <c r="K46" s="1" t="s">
        <v>19</v>
      </c>
      <c r="L46" s="1">
        <v>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2">
      <c r="A47" s="1" t="s">
        <v>66</v>
      </c>
      <c r="B47" s="1"/>
      <c r="C47" s="1"/>
      <c r="D47" s="1" t="s">
        <v>22</v>
      </c>
      <c r="E47" s="8" t="s">
        <v>69</v>
      </c>
      <c r="F47" s="9">
        <v>28522</v>
      </c>
      <c r="G47" s="9">
        <v>45108</v>
      </c>
      <c r="H47" s="1">
        <v>546</v>
      </c>
      <c r="I47" s="1" t="s">
        <v>58</v>
      </c>
      <c r="J47" s="1" t="s">
        <v>59</v>
      </c>
      <c r="K47" s="1" t="s">
        <v>19</v>
      </c>
      <c r="L47" s="1"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2">
      <c r="A48" s="1" t="s">
        <v>70</v>
      </c>
      <c r="B48" s="1"/>
      <c r="C48" s="1"/>
      <c r="D48" s="1" t="s">
        <v>15</v>
      </c>
      <c r="E48" s="8" t="s">
        <v>71</v>
      </c>
      <c r="F48" s="9">
        <v>28522</v>
      </c>
      <c r="G48" s="9">
        <v>45108</v>
      </c>
      <c r="H48" s="1">
        <v>546</v>
      </c>
      <c r="I48" s="10" t="s">
        <v>17</v>
      </c>
      <c r="J48" s="1" t="s">
        <v>18</v>
      </c>
      <c r="K48" s="1" t="s">
        <v>19</v>
      </c>
      <c r="L48" s="1">
        <v>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2">
      <c r="A49" s="1" t="s">
        <v>70</v>
      </c>
      <c r="B49" s="1"/>
      <c r="C49" s="1"/>
      <c r="D49" s="1" t="s">
        <v>20</v>
      </c>
      <c r="E49" s="8" t="s">
        <v>72</v>
      </c>
      <c r="F49" s="9">
        <v>28522</v>
      </c>
      <c r="G49" s="9">
        <v>45108</v>
      </c>
      <c r="H49" s="1">
        <v>546</v>
      </c>
      <c r="I49" s="10" t="s">
        <v>17</v>
      </c>
      <c r="J49" s="1" t="s">
        <v>18</v>
      </c>
      <c r="K49" s="1" t="s">
        <v>19</v>
      </c>
      <c r="L49" s="1"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2">
      <c r="A50" s="1" t="s">
        <v>70</v>
      </c>
      <c r="B50" s="1"/>
      <c r="C50" s="1"/>
      <c r="D50" s="1" t="s">
        <v>22</v>
      </c>
      <c r="E50" s="8" t="s">
        <v>73</v>
      </c>
      <c r="F50" s="9">
        <v>28522</v>
      </c>
      <c r="G50" s="9">
        <v>45108</v>
      </c>
      <c r="H50" s="1">
        <v>546</v>
      </c>
      <c r="I50" s="10" t="s">
        <v>17</v>
      </c>
      <c r="J50" s="1" t="s">
        <v>18</v>
      </c>
      <c r="K50" s="1" t="s">
        <v>19</v>
      </c>
      <c r="L50" s="1">
        <v>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2">
      <c r="A51" s="1" t="s">
        <v>74</v>
      </c>
      <c r="B51" s="1"/>
      <c r="C51" s="1"/>
      <c r="D51" s="1" t="s">
        <v>15</v>
      </c>
      <c r="E51" s="8" t="s">
        <v>75</v>
      </c>
      <c r="F51" s="9">
        <v>28522</v>
      </c>
      <c r="G51" s="9">
        <v>45108</v>
      </c>
      <c r="H51" s="1">
        <v>546</v>
      </c>
      <c r="I51" s="10" t="s">
        <v>17</v>
      </c>
      <c r="J51" s="1" t="s">
        <v>18</v>
      </c>
      <c r="K51" s="1" t="s">
        <v>19</v>
      </c>
      <c r="L51" s="1"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2">
      <c r="A52" s="1" t="s">
        <v>74</v>
      </c>
      <c r="B52" s="1"/>
      <c r="C52" s="1"/>
      <c r="D52" s="1" t="s">
        <v>20</v>
      </c>
      <c r="E52" s="8" t="s">
        <v>76</v>
      </c>
      <c r="F52" s="9">
        <v>28522</v>
      </c>
      <c r="G52" s="9">
        <v>45108</v>
      </c>
      <c r="H52" s="1">
        <v>546</v>
      </c>
      <c r="I52" s="10" t="s">
        <v>17</v>
      </c>
      <c r="J52" s="1" t="s">
        <v>18</v>
      </c>
      <c r="K52" s="1" t="s">
        <v>19</v>
      </c>
      <c r="L52" s="1"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2">
      <c r="A53" s="1" t="s">
        <v>74</v>
      </c>
      <c r="B53" s="1"/>
      <c r="C53" s="1"/>
      <c r="D53" s="1" t="s">
        <v>22</v>
      </c>
      <c r="E53" s="8" t="s">
        <v>77</v>
      </c>
      <c r="F53" s="9">
        <v>28522</v>
      </c>
      <c r="G53" s="9">
        <v>45108</v>
      </c>
      <c r="H53" s="1">
        <v>546</v>
      </c>
      <c r="I53" s="10" t="s">
        <v>17</v>
      </c>
      <c r="J53" s="1" t="s">
        <v>18</v>
      </c>
      <c r="K53" s="1" t="s">
        <v>19</v>
      </c>
      <c r="L53" s="1"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2">
      <c r="A54" s="1" t="s">
        <v>78</v>
      </c>
      <c r="B54" s="1"/>
      <c r="C54" s="1"/>
      <c r="D54" s="1" t="s">
        <v>15</v>
      </c>
      <c r="E54" s="8" t="s">
        <v>79</v>
      </c>
      <c r="F54" s="9">
        <v>28522</v>
      </c>
      <c r="G54" s="9">
        <v>45108</v>
      </c>
      <c r="H54" s="1">
        <v>546</v>
      </c>
      <c r="I54" s="10" t="s">
        <v>17</v>
      </c>
      <c r="J54" s="1" t="s">
        <v>18</v>
      </c>
      <c r="K54" s="1" t="s">
        <v>19</v>
      </c>
      <c r="L54" s="1"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">
      <c r="A55" s="1" t="s">
        <v>78</v>
      </c>
      <c r="B55" s="1"/>
      <c r="C55" s="1"/>
      <c r="D55" s="1" t="s">
        <v>20</v>
      </c>
      <c r="E55" s="8" t="s">
        <v>80</v>
      </c>
      <c r="F55" s="9">
        <v>28522</v>
      </c>
      <c r="G55" s="9">
        <v>45108</v>
      </c>
      <c r="H55" s="1">
        <v>546</v>
      </c>
      <c r="I55" s="10" t="s">
        <v>17</v>
      </c>
      <c r="J55" s="1" t="s">
        <v>18</v>
      </c>
      <c r="K55" s="1" t="s">
        <v>19</v>
      </c>
      <c r="L55" s="1"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2">
      <c r="A56" s="1" t="s">
        <v>78</v>
      </c>
      <c r="B56" s="1"/>
      <c r="C56" s="1"/>
      <c r="D56" s="1" t="s">
        <v>22</v>
      </c>
      <c r="E56" s="8" t="s">
        <v>81</v>
      </c>
      <c r="F56" s="9">
        <v>28522</v>
      </c>
      <c r="G56" s="9">
        <v>45108</v>
      </c>
      <c r="H56" s="1">
        <v>546</v>
      </c>
      <c r="I56" s="10" t="s">
        <v>17</v>
      </c>
      <c r="J56" s="1" t="s">
        <v>18</v>
      </c>
      <c r="K56" s="1" t="s">
        <v>19</v>
      </c>
      <c r="L56" s="1"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">
      <c r="A57" s="1" t="s">
        <v>82</v>
      </c>
      <c r="B57" s="1"/>
      <c r="C57" s="1"/>
      <c r="D57" s="1" t="s">
        <v>15</v>
      </c>
      <c r="E57" s="8" t="s">
        <v>83</v>
      </c>
      <c r="F57" s="9">
        <v>28522</v>
      </c>
      <c r="G57" s="9">
        <v>45108</v>
      </c>
      <c r="H57" s="1">
        <v>546</v>
      </c>
      <c r="I57" s="10" t="s">
        <v>17</v>
      </c>
      <c r="J57" s="1" t="s">
        <v>18</v>
      </c>
      <c r="K57" s="1" t="s">
        <v>19</v>
      </c>
      <c r="L57" s="1"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">
      <c r="A58" s="1" t="s">
        <v>82</v>
      </c>
      <c r="B58" s="1"/>
      <c r="C58" s="1"/>
      <c r="D58" s="1" t="s">
        <v>20</v>
      </c>
      <c r="E58" s="8" t="s">
        <v>84</v>
      </c>
      <c r="F58" s="9">
        <v>28522</v>
      </c>
      <c r="G58" s="9">
        <v>45108</v>
      </c>
      <c r="H58" s="1">
        <v>546</v>
      </c>
      <c r="I58" s="10" t="s">
        <v>17</v>
      </c>
      <c r="J58" s="1" t="s">
        <v>18</v>
      </c>
      <c r="K58" s="1" t="s">
        <v>19</v>
      </c>
      <c r="L58" s="1"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">
      <c r="A59" s="1" t="s">
        <v>82</v>
      </c>
      <c r="B59" s="1"/>
      <c r="C59" s="1"/>
      <c r="D59" s="1" t="s">
        <v>22</v>
      </c>
      <c r="E59" s="8" t="s">
        <v>85</v>
      </c>
      <c r="F59" s="9">
        <v>28522</v>
      </c>
      <c r="G59" s="9">
        <v>45108</v>
      </c>
      <c r="H59" s="1">
        <v>546</v>
      </c>
      <c r="I59" s="10" t="s">
        <v>17</v>
      </c>
      <c r="J59" s="1" t="s">
        <v>18</v>
      </c>
      <c r="K59" s="1" t="s">
        <v>19</v>
      </c>
      <c r="L59" s="1"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">
      <c r="A60" s="1" t="s">
        <v>86</v>
      </c>
      <c r="B60" s="1"/>
      <c r="C60" s="1"/>
      <c r="D60" s="1" t="s">
        <v>15</v>
      </c>
      <c r="E60" s="8" t="s">
        <v>87</v>
      </c>
      <c r="F60" s="9">
        <v>28522</v>
      </c>
      <c r="G60" s="9">
        <v>45108</v>
      </c>
      <c r="H60" s="1">
        <v>546</v>
      </c>
      <c r="I60" s="10" t="s">
        <v>17</v>
      </c>
      <c r="J60" s="1" t="s">
        <v>18</v>
      </c>
      <c r="K60" s="1" t="s">
        <v>19</v>
      </c>
      <c r="L60" s="1"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">
      <c r="A61" s="1" t="s">
        <v>86</v>
      </c>
      <c r="B61" s="1"/>
      <c r="C61" s="1"/>
      <c r="D61" s="1" t="s">
        <v>20</v>
      </c>
      <c r="E61" s="8" t="s">
        <v>88</v>
      </c>
      <c r="F61" s="9">
        <v>28522</v>
      </c>
      <c r="G61" s="9">
        <v>45108</v>
      </c>
      <c r="H61" s="1">
        <v>546</v>
      </c>
      <c r="I61" s="10" t="s">
        <v>17</v>
      </c>
      <c r="J61" s="1" t="s">
        <v>18</v>
      </c>
      <c r="K61" s="1" t="s">
        <v>19</v>
      </c>
      <c r="L61" s="1"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">
      <c r="A62" s="1" t="s">
        <v>86</v>
      </c>
      <c r="B62" s="1"/>
      <c r="C62" s="1"/>
      <c r="D62" s="1" t="s">
        <v>22</v>
      </c>
      <c r="E62" s="8" t="s">
        <v>89</v>
      </c>
      <c r="F62" s="9">
        <v>28522</v>
      </c>
      <c r="G62" s="9">
        <v>45108</v>
      </c>
      <c r="H62" s="1">
        <v>546</v>
      </c>
      <c r="I62" s="10" t="s">
        <v>17</v>
      </c>
      <c r="J62" s="1" t="s">
        <v>18</v>
      </c>
      <c r="K62" s="1" t="s">
        <v>19</v>
      </c>
      <c r="L62" s="1"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">
      <c r="A63" s="1" t="s">
        <v>90</v>
      </c>
      <c r="B63" s="1"/>
      <c r="C63" s="1"/>
      <c r="D63" s="1" t="s">
        <v>15</v>
      </c>
      <c r="E63" s="8" t="s">
        <v>91</v>
      </c>
      <c r="F63" s="9">
        <v>28522</v>
      </c>
      <c r="G63" s="9">
        <v>45108</v>
      </c>
      <c r="H63" s="1">
        <v>546</v>
      </c>
      <c r="I63" s="10" t="s">
        <v>17</v>
      </c>
      <c r="J63" s="1" t="s">
        <v>18</v>
      </c>
      <c r="K63" s="1" t="s">
        <v>19</v>
      </c>
      <c r="L63" s="1"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">
      <c r="A64" s="1" t="s">
        <v>90</v>
      </c>
      <c r="B64" s="1"/>
      <c r="C64" s="1"/>
      <c r="D64" s="1" t="s">
        <v>20</v>
      </c>
      <c r="E64" s="8" t="s">
        <v>92</v>
      </c>
      <c r="F64" s="9">
        <v>28522</v>
      </c>
      <c r="G64" s="9">
        <v>45108</v>
      </c>
      <c r="H64" s="1">
        <v>546</v>
      </c>
      <c r="I64" s="10" t="s">
        <v>17</v>
      </c>
      <c r="J64" s="1" t="s">
        <v>18</v>
      </c>
      <c r="K64" s="1" t="s">
        <v>19</v>
      </c>
      <c r="L64" s="1"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">
      <c r="A65" s="1" t="s">
        <v>90</v>
      </c>
      <c r="B65" s="1"/>
      <c r="C65" s="1"/>
      <c r="D65" s="1" t="s">
        <v>22</v>
      </c>
      <c r="E65" s="8" t="s">
        <v>93</v>
      </c>
      <c r="F65" s="9">
        <v>28522</v>
      </c>
      <c r="G65" s="9">
        <v>45108</v>
      </c>
      <c r="H65" s="1">
        <v>546</v>
      </c>
      <c r="I65" s="10" t="s">
        <v>17</v>
      </c>
      <c r="J65" s="1" t="s">
        <v>18</v>
      </c>
      <c r="K65" s="1" t="s">
        <v>19</v>
      </c>
      <c r="L65" s="1"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">
      <c r="A66" s="1" t="s">
        <v>94</v>
      </c>
      <c r="B66" s="1"/>
      <c r="C66" s="1"/>
      <c r="D66" s="1" t="s">
        <v>15</v>
      </c>
      <c r="E66" s="8" t="s">
        <v>95</v>
      </c>
      <c r="F66" s="9">
        <v>28522</v>
      </c>
      <c r="G66" s="9">
        <v>45108</v>
      </c>
      <c r="H66" s="1">
        <v>546</v>
      </c>
      <c r="I66" s="10" t="s">
        <v>17</v>
      </c>
      <c r="J66" s="1" t="s">
        <v>18</v>
      </c>
      <c r="K66" s="1" t="s">
        <v>19</v>
      </c>
      <c r="L66" s="1"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">
      <c r="A67" s="1" t="s">
        <v>94</v>
      </c>
      <c r="B67" s="1"/>
      <c r="C67" s="1"/>
      <c r="D67" s="1" t="s">
        <v>20</v>
      </c>
      <c r="E67" s="8" t="s">
        <v>96</v>
      </c>
      <c r="F67" s="9">
        <v>28522</v>
      </c>
      <c r="G67" s="9">
        <v>45108</v>
      </c>
      <c r="H67" s="1">
        <v>546</v>
      </c>
      <c r="I67" s="10" t="s">
        <v>17</v>
      </c>
      <c r="J67" s="1" t="s">
        <v>18</v>
      </c>
      <c r="K67" s="1" t="s">
        <v>19</v>
      </c>
      <c r="L67" s="1"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2">
      <c r="A68" s="1" t="s">
        <v>94</v>
      </c>
      <c r="B68" s="1"/>
      <c r="C68" s="1"/>
      <c r="D68" s="1" t="s">
        <v>22</v>
      </c>
      <c r="E68" s="8" t="s">
        <v>97</v>
      </c>
      <c r="F68" s="9">
        <v>28522</v>
      </c>
      <c r="G68" s="9">
        <v>45108</v>
      </c>
      <c r="H68" s="1">
        <v>546</v>
      </c>
      <c r="I68" s="10" t="s">
        <v>17</v>
      </c>
      <c r="J68" s="1" t="s">
        <v>18</v>
      </c>
      <c r="K68" s="1" t="s">
        <v>19</v>
      </c>
      <c r="L68" s="1"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">
      <c r="A69" s="1" t="s">
        <v>98</v>
      </c>
      <c r="B69" s="1"/>
      <c r="C69" s="1"/>
      <c r="D69" s="1" t="s">
        <v>15</v>
      </c>
      <c r="E69" s="8" t="s">
        <v>99</v>
      </c>
      <c r="F69" s="9">
        <v>28522</v>
      </c>
      <c r="G69" s="9">
        <v>45108</v>
      </c>
      <c r="H69" s="1">
        <v>546</v>
      </c>
      <c r="I69" s="10" t="s">
        <v>17</v>
      </c>
      <c r="J69" s="1" t="s">
        <v>18</v>
      </c>
      <c r="K69" s="1" t="s">
        <v>19</v>
      </c>
      <c r="L69" s="1"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">
      <c r="A70" s="1" t="s">
        <v>98</v>
      </c>
      <c r="B70" s="1"/>
      <c r="C70" s="1"/>
      <c r="D70" s="1" t="s">
        <v>20</v>
      </c>
      <c r="E70" s="8" t="s">
        <v>100</v>
      </c>
      <c r="F70" s="9">
        <v>28522</v>
      </c>
      <c r="G70" s="9">
        <v>45108</v>
      </c>
      <c r="H70" s="1">
        <v>546</v>
      </c>
      <c r="I70" s="10" t="s">
        <v>17</v>
      </c>
      <c r="J70" s="1" t="s">
        <v>18</v>
      </c>
      <c r="K70" s="1" t="s">
        <v>19</v>
      </c>
      <c r="L70" s="1"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">
      <c r="A71" s="1" t="s">
        <v>98</v>
      </c>
      <c r="B71" s="1"/>
      <c r="C71" s="1"/>
      <c r="D71" s="1" t="s">
        <v>22</v>
      </c>
      <c r="E71" s="8" t="s">
        <v>101</v>
      </c>
      <c r="F71" s="9">
        <v>28522</v>
      </c>
      <c r="G71" s="9">
        <v>45108</v>
      </c>
      <c r="H71" s="1">
        <v>546</v>
      </c>
      <c r="I71" s="10" t="s">
        <v>17</v>
      </c>
      <c r="J71" s="1" t="s">
        <v>18</v>
      </c>
      <c r="K71" s="1" t="s">
        <v>19</v>
      </c>
      <c r="L71" s="1"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">
      <c r="A72" s="1" t="s">
        <v>102</v>
      </c>
      <c r="B72" s="1"/>
      <c r="C72" s="1"/>
      <c r="D72" s="1" t="s">
        <v>15</v>
      </c>
      <c r="E72" s="8" t="s">
        <v>103</v>
      </c>
      <c r="F72" s="9">
        <v>28522</v>
      </c>
      <c r="G72" s="9">
        <v>45108</v>
      </c>
      <c r="H72" s="1">
        <v>546</v>
      </c>
      <c r="I72" s="10" t="s">
        <v>17</v>
      </c>
      <c r="J72" s="1" t="s">
        <v>18</v>
      </c>
      <c r="K72" s="1" t="s">
        <v>19</v>
      </c>
      <c r="L72" s="1"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">
      <c r="A73" s="1" t="s">
        <v>102</v>
      </c>
      <c r="B73" s="1"/>
      <c r="C73" s="1"/>
      <c r="D73" s="1" t="s">
        <v>20</v>
      </c>
      <c r="E73" s="8" t="s">
        <v>104</v>
      </c>
      <c r="F73" s="9">
        <v>28522</v>
      </c>
      <c r="G73" s="9">
        <v>45108</v>
      </c>
      <c r="H73" s="1">
        <v>546</v>
      </c>
      <c r="I73" s="10" t="s">
        <v>17</v>
      </c>
      <c r="J73" s="1" t="s">
        <v>18</v>
      </c>
      <c r="K73" s="1" t="s">
        <v>19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">
      <c r="A74" s="1" t="s">
        <v>102</v>
      </c>
      <c r="B74" s="1"/>
      <c r="C74" s="1"/>
      <c r="D74" s="1" t="s">
        <v>22</v>
      </c>
      <c r="E74" s="8" t="s">
        <v>105</v>
      </c>
      <c r="F74" s="9">
        <v>28522</v>
      </c>
      <c r="G74" s="9">
        <v>45108</v>
      </c>
      <c r="H74" s="1">
        <v>546</v>
      </c>
      <c r="I74" s="10" t="s">
        <v>17</v>
      </c>
      <c r="J74" s="1" t="s">
        <v>18</v>
      </c>
      <c r="K74" s="1" t="s">
        <v>19</v>
      </c>
      <c r="L74" s="1"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">
      <c r="A75" s="1" t="s">
        <v>106</v>
      </c>
      <c r="B75" s="1"/>
      <c r="C75" s="1"/>
      <c r="D75" s="1" t="s">
        <v>15</v>
      </c>
      <c r="E75" s="8" t="s">
        <v>107</v>
      </c>
      <c r="F75" s="9">
        <v>28522</v>
      </c>
      <c r="G75" s="9">
        <v>45108</v>
      </c>
      <c r="H75" s="1">
        <v>546</v>
      </c>
      <c r="I75" s="1" t="s">
        <v>58</v>
      </c>
      <c r="J75" s="1" t="s">
        <v>59</v>
      </c>
      <c r="K75" s="1" t="s">
        <v>19</v>
      </c>
      <c r="L75" s="1"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">
      <c r="A76" s="1" t="s">
        <v>106</v>
      </c>
      <c r="B76" s="1"/>
      <c r="C76" s="1"/>
      <c r="D76" s="1" t="s">
        <v>20</v>
      </c>
      <c r="E76" s="8" t="s">
        <v>108</v>
      </c>
      <c r="F76" s="9">
        <v>28522</v>
      </c>
      <c r="G76" s="9">
        <v>45108</v>
      </c>
      <c r="H76" s="1">
        <v>546</v>
      </c>
      <c r="I76" s="1" t="s">
        <v>58</v>
      </c>
      <c r="J76" s="1" t="s">
        <v>59</v>
      </c>
      <c r="K76" s="1" t="s">
        <v>19</v>
      </c>
      <c r="L76" s="1"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">
      <c r="A77" s="1" t="s">
        <v>106</v>
      </c>
      <c r="B77" s="1"/>
      <c r="C77" s="1"/>
      <c r="D77" s="1" t="s">
        <v>22</v>
      </c>
      <c r="E77" s="8" t="s">
        <v>109</v>
      </c>
      <c r="F77" s="9">
        <v>28522</v>
      </c>
      <c r="G77" s="9">
        <v>45108</v>
      </c>
      <c r="H77" s="1">
        <v>546</v>
      </c>
      <c r="I77" s="1" t="s">
        <v>58</v>
      </c>
      <c r="J77" s="1" t="s">
        <v>59</v>
      </c>
      <c r="K77" s="1" t="s">
        <v>19</v>
      </c>
      <c r="L77" s="1"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">
      <c r="A78" s="1" t="s">
        <v>110</v>
      </c>
      <c r="B78" s="1"/>
      <c r="C78" s="1"/>
      <c r="D78" s="1" t="s">
        <v>15</v>
      </c>
      <c r="E78" s="8" t="s">
        <v>111</v>
      </c>
      <c r="F78" s="9">
        <v>28522</v>
      </c>
      <c r="G78" s="9">
        <v>45108</v>
      </c>
      <c r="H78" s="1">
        <v>546</v>
      </c>
      <c r="I78" s="1" t="s">
        <v>58</v>
      </c>
      <c r="J78" s="1" t="s">
        <v>59</v>
      </c>
      <c r="K78" s="1" t="s">
        <v>19</v>
      </c>
      <c r="L78" s="1"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">
      <c r="A79" s="1" t="s">
        <v>110</v>
      </c>
      <c r="B79" s="1"/>
      <c r="C79" s="1"/>
      <c r="D79" s="1" t="s">
        <v>20</v>
      </c>
      <c r="E79" s="8" t="s">
        <v>112</v>
      </c>
      <c r="F79" s="9">
        <v>28522</v>
      </c>
      <c r="G79" s="9">
        <v>45108</v>
      </c>
      <c r="H79" s="1">
        <v>546</v>
      </c>
      <c r="I79" s="1" t="s">
        <v>58</v>
      </c>
      <c r="J79" s="1" t="s">
        <v>59</v>
      </c>
      <c r="K79" s="1" t="s">
        <v>19</v>
      </c>
      <c r="L79" s="1"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2">
      <c r="A80" s="1" t="s">
        <v>110</v>
      </c>
      <c r="B80" s="1"/>
      <c r="C80" s="1"/>
      <c r="D80" s="1" t="s">
        <v>22</v>
      </c>
      <c r="E80" s="8" t="s">
        <v>113</v>
      </c>
      <c r="F80" s="9">
        <v>28522</v>
      </c>
      <c r="G80" s="9">
        <v>45108</v>
      </c>
      <c r="H80" s="1">
        <v>546</v>
      </c>
      <c r="I80" s="1" t="s">
        <v>58</v>
      </c>
      <c r="J80" s="1" t="s">
        <v>59</v>
      </c>
      <c r="K80" s="1" t="s">
        <v>19</v>
      </c>
      <c r="L80" s="1"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">
      <c r="A81" s="1" t="s">
        <v>114</v>
      </c>
      <c r="B81" s="1"/>
      <c r="C81" s="1"/>
      <c r="D81" s="1" t="s">
        <v>15</v>
      </c>
      <c r="E81" s="8" t="s">
        <v>115</v>
      </c>
      <c r="F81" s="9">
        <v>28522</v>
      </c>
      <c r="G81" s="9">
        <v>45108</v>
      </c>
      <c r="H81" s="1">
        <v>546</v>
      </c>
      <c r="I81" s="1" t="s">
        <v>58</v>
      </c>
      <c r="J81" s="1" t="s">
        <v>59</v>
      </c>
      <c r="K81" s="1" t="s">
        <v>19</v>
      </c>
      <c r="L81" s="1">
        <v>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">
      <c r="A82" s="1" t="s">
        <v>114</v>
      </c>
      <c r="B82" s="1"/>
      <c r="C82" s="1"/>
      <c r="D82" s="1" t="s">
        <v>20</v>
      </c>
      <c r="E82" s="8" t="s">
        <v>116</v>
      </c>
      <c r="F82" s="9">
        <v>28522</v>
      </c>
      <c r="G82" s="9">
        <v>45108</v>
      </c>
      <c r="H82" s="1">
        <v>546</v>
      </c>
      <c r="I82" s="1" t="s">
        <v>58</v>
      </c>
      <c r="J82" s="1" t="s">
        <v>59</v>
      </c>
      <c r="K82" s="1" t="s">
        <v>19</v>
      </c>
      <c r="L82" s="1"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">
      <c r="A83" s="1" t="s">
        <v>114</v>
      </c>
      <c r="B83" s="1"/>
      <c r="C83" s="1"/>
      <c r="D83" s="1" t="s">
        <v>22</v>
      </c>
      <c r="E83" s="8" t="s">
        <v>117</v>
      </c>
      <c r="F83" s="9">
        <v>28522</v>
      </c>
      <c r="G83" s="9">
        <v>45108</v>
      </c>
      <c r="H83" s="1">
        <v>546</v>
      </c>
      <c r="I83" s="1" t="s">
        <v>58</v>
      </c>
      <c r="J83" s="1" t="s">
        <v>59</v>
      </c>
      <c r="K83" s="1" t="s">
        <v>19</v>
      </c>
      <c r="L83" s="1"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">
      <c r="A84" s="1" t="s">
        <v>118</v>
      </c>
      <c r="B84" s="1"/>
      <c r="C84" s="1"/>
      <c r="D84" s="1" t="s">
        <v>15</v>
      </c>
      <c r="E84" s="8" t="s">
        <v>119</v>
      </c>
      <c r="F84" s="9">
        <v>28522</v>
      </c>
      <c r="G84" s="9">
        <v>45108</v>
      </c>
      <c r="H84" s="1">
        <v>546</v>
      </c>
      <c r="I84" s="1" t="s">
        <v>58</v>
      </c>
      <c r="J84" s="1" t="s">
        <v>59</v>
      </c>
      <c r="K84" s="1" t="s">
        <v>19</v>
      </c>
      <c r="L84" s="1">
        <v>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">
      <c r="A85" s="1" t="s">
        <v>118</v>
      </c>
      <c r="B85" s="1"/>
      <c r="C85" s="1"/>
      <c r="D85" s="1" t="s">
        <v>20</v>
      </c>
      <c r="E85" s="8" t="s">
        <v>120</v>
      </c>
      <c r="F85" s="9">
        <v>28522</v>
      </c>
      <c r="G85" s="9">
        <v>45108</v>
      </c>
      <c r="H85" s="1">
        <v>546</v>
      </c>
      <c r="I85" s="1" t="s">
        <v>58</v>
      </c>
      <c r="J85" s="1" t="s">
        <v>59</v>
      </c>
      <c r="K85" s="1" t="s">
        <v>19</v>
      </c>
      <c r="L85" s="1"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">
      <c r="A86" s="1" t="s">
        <v>118</v>
      </c>
      <c r="B86" s="1"/>
      <c r="C86" s="1"/>
      <c r="D86" s="1" t="s">
        <v>22</v>
      </c>
      <c r="E86" s="8" t="s">
        <v>121</v>
      </c>
      <c r="F86" s="9">
        <v>28522</v>
      </c>
      <c r="G86" s="9">
        <v>45108</v>
      </c>
      <c r="H86" s="1">
        <v>546</v>
      </c>
      <c r="I86" s="1" t="s">
        <v>58</v>
      </c>
      <c r="J86" s="1" t="s">
        <v>59</v>
      </c>
      <c r="K86" s="1" t="s">
        <v>19</v>
      </c>
      <c r="L86" s="1">
        <v>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">
      <c r="A87" s="1" t="s">
        <v>122</v>
      </c>
      <c r="B87" s="1"/>
      <c r="C87" s="1"/>
      <c r="D87" s="1" t="s">
        <v>15</v>
      </c>
      <c r="E87" s="8" t="s">
        <v>123</v>
      </c>
      <c r="F87" s="9">
        <v>28522</v>
      </c>
      <c r="G87" s="9">
        <v>45108</v>
      </c>
      <c r="H87" s="1">
        <v>546</v>
      </c>
      <c r="I87" s="1" t="s">
        <v>58</v>
      </c>
      <c r="J87" s="1" t="s">
        <v>59</v>
      </c>
      <c r="K87" s="1" t="s">
        <v>19</v>
      </c>
      <c r="L87" s="1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">
      <c r="A88" s="1" t="s">
        <v>122</v>
      </c>
      <c r="B88" s="1"/>
      <c r="C88" s="1"/>
      <c r="D88" s="1" t="s">
        <v>20</v>
      </c>
      <c r="E88" s="8" t="s">
        <v>124</v>
      </c>
      <c r="F88" s="9">
        <v>28522</v>
      </c>
      <c r="G88" s="9">
        <v>45108</v>
      </c>
      <c r="H88" s="1">
        <v>546</v>
      </c>
      <c r="I88" s="1" t="s">
        <v>58</v>
      </c>
      <c r="J88" s="1" t="s">
        <v>59</v>
      </c>
      <c r="K88" s="1" t="s">
        <v>19</v>
      </c>
      <c r="L88" s="1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">
      <c r="A89" s="1" t="s">
        <v>122</v>
      </c>
      <c r="B89" s="1"/>
      <c r="C89" s="1"/>
      <c r="D89" s="1" t="s">
        <v>22</v>
      </c>
      <c r="E89" s="8" t="s">
        <v>125</v>
      </c>
      <c r="F89" s="9">
        <v>28522</v>
      </c>
      <c r="G89" s="9">
        <v>45108</v>
      </c>
      <c r="H89" s="1">
        <v>546</v>
      </c>
      <c r="I89" s="1" t="s">
        <v>58</v>
      </c>
      <c r="J89" s="1" t="s">
        <v>59</v>
      </c>
      <c r="K89" s="1" t="s">
        <v>19</v>
      </c>
      <c r="L89" s="1">
        <v>1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">
      <c r="A90" s="1" t="s">
        <v>126</v>
      </c>
      <c r="B90" s="1"/>
      <c r="C90" s="1"/>
      <c r="D90" s="1" t="s">
        <v>15</v>
      </c>
      <c r="E90" s="8" t="s">
        <v>127</v>
      </c>
      <c r="F90" s="9">
        <v>28522</v>
      </c>
      <c r="G90" s="9">
        <v>45108</v>
      </c>
      <c r="H90" s="1">
        <v>546</v>
      </c>
      <c r="I90" s="1" t="s">
        <v>58</v>
      </c>
      <c r="J90" s="1" t="s">
        <v>59</v>
      </c>
      <c r="K90" s="1" t="s">
        <v>19</v>
      </c>
      <c r="L90" s="1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">
      <c r="A91" s="1" t="s">
        <v>126</v>
      </c>
      <c r="B91" s="1"/>
      <c r="C91" s="1"/>
      <c r="D91" s="1" t="s">
        <v>20</v>
      </c>
      <c r="E91" s="8" t="s">
        <v>128</v>
      </c>
      <c r="F91" s="9">
        <v>28522</v>
      </c>
      <c r="G91" s="9">
        <v>45108</v>
      </c>
      <c r="H91" s="1">
        <v>546</v>
      </c>
      <c r="I91" s="1" t="s">
        <v>58</v>
      </c>
      <c r="J91" s="1" t="s">
        <v>59</v>
      </c>
      <c r="K91" s="1" t="s">
        <v>19</v>
      </c>
      <c r="L91" s="1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2">
      <c r="A92" s="1" t="s">
        <v>126</v>
      </c>
      <c r="B92" s="1"/>
      <c r="C92" s="1"/>
      <c r="D92" s="1" t="s">
        <v>22</v>
      </c>
      <c r="E92" s="8" t="s">
        <v>129</v>
      </c>
      <c r="F92" s="9">
        <v>28522</v>
      </c>
      <c r="G92" s="9">
        <v>45108</v>
      </c>
      <c r="H92" s="1">
        <v>546</v>
      </c>
      <c r="I92" s="1" t="s">
        <v>58</v>
      </c>
      <c r="J92" s="1" t="s">
        <v>59</v>
      </c>
      <c r="K92" s="1" t="s">
        <v>19</v>
      </c>
      <c r="L92" s="1">
        <v>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">
      <c r="A93" s="1" t="s">
        <v>130</v>
      </c>
      <c r="B93" s="1"/>
      <c r="C93" s="1"/>
      <c r="D93" s="1" t="s">
        <v>15</v>
      </c>
      <c r="E93" s="8" t="s">
        <v>131</v>
      </c>
      <c r="F93" s="9">
        <v>28522</v>
      </c>
      <c r="G93" s="9">
        <v>45108</v>
      </c>
      <c r="H93" s="1">
        <v>546</v>
      </c>
      <c r="I93" s="1" t="s">
        <v>58</v>
      </c>
      <c r="J93" s="1" t="s">
        <v>59</v>
      </c>
      <c r="K93" s="1" t="s">
        <v>19</v>
      </c>
      <c r="L93" s="1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">
      <c r="A94" s="1" t="s">
        <v>130</v>
      </c>
      <c r="B94" s="1"/>
      <c r="C94" s="1"/>
      <c r="D94" s="1" t="s">
        <v>20</v>
      </c>
      <c r="E94" s="8" t="s">
        <v>132</v>
      </c>
      <c r="F94" s="9">
        <v>28522</v>
      </c>
      <c r="G94" s="9">
        <v>45108</v>
      </c>
      <c r="H94" s="1">
        <v>546</v>
      </c>
      <c r="I94" s="1" t="s">
        <v>58</v>
      </c>
      <c r="J94" s="1" t="s">
        <v>59</v>
      </c>
      <c r="K94" s="1" t="s">
        <v>19</v>
      </c>
      <c r="L94" s="1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">
      <c r="A95" s="1" t="s">
        <v>130</v>
      </c>
      <c r="B95" s="1"/>
      <c r="C95" s="1"/>
      <c r="D95" s="1" t="s">
        <v>22</v>
      </c>
      <c r="E95" s="8" t="s">
        <v>133</v>
      </c>
      <c r="F95" s="9">
        <v>28522</v>
      </c>
      <c r="G95" s="9">
        <v>45108</v>
      </c>
      <c r="H95" s="1">
        <v>546</v>
      </c>
      <c r="I95" s="1" t="s">
        <v>58</v>
      </c>
      <c r="J95" s="1" t="s">
        <v>59</v>
      </c>
      <c r="K95" s="1" t="s">
        <v>19</v>
      </c>
      <c r="L95" s="1">
        <v>1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">
      <c r="A96" s="1" t="s">
        <v>134</v>
      </c>
      <c r="B96" s="1"/>
      <c r="C96" s="1"/>
      <c r="D96" s="1" t="s">
        <v>15</v>
      </c>
      <c r="E96" s="8" t="s">
        <v>135</v>
      </c>
      <c r="F96" s="9">
        <v>28522</v>
      </c>
      <c r="G96" s="9">
        <v>45108</v>
      </c>
      <c r="H96" s="1">
        <v>546</v>
      </c>
      <c r="I96" s="1" t="s">
        <v>58</v>
      </c>
      <c r="J96" s="1" t="s">
        <v>59</v>
      </c>
      <c r="K96" s="1" t="s">
        <v>19</v>
      </c>
      <c r="L96" s="1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">
      <c r="A97" s="1" t="s">
        <v>134</v>
      </c>
      <c r="B97" s="1"/>
      <c r="C97" s="1"/>
      <c r="D97" s="1" t="s">
        <v>20</v>
      </c>
      <c r="E97" s="8" t="s">
        <v>136</v>
      </c>
      <c r="F97" s="9">
        <v>28522</v>
      </c>
      <c r="G97" s="9">
        <v>45108</v>
      </c>
      <c r="H97" s="1">
        <v>546</v>
      </c>
      <c r="I97" s="1" t="s">
        <v>58</v>
      </c>
      <c r="J97" s="1" t="s">
        <v>59</v>
      </c>
      <c r="K97" s="1" t="s">
        <v>19</v>
      </c>
      <c r="L97" s="1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">
      <c r="A98" s="1" t="s">
        <v>134</v>
      </c>
      <c r="B98" s="1"/>
      <c r="C98" s="1"/>
      <c r="D98" s="1" t="s">
        <v>22</v>
      </c>
      <c r="E98" s="8" t="s">
        <v>137</v>
      </c>
      <c r="F98" s="9">
        <v>28522</v>
      </c>
      <c r="G98" s="9">
        <v>45108</v>
      </c>
      <c r="H98" s="1">
        <v>546</v>
      </c>
      <c r="I98" s="1" t="s">
        <v>58</v>
      </c>
      <c r="J98" s="1" t="s">
        <v>59</v>
      </c>
      <c r="K98" s="1" t="s">
        <v>19</v>
      </c>
      <c r="L98" s="1">
        <v>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">
      <c r="A99" s="1" t="s">
        <v>138</v>
      </c>
      <c r="B99" s="1"/>
      <c r="C99" s="1"/>
      <c r="D99" s="1" t="s">
        <v>15</v>
      </c>
      <c r="E99" s="8" t="s">
        <v>139</v>
      </c>
      <c r="F99" s="9">
        <v>28522</v>
      </c>
      <c r="G99" s="9">
        <v>45108</v>
      </c>
      <c r="H99" s="1">
        <v>546</v>
      </c>
      <c r="I99" s="1" t="s">
        <v>58</v>
      </c>
      <c r="J99" s="1" t="s">
        <v>59</v>
      </c>
      <c r="K99" s="1" t="s">
        <v>19</v>
      </c>
      <c r="L99" s="1">
        <v>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">
      <c r="A100" s="1" t="s">
        <v>138</v>
      </c>
      <c r="B100" s="1"/>
      <c r="C100" s="1"/>
      <c r="D100" s="1" t="s">
        <v>20</v>
      </c>
      <c r="E100" s="8" t="s">
        <v>140</v>
      </c>
      <c r="F100" s="9">
        <v>28522</v>
      </c>
      <c r="G100" s="9">
        <v>45108</v>
      </c>
      <c r="H100" s="1">
        <v>546</v>
      </c>
      <c r="I100" s="1" t="s">
        <v>58</v>
      </c>
      <c r="J100" s="1" t="s">
        <v>59</v>
      </c>
      <c r="K100" s="1" t="s">
        <v>19</v>
      </c>
      <c r="L100" s="1">
        <v>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">
      <c r="A101" s="1" t="s">
        <v>138</v>
      </c>
      <c r="B101" s="1"/>
      <c r="C101" s="1"/>
      <c r="D101" s="1" t="s">
        <v>22</v>
      </c>
      <c r="E101" s="8" t="s">
        <v>141</v>
      </c>
      <c r="F101" s="9">
        <v>28522</v>
      </c>
      <c r="G101" s="9">
        <v>45108</v>
      </c>
      <c r="H101" s="1">
        <v>546</v>
      </c>
      <c r="I101" s="1" t="s">
        <v>58</v>
      </c>
      <c r="J101" s="1" t="s">
        <v>59</v>
      </c>
      <c r="K101" s="1" t="s">
        <v>19</v>
      </c>
      <c r="L101" s="1">
        <v>1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">
      <c r="A102" s="1" t="s">
        <v>142</v>
      </c>
      <c r="B102" s="1"/>
      <c r="C102" s="1"/>
      <c r="D102" s="1" t="s">
        <v>15</v>
      </c>
      <c r="E102" s="8" t="s">
        <v>143</v>
      </c>
      <c r="F102" s="9">
        <v>28522</v>
      </c>
      <c r="G102" s="9">
        <v>45108</v>
      </c>
      <c r="H102" s="1">
        <v>546</v>
      </c>
      <c r="I102" s="10" t="s">
        <v>17</v>
      </c>
      <c r="J102" s="1" t="s">
        <v>18</v>
      </c>
      <c r="K102" s="1" t="s">
        <v>19</v>
      </c>
      <c r="L102" s="1">
        <v>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">
      <c r="A103" s="1" t="s">
        <v>142</v>
      </c>
      <c r="B103" s="1"/>
      <c r="C103" s="1"/>
      <c r="D103" s="1" t="s">
        <v>20</v>
      </c>
      <c r="E103" s="8" t="s">
        <v>144</v>
      </c>
      <c r="F103" s="9">
        <v>28522</v>
      </c>
      <c r="G103" s="9">
        <v>45108</v>
      </c>
      <c r="H103" s="1">
        <v>546</v>
      </c>
      <c r="I103" s="10" t="s">
        <v>17</v>
      </c>
      <c r="J103" s="1" t="s">
        <v>18</v>
      </c>
      <c r="K103" s="1" t="s">
        <v>19</v>
      </c>
      <c r="L103" s="1">
        <v>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2">
      <c r="A104" s="1" t="s">
        <v>142</v>
      </c>
      <c r="B104" s="1"/>
      <c r="C104" s="1"/>
      <c r="D104" s="1" t="s">
        <v>22</v>
      </c>
      <c r="E104" s="8" t="s">
        <v>145</v>
      </c>
      <c r="F104" s="9">
        <v>28522</v>
      </c>
      <c r="G104" s="9">
        <v>45108</v>
      </c>
      <c r="H104" s="1">
        <v>546</v>
      </c>
      <c r="I104" s="10" t="s">
        <v>17</v>
      </c>
      <c r="J104" s="1" t="s">
        <v>18</v>
      </c>
      <c r="K104" s="1" t="s">
        <v>19</v>
      </c>
      <c r="L104" s="1">
        <v>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">
      <c r="A105" s="1" t="s">
        <v>146</v>
      </c>
      <c r="B105" s="1"/>
      <c r="C105" s="1"/>
      <c r="D105" s="1" t="s">
        <v>15</v>
      </c>
      <c r="E105" s="8" t="s">
        <v>147</v>
      </c>
      <c r="F105" s="9">
        <v>28522</v>
      </c>
      <c r="G105" s="9">
        <v>45108</v>
      </c>
      <c r="H105" s="1">
        <v>546</v>
      </c>
      <c r="I105" s="10" t="s">
        <v>17</v>
      </c>
      <c r="J105" s="1" t="s">
        <v>18</v>
      </c>
      <c r="K105" s="1" t="s">
        <v>19</v>
      </c>
      <c r="L105" s="1">
        <v>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">
      <c r="A106" s="1" t="s">
        <v>146</v>
      </c>
      <c r="B106" s="1"/>
      <c r="C106" s="1"/>
      <c r="D106" s="1" t="s">
        <v>20</v>
      </c>
      <c r="E106" s="8" t="s">
        <v>148</v>
      </c>
      <c r="F106" s="9">
        <v>28522</v>
      </c>
      <c r="G106" s="9">
        <v>45108</v>
      </c>
      <c r="H106" s="1">
        <v>546</v>
      </c>
      <c r="I106" s="10" t="s">
        <v>17</v>
      </c>
      <c r="J106" s="1" t="s">
        <v>18</v>
      </c>
      <c r="K106" s="1" t="s">
        <v>19</v>
      </c>
      <c r="L106" s="1">
        <v>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">
      <c r="A107" s="1" t="s">
        <v>146</v>
      </c>
      <c r="B107" s="1"/>
      <c r="C107" s="1"/>
      <c r="D107" s="1" t="s">
        <v>22</v>
      </c>
      <c r="E107" s="8" t="s">
        <v>149</v>
      </c>
      <c r="F107" s="9">
        <v>28522</v>
      </c>
      <c r="G107" s="9">
        <v>45108</v>
      </c>
      <c r="H107" s="1">
        <v>546</v>
      </c>
      <c r="I107" s="10" t="s">
        <v>17</v>
      </c>
      <c r="J107" s="1" t="s">
        <v>18</v>
      </c>
      <c r="K107" s="1" t="s">
        <v>19</v>
      </c>
      <c r="L107" s="1">
        <v>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">
      <c r="A108" s="1" t="s">
        <v>150</v>
      </c>
      <c r="B108" s="1"/>
      <c r="C108" s="1"/>
      <c r="D108" s="1" t="s">
        <v>15</v>
      </c>
      <c r="E108" s="8" t="s">
        <v>151</v>
      </c>
      <c r="F108" s="9">
        <v>28522</v>
      </c>
      <c r="G108" s="9">
        <v>45108</v>
      </c>
      <c r="H108" s="1">
        <v>546</v>
      </c>
      <c r="I108" s="10" t="s">
        <v>17</v>
      </c>
      <c r="J108" s="1" t="s">
        <v>18</v>
      </c>
      <c r="K108" s="1" t="s">
        <v>19</v>
      </c>
      <c r="L108" s="1">
        <v>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">
      <c r="A109" s="1" t="s">
        <v>150</v>
      </c>
      <c r="B109" s="1"/>
      <c r="C109" s="1"/>
      <c r="D109" s="1" t="s">
        <v>20</v>
      </c>
      <c r="E109" s="8" t="s">
        <v>152</v>
      </c>
      <c r="F109" s="9">
        <v>28522</v>
      </c>
      <c r="G109" s="9">
        <v>45108</v>
      </c>
      <c r="H109" s="1">
        <v>546</v>
      </c>
      <c r="I109" s="10" t="s">
        <v>17</v>
      </c>
      <c r="J109" s="1" t="s">
        <v>18</v>
      </c>
      <c r="K109" s="1" t="s">
        <v>19</v>
      </c>
      <c r="L109" s="1">
        <v>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">
      <c r="A110" s="1" t="s">
        <v>150</v>
      </c>
      <c r="B110" s="1"/>
      <c r="C110" s="1"/>
      <c r="D110" s="1" t="s">
        <v>22</v>
      </c>
      <c r="E110" s="8" t="s">
        <v>153</v>
      </c>
      <c r="F110" s="9">
        <v>28522</v>
      </c>
      <c r="G110" s="9">
        <v>45108</v>
      </c>
      <c r="H110" s="1">
        <v>546</v>
      </c>
      <c r="I110" s="10" t="s">
        <v>17</v>
      </c>
      <c r="J110" s="1" t="s">
        <v>18</v>
      </c>
      <c r="K110" s="1" t="s">
        <v>19</v>
      </c>
      <c r="L110" s="1">
        <v>1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">
      <c r="A111" s="1" t="s">
        <v>154</v>
      </c>
      <c r="B111" s="1"/>
      <c r="C111" s="1"/>
      <c r="D111" s="1" t="s">
        <v>15</v>
      </c>
      <c r="E111" s="8" t="s">
        <v>155</v>
      </c>
      <c r="F111" s="9">
        <v>28522</v>
      </c>
      <c r="G111" s="9">
        <v>45108</v>
      </c>
      <c r="H111" s="1">
        <v>546</v>
      </c>
      <c r="I111" s="1" t="s">
        <v>58</v>
      </c>
      <c r="J111" s="1" t="s">
        <v>59</v>
      </c>
      <c r="K111" s="1" t="s">
        <v>19</v>
      </c>
      <c r="L111" s="1">
        <v>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">
      <c r="A112" s="1" t="s">
        <v>154</v>
      </c>
      <c r="B112" s="1"/>
      <c r="C112" s="1"/>
      <c r="D112" s="1" t="s">
        <v>20</v>
      </c>
      <c r="E112" s="8" t="s">
        <v>156</v>
      </c>
      <c r="F112" s="9">
        <v>28522</v>
      </c>
      <c r="G112" s="9">
        <v>45108</v>
      </c>
      <c r="H112" s="1">
        <v>546</v>
      </c>
      <c r="I112" s="1" t="s">
        <v>58</v>
      </c>
      <c r="J112" s="1" t="s">
        <v>59</v>
      </c>
      <c r="K112" s="1" t="s">
        <v>19</v>
      </c>
      <c r="L112" s="1">
        <v>1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">
      <c r="A113" s="1" t="s">
        <v>154</v>
      </c>
      <c r="B113" s="1"/>
      <c r="C113" s="1"/>
      <c r="D113" s="1" t="s">
        <v>22</v>
      </c>
      <c r="E113" s="8" t="s">
        <v>157</v>
      </c>
      <c r="F113" s="9">
        <v>28522</v>
      </c>
      <c r="G113" s="9">
        <v>45108</v>
      </c>
      <c r="H113" s="1">
        <v>546</v>
      </c>
      <c r="I113" s="1" t="s">
        <v>58</v>
      </c>
      <c r="J113" s="1" t="s">
        <v>59</v>
      </c>
      <c r="K113" s="1" t="s">
        <v>19</v>
      </c>
      <c r="L113" s="1">
        <v>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">
      <c r="A114" s="1" t="s">
        <v>158</v>
      </c>
      <c r="B114" s="1"/>
      <c r="C114" s="1"/>
      <c r="D114" s="1" t="s">
        <v>15</v>
      </c>
      <c r="E114" s="8" t="s">
        <v>159</v>
      </c>
      <c r="F114" s="9">
        <v>28522</v>
      </c>
      <c r="G114" s="9">
        <v>45108</v>
      </c>
      <c r="H114" s="1">
        <v>546</v>
      </c>
      <c r="I114" s="1" t="s">
        <v>58</v>
      </c>
      <c r="J114" s="1" t="s">
        <v>59</v>
      </c>
      <c r="K114" s="1" t="s">
        <v>19</v>
      </c>
      <c r="L114" s="1">
        <v>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">
      <c r="A115" s="1" t="s">
        <v>158</v>
      </c>
      <c r="B115" s="1"/>
      <c r="C115" s="1"/>
      <c r="D115" s="1" t="s">
        <v>20</v>
      </c>
      <c r="E115" s="8" t="s">
        <v>160</v>
      </c>
      <c r="F115" s="9">
        <v>28522</v>
      </c>
      <c r="G115" s="9">
        <v>45108</v>
      </c>
      <c r="H115" s="1">
        <v>546</v>
      </c>
      <c r="I115" s="1" t="s">
        <v>58</v>
      </c>
      <c r="J115" s="1" t="s">
        <v>59</v>
      </c>
      <c r="K115" s="1" t="s">
        <v>19</v>
      </c>
      <c r="L115" s="1"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2">
      <c r="A116" s="1" t="s">
        <v>158</v>
      </c>
      <c r="B116" s="1"/>
      <c r="C116" s="1"/>
      <c r="D116" s="1" t="s">
        <v>22</v>
      </c>
      <c r="E116" s="8" t="s">
        <v>161</v>
      </c>
      <c r="F116" s="9">
        <v>28522</v>
      </c>
      <c r="G116" s="9">
        <v>45108</v>
      </c>
      <c r="H116" s="1">
        <v>546</v>
      </c>
      <c r="I116" s="1" t="s">
        <v>58</v>
      </c>
      <c r="J116" s="1" t="s">
        <v>59</v>
      </c>
      <c r="K116" s="1" t="s">
        <v>19</v>
      </c>
      <c r="L116" s="1">
        <v>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">
      <c r="A117" s="1" t="s">
        <v>162</v>
      </c>
      <c r="B117" s="1"/>
      <c r="C117" s="1"/>
      <c r="D117" s="1" t="s">
        <v>15</v>
      </c>
      <c r="E117" s="8" t="s">
        <v>163</v>
      </c>
      <c r="F117" s="9">
        <v>28522</v>
      </c>
      <c r="G117" s="9">
        <v>45108</v>
      </c>
      <c r="H117" s="1">
        <v>546</v>
      </c>
      <c r="I117" s="1" t="s">
        <v>58</v>
      </c>
      <c r="J117" s="1" t="s">
        <v>59</v>
      </c>
      <c r="K117" s="1" t="s">
        <v>19</v>
      </c>
      <c r="L117" s="1">
        <v>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">
      <c r="A118" s="1" t="s">
        <v>162</v>
      </c>
      <c r="B118" s="1"/>
      <c r="C118" s="1"/>
      <c r="D118" s="1" t="s">
        <v>20</v>
      </c>
      <c r="E118" s="8" t="s">
        <v>164</v>
      </c>
      <c r="F118" s="9">
        <v>28522</v>
      </c>
      <c r="G118" s="9">
        <v>45108</v>
      </c>
      <c r="H118" s="1">
        <v>546</v>
      </c>
      <c r="I118" s="1" t="s">
        <v>58</v>
      </c>
      <c r="J118" s="1" t="s">
        <v>59</v>
      </c>
      <c r="K118" s="1" t="s">
        <v>19</v>
      </c>
      <c r="L118" s="1">
        <v>1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">
      <c r="A119" s="1" t="s">
        <v>162</v>
      </c>
      <c r="B119" s="1"/>
      <c r="C119" s="1"/>
      <c r="D119" s="1" t="s">
        <v>22</v>
      </c>
      <c r="E119" s="8" t="s">
        <v>165</v>
      </c>
      <c r="F119" s="9">
        <v>28522</v>
      </c>
      <c r="G119" s="9">
        <v>45108</v>
      </c>
      <c r="H119" s="1">
        <v>546</v>
      </c>
      <c r="I119" s="1" t="s">
        <v>58</v>
      </c>
      <c r="J119" s="1" t="s">
        <v>59</v>
      </c>
      <c r="K119" s="1" t="s">
        <v>19</v>
      </c>
      <c r="L119" s="1">
        <v>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">
      <c r="A120" s="1" t="s">
        <v>166</v>
      </c>
      <c r="B120" s="1"/>
      <c r="C120" s="1"/>
      <c r="D120" s="1" t="s">
        <v>22</v>
      </c>
      <c r="E120" s="8" t="s">
        <v>167</v>
      </c>
      <c r="F120" s="9">
        <v>28522</v>
      </c>
      <c r="G120" s="9">
        <v>45108</v>
      </c>
      <c r="H120" s="1">
        <v>546</v>
      </c>
      <c r="I120" s="10" t="s">
        <v>17</v>
      </c>
      <c r="J120" s="1" t="s">
        <v>18</v>
      </c>
      <c r="K120" s="1" t="s">
        <v>19</v>
      </c>
      <c r="L120" s="1">
        <v>1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">
      <c r="A121" s="1" t="s">
        <v>168</v>
      </c>
      <c r="B121" s="1"/>
      <c r="C121" s="1"/>
      <c r="D121" s="1" t="s">
        <v>22</v>
      </c>
      <c r="E121" s="8" t="s">
        <v>169</v>
      </c>
      <c r="F121" s="9">
        <v>28522</v>
      </c>
      <c r="G121" s="9">
        <v>45108</v>
      </c>
      <c r="H121" s="1">
        <v>546</v>
      </c>
      <c r="I121" s="10" t="s">
        <v>17</v>
      </c>
      <c r="J121" s="1" t="s">
        <v>18</v>
      </c>
      <c r="K121" s="1" t="s">
        <v>19</v>
      </c>
      <c r="L121" s="1">
        <v>1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">
      <c r="A122" s="1" t="s">
        <v>170</v>
      </c>
      <c r="B122" s="1"/>
      <c r="C122" s="1"/>
      <c r="D122" s="1" t="s">
        <v>22</v>
      </c>
      <c r="E122" s="8" t="s">
        <v>171</v>
      </c>
      <c r="F122" s="9">
        <v>28522</v>
      </c>
      <c r="G122" s="9">
        <v>45108</v>
      </c>
      <c r="H122" s="1">
        <v>546</v>
      </c>
      <c r="I122" s="10" t="s">
        <v>17</v>
      </c>
      <c r="J122" s="1" t="s">
        <v>18</v>
      </c>
      <c r="K122" s="1" t="s">
        <v>19</v>
      </c>
      <c r="L122" s="1">
        <v>1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">
      <c r="A123" s="1" t="s">
        <v>172</v>
      </c>
      <c r="B123" s="1"/>
      <c r="C123" s="1"/>
      <c r="D123" s="1" t="s">
        <v>22</v>
      </c>
      <c r="E123" s="8" t="s">
        <v>173</v>
      </c>
      <c r="F123" s="9">
        <v>28522</v>
      </c>
      <c r="G123" s="9">
        <v>45108</v>
      </c>
      <c r="H123" s="1">
        <v>546</v>
      </c>
      <c r="I123" s="10" t="s">
        <v>17</v>
      </c>
      <c r="J123" s="1" t="s">
        <v>18</v>
      </c>
      <c r="K123" s="1" t="s">
        <v>19</v>
      </c>
      <c r="L123" s="1">
        <v>1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">
      <c r="A124" s="1" t="s">
        <v>174</v>
      </c>
      <c r="B124" s="1"/>
      <c r="C124" s="1"/>
      <c r="D124" s="1" t="s">
        <v>22</v>
      </c>
      <c r="E124" s="8" t="s">
        <v>175</v>
      </c>
      <c r="F124" s="9">
        <v>28522</v>
      </c>
      <c r="G124" s="9">
        <v>45108</v>
      </c>
      <c r="H124" s="1">
        <v>546</v>
      </c>
      <c r="I124" s="10" t="s">
        <v>17</v>
      </c>
      <c r="J124" s="1" t="s">
        <v>18</v>
      </c>
      <c r="K124" s="1" t="s">
        <v>19</v>
      </c>
      <c r="L124" s="1">
        <v>1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">
      <c r="A125" s="1" t="s">
        <v>176</v>
      </c>
      <c r="B125" s="1"/>
      <c r="C125" s="1"/>
      <c r="D125" s="1" t="s">
        <v>22</v>
      </c>
      <c r="E125" s="8" t="s">
        <v>177</v>
      </c>
      <c r="F125" s="9">
        <v>28522</v>
      </c>
      <c r="G125" s="9">
        <v>45108</v>
      </c>
      <c r="H125" s="1">
        <v>546</v>
      </c>
      <c r="I125" s="10" t="s">
        <v>17</v>
      </c>
      <c r="J125" s="1" t="s">
        <v>18</v>
      </c>
      <c r="K125" s="1" t="s">
        <v>19</v>
      </c>
      <c r="L125" s="1">
        <v>1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">
      <c r="A127" s="1" t="s">
        <v>178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6:L6"/>
  </mergeCells>
  <hyperlinks>
    <hyperlink ref="D8" location="Enquiries!A1" display="Enquiries" xr:uid="{00000000-0004-0000-0100-000000000000}"/>
    <hyperlink ref="E12" location="Google_Sheet_Link_903511146" display="A84423127L" xr:uid="{00000000-0004-0000-0100-000001000000}"/>
    <hyperlink ref="E13" location="Google_Sheet_Link_264289566" display="A84423043C" xr:uid="{00000000-0004-0000-0100-000002000000}"/>
    <hyperlink ref="E14" location="Google_Sheet_Link_1843116420" display="A84423085A" xr:uid="{00000000-0004-0000-0100-000003000000}"/>
    <hyperlink ref="E15" location="Google_Sheet_Link_1197838946" display="A84423113X" xr:uid="{00000000-0004-0000-0100-000004000000}"/>
    <hyperlink ref="E16" location="Google_Sheet_Link_466268030" display="A84423029J" xr:uid="{00000000-0004-0000-0100-000005000000}"/>
    <hyperlink ref="E17" location="Google_Sheet_Link_841399246" display="A84423071L" xr:uid="{00000000-0004-0000-0100-000006000000}"/>
    <hyperlink ref="E18" location="Google_Sheet_Link_2066885217" display="A84423141J" xr:uid="{00000000-0004-0000-0100-000007000000}"/>
    <hyperlink ref="E19" location="Google_Sheet_Link_866426991" display="A84423057T" xr:uid="{00000000-0004-0000-0100-000008000000}"/>
    <hyperlink ref="E20" location="Google_Sheet_Link_334375423" display="A84423099R" xr:uid="{00000000-0004-0000-0100-000009000000}"/>
    <hyperlink ref="E21" location="Google_Sheet_Link_1449579223" display="A84423125J" xr:uid="{00000000-0004-0000-0100-00000A000000}"/>
    <hyperlink ref="E22" location="Google_Sheet_Link_928824710" display="A84423041X" xr:uid="{00000000-0004-0000-0100-00000B000000}"/>
    <hyperlink ref="E23" location="Google_Sheet_Link_1263211089" display="A84423083W" xr:uid="{00000000-0004-0000-0100-00000C000000}"/>
    <hyperlink ref="E24" location="Google_Sheet_Link_1856846810" display="A84423111V" xr:uid="{00000000-0004-0000-0100-00000D000000}"/>
    <hyperlink ref="E25" location="Google_Sheet_Link_434589207" display="A84423027C" xr:uid="{00000000-0004-0000-0100-00000E000000}"/>
    <hyperlink ref="E26" location="Google_Sheet_Link_1995820249" display="A84423069A" xr:uid="{00000000-0004-0000-0100-00000F000000}"/>
    <hyperlink ref="E27" location="Google_Sheet_Link_310916374" display="A84423139W" xr:uid="{00000000-0004-0000-0100-000010000000}"/>
    <hyperlink ref="E28" location="Google_Sheet_Link_2147279391" display="A84423055L" xr:uid="{00000000-0004-0000-0100-000011000000}"/>
    <hyperlink ref="E29" location="Google_Sheet_Link_1061453111" display="A84423097K" xr:uid="{00000000-0004-0000-0100-000012000000}"/>
    <hyperlink ref="E30" location="Google_Sheet_Link_1436800734" display="A84423126K" xr:uid="{00000000-0004-0000-0100-000013000000}"/>
    <hyperlink ref="E31" location="Google_Sheet_Link_951429595" display="A84423042A" xr:uid="{00000000-0004-0000-0100-000014000000}"/>
    <hyperlink ref="E32" location="Google_Sheet_Link_456757334" display="A84423084X" xr:uid="{00000000-0004-0000-0100-000015000000}"/>
    <hyperlink ref="E33" location="Google_Sheet_Link_2129247895" display="A84423112W" xr:uid="{00000000-0004-0000-0100-000016000000}"/>
    <hyperlink ref="E34" location="Google_Sheet_Link_2001705979" display="A84423028F" xr:uid="{00000000-0004-0000-0100-000017000000}"/>
    <hyperlink ref="E35" location="Google_Sheet_Link_1823335725" display="A84423070K" xr:uid="{00000000-0004-0000-0100-000018000000}"/>
    <hyperlink ref="E36" location="Google_Sheet_Link_1134158173" display="A84423140F" xr:uid="{00000000-0004-0000-0100-000019000000}"/>
    <hyperlink ref="E37" location="Google_Sheet_Link_1493742366" display="A84423056R" xr:uid="{00000000-0004-0000-0100-00001A000000}"/>
    <hyperlink ref="E38" location="Google_Sheet_Link_109618212" display="A84423098L" xr:uid="{00000000-0004-0000-0100-00001B000000}"/>
    <hyperlink ref="E39" location="Google_Sheet_Link_423319228" display="A84423138V" xr:uid="{00000000-0004-0000-0100-00001C000000}"/>
    <hyperlink ref="E40" location="Google_Sheet_Link_89010460" display="A84423054K" xr:uid="{00000000-0004-0000-0100-00001D000000}"/>
    <hyperlink ref="E41" location="Google_Sheet_Link_1468766326" display="A84423096J" xr:uid="{00000000-0004-0000-0100-00001E000000}"/>
    <hyperlink ref="E42" location="Google_Sheet_Link_1887251376" display="A84423124F" xr:uid="{00000000-0004-0000-0100-00001F000000}"/>
    <hyperlink ref="E43" location="Google_Sheet_Link_621623231" display="A84423040W" xr:uid="{00000000-0004-0000-0100-000020000000}"/>
    <hyperlink ref="E44" location="Google_Sheet_Link_2030181750" display="A84423082V" xr:uid="{00000000-0004-0000-0100-000021000000}"/>
    <hyperlink ref="E45" location="Google_Sheet_Link_88067526" display="A84423152R" xr:uid="{00000000-0004-0000-0100-000022000000}"/>
    <hyperlink ref="E46" location="Google_Sheet_Link_646609040" display="A84423068X" xr:uid="{00000000-0004-0000-0100-000023000000}"/>
    <hyperlink ref="E47" location="Google_Sheet_Link_1916732189" display="A84423110T" xr:uid="{00000000-0004-0000-0100-000024000000}"/>
    <hyperlink ref="E48" location="Google_Sheet_Link_353693610" display="A84423130A" xr:uid="{00000000-0004-0000-0100-000025000000}"/>
    <hyperlink ref="E49" location="Google_Sheet_Link_1779793296" display="A84423046K" xr:uid="{00000000-0004-0000-0100-000026000000}"/>
    <hyperlink ref="E50" location="Google_Sheet_Link_1225430916" display="A84423088J" xr:uid="{00000000-0004-0000-0100-000027000000}"/>
    <hyperlink ref="E51" location="Google_Sheet_Link_1847563301" display="A84423116F" xr:uid="{00000000-0004-0000-0100-000028000000}"/>
    <hyperlink ref="E52" location="Google_Sheet_Link_629009900" display="A84423032W" xr:uid="{00000000-0004-0000-0100-000029000000}"/>
    <hyperlink ref="E53" location="Google_Sheet_Link_452030873" display="A84423074V" xr:uid="{00000000-0004-0000-0100-00002A000000}"/>
    <hyperlink ref="E54" location="Google_Sheet_Link_245662205" display="A84423144R" xr:uid="{00000000-0004-0000-0100-00002B000000}"/>
    <hyperlink ref="E55" location="Google_Sheet_Link_176483889" display="A84423060F" xr:uid="{00000000-0004-0000-0100-00002C000000}"/>
    <hyperlink ref="E56" location="Google_Sheet_Link_217158602" display="A84423102T" xr:uid="{00000000-0004-0000-0100-00002D000000}"/>
    <hyperlink ref="E57" location="Google_Sheet_Link_1580076573" display="A84423128R" xr:uid="{00000000-0004-0000-0100-00002E000000}"/>
    <hyperlink ref="E58" location="Google_Sheet_Link_2130946649" display="A84423044F" xr:uid="{00000000-0004-0000-0100-00002F000000}"/>
    <hyperlink ref="E59" location="Google_Sheet_Link_1989782297" display="A84423086C" xr:uid="{00000000-0004-0000-0100-000030000000}"/>
    <hyperlink ref="E60" location="Google_Sheet_Link_1333572650" display="A84423114A" xr:uid="{00000000-0004-0000-0100-000031000000}"/>
    <hyperlink ref="E61" location="Google_Sheet_Link_210269458" display="A84423030T" xr:uid="{00000000-0004-0000-0100-000032000000}"/>
    <hyperlink ref="E62" location="Google_Sheet_Link_796652094" display="A84423072R" xr:uid="{00000000-0004-0000-0100-000033000000}"/>
    <hyperlink ref="E63" location="Google_Sheet_Link_1571885963" display="A84423142K" xr:uid="{00000000-0004-0000-0100-000034000000}"/>
    <hyperlink ref="E64" location="Google_Sheet_Link_1483375182" display="A84423058V" xr:uid="{00000000-0004-0000-0100-000035000000}"/>
    <hyperlink ref="E65" location="Google_Sheet_Link_819384648" display="A84423100L" xr:uid="{00000000-0004-0000-0100-000036000000}"/>
    <hyperlink ref="E66" location="Google_Sheet_Link_465503961" display="A84423129T" xr:uid="{00000000-0004-0000-0100-000037000000}"/>
    <hyperlink ref="E67" location="Google_Sheet_Link_1464786242" display="A84423045J" xr:uid="{00000000-0004-0000-0100-000038000000}"/>
    <hyperlink ref="E68" location="Google_Sheet_Link_1927971554" display="A84423087F" xr:uid="{00000000-0004-0000-0100-000039000000}"/>
    <hyperlink ref="E69" location="Google_Sheet_Link_2005191088" display="A84423115C" xr:uid="{00000000-0004-0000-0100-00003A000000}"/>
    <hyperlink ref="E70" location="Google_Sheet_Link_1952982779" display="A84423031V" xr:uid="{00000000-0004-0000-0100-00003B000000}"/>
    <hyperlink ref="E71" location="Google_Sheet_Link_204444488" display="A84423073T" xr:uid="{00000000-0004-0000-0100-00003C000000}"/>
    <hyperlink ref="E72" location="Google_Sheet_Link_109798879" display="A84423143L" xr:uid="{00000000-0004-0000-0100-00003D000000}"/>
    <hyperlink ref="E73" location="Google_Sheet_Link_1098063039" display="A84423059W" xr:uid="{00000000-0004-0000-0100-00003E000000}"/>
    <hyperlink ref="E74" location="Google_Sheet_Link_1354977139" display="A84423101R" xr:uid="{00000000-0004-0000-0100-00003F000000}"/>
    <hyperlink ref="E75" location="Google_Sheet_Link_1623106686" display="A84423134K" xr:uid="{00000000-0004-0000-0100-000040000000}"/>
    <hyperlink ref="E76" location="Google_Sheet_Link_1447020210" display="A84423050A" xr:uid="{00000000-0004-0000-0100-000041000000}"/>
    <hyperlink ref="E77" location="Google_Sheet_Link_611803977" display="A84423092X" xr:uid="{00000000-0004-0000-0100-000042000000}"/>
    <hyperlink ref="E78" location="Google_Sheet_Link_416600360" display="A84423120W" xr:uid="{00000000-0004-0000-0100-000043000000}"/>
    <hyperlink ref="E79" location="Google_Sheet_Link_906435200" display="A84423036F" xr:uid="{00000000-0004-0000-0100-000044000000}"/>
    <hyperlink ref="E80" location="Google_Sheet_Link_1111611053" display="A84423078C" xr:uid="{00000000-0004-0000-0100-000045000000}"/>
    <hyperlink ref="E81" location="Google_Sheet_Link_1314454677" display="A84423148X" xr:uid="{00000000-0004-0000-0100-000046000000}"/>
    <hyperlink ref="E82" location="Google_Sheet_Link_944131526" display="A84423064R" xr:uid="{00000000-0004-0000-0100-000047000000}"/>
    <hyperlink ref="E83" location="Google_Sheet_Link_114031260" display="A84423106A" xr:uid="{00000000-0004-0000-0100-000048000000}"/>
    <hyperlink ref="E84" location="Google_Sheet_Link_1657466221" display="A84423136R" xr:uid="{00000000-0004-0000-0100-000049000000}"/>
    <hyperlink ref="E85" location="Google_Sheet_Link_499654807" display="A84423052F" xr:uid="{00000000-0004-0000-0100-00004A000000}"/>
    <hyperlink ref="E86" location="Google_Sheet_Link_981343631" display="A84423094C" xr:uid="{00000000-0004-0000-0100-00004B000000}"/>
    <hyperlink ref="E87" location="Google_Sheet_Link_1326795447" display="A84423122A" xr:uid="{00000000-0004-0000-0100-00004C000000}"/>
    <hyperlink ref="E88" location="Google_Sheet_Link_993264301" display="A84423038K" xr:uid="{00000000-0004-0000-0100-00004D000000}"/>
    <hyperlink ref="E89" location="Google_Sheet_Link_1466702823" display="A84423080R" xr:uid="{00000000-0004-0000-0100-00004E000000}"/>
    <hyperlink ref="E90" location="Google_Sheet_Link_1405492184" display="A84423150K" xr:uid="{00000000-0004-0000-0100-00004F000000}"/>
    <hyperlink ref="E91" location="Google_Sheet_Link_1226752655" display="A84423066V" xr:uid="{00000000-0004-0000-0100-000050000000}"/>
    <hyperlink ref="E92" location="Google_Sheet_Link_1119096572" display="A84423108F" xr:uid="{00000000-0004-0000-0100-000051000000}"/>
    <hyperlink ref="E93" location="Google_Sheet_Link_600158889" display="A84423137T" xr:uid="{00000000-0004-0000-0100-000052000000}"/>
    <hyperlink ref="E94" location="Google_Sheet_Link_319216810" display="A84423053J" xr:uid="{00000000-0004-0000-0100-000053000000}"/>
    <hyperlink ref="E95" location="Google_Sheet_Link_456466885" display="A84423095F" xr:uid="{00000000-0004-0000-0100-000054000000}"/>
    <hyperlink ref="E96" location="Google_Sheet_Link_294737220" display="A84423123C" xr:uid="{00000000-0004-0000-0100-000055000000}"/>
    <hyperlink ref="E97" location="Google_Sheet_Link_2101521467" display="A84423039L" xr:uid="{00000000-0004-0000-0100-000056000000}"/>
    <hyperlink ref="E98" location="Google_Sheet_Link_54282843" display="A84423081T" xr:uid="{00000000-0004-0000-0100-000057000000}"/>
    <hyperlink ref="E99" location="Google_Sheet_Link_380579801" display="A84423151L" xr:uid="{00000000-0004-0000-0100-000058000000}"/>
    <hyperlink ref="E100" location="Google_Sheet_Link_658150498" display="A84423067W" xr:uid="{00000000-0004-0000-0100-000059000000}"/>
    <hyperlink ref="E101" location="Google_Sheet_Link_1686078840" display="A84423109J" xr:uid="{00000000-0004-0000-0100-00005A000000}"/>
    <hyperlink ref="E102" location="Google_Sheet_Link_1667803699" display="A84423131C" xr:uid="{00000000-0004-0000-0100-00005B000000}"/>
    <hyperlink ref="E103" location="Google_Sheet_Link_550462094" display="A84423047L" xr:uid="{00000000-0004-0000-0100-00005C000000}"/>
    <hyperlink ref="E104" location="Google_Sheet_Link_2002591696" display="A84423089K" xr:uid="{00000000-0004-0000-0100-00005D000000}"/>
    <hyperlink ref="E105" location="Google_Sheet_Link_324291956" display="A84423117J" xr:uid="{00000000-0004-0000-0100-00005E000000}"/>
    <hyperlink ref="E106" location="Google_Sheet_Link_1332415070" display="A84423033X" xr:uid="{00000000-0004-0000-0100-00005F000000}"/>
    <hyperlink ref="E107" location="Google_Sheet_Link_1257975403" display="A84423075W" xr:uid="{00000000-0004-0000-0100-000060000000}"/>
    <hyperlink ref="E108" location="Google_Sheet_Link_967631073" display="A84423145T" xr:uid="{00000000-0004-0000-0100-000061000000}"/>
    <hyperlink ref="E109" location="Google_Sheet_Link_2112464748" display="A84423061J" xr:uid="{00000000-0004-0000-0100-000062000000}"/>
    <hyperlink ref="E110" location="Google_Sheet_Link_1002313235" display="A84423103V" xr:uid="{00000000-0004-0000-0100-000063000000}"/>
    <hyperlink ref="E111" location="Google_Sheet_Link_5569675" display="A84423135L" xr:uid="{00000000-0004-0000-0100-000064000000}"/>
    <hyperlink ref="E112" location="Google_Sheet_Link_1504919765" display="A84423051C" xr:uid="{00000000-0004-0000-0100-000065000000}"/>
    <hyperlink ref="E113" location="Google_Sheet_Link_1001584291" display="A84423093A" xr:uid="{00000000-0004-0000-0100-000066000000}"/>
    <hyperlink ref="E114" location="Google_Sheet_Link_29643782" display="A84423121X" xr:uid="{00000000-0004-0000-0100-000067000000}"/>
    <hyperlink ref="E115" location="Google_Sheet_Link_57002758" display="A84423037J" xr:uid="{00000000-0004-0000-0100-000068000000}"/>
    <hyperlink ref="E116" location="Google_Sheet_Link_1503262996" display="A84423079F" xr:uid="{00000000-0004-0000-0100-000069000000}"/>
    <hyperlink ref="E117" location="Google_Sheet_Link_1892331934" display="A84423149A" xr:uid="{00000000-0004-0000-0100-00006A000000}"/>
    <hyperlink ref="E118" location="Google_Sheet_Link_1776732978" display="A84423065T" xr:uid="{00000000-0004-0000-0100-00006B000000}"/>
    <hyperlink ref="E119" location="Google_Sheet_Link_1059287943" display="A84423107C" xr:uid="{00000000-0004-0000-0100-00006C000000}"/>
    <hyperlink ref="E120" location="Google_Sheet_Link_75943150" display="A84423090V" xr:uid="{00000000-0004-0000-0100-00006D000000}"/>
    <hyperlink ref="E121" location="Google_Sheet_Link_47045918" display="A84423076X" xr:uid="{00000000-0004-0000-0100-00006E000000}"/>
    <hyperlink ref="E122" location="Google_Sheet_Link_610996157" display="A84423104W" xr:uid="{00000000-0004-0000-0100-00006F000000}"/>
    <hyperlink ref="E123" location="Google_Sheet_Link_725654262" display="A84423091W" xr:uid="{00000000-0004-0000-0100-000070000000}"/>
    <hyperlink ref="E124" location="Google_Sheet_Link_1790782182" display="A84423077A" xr:uid="{00000000-0004-0000-0100-000071000000}"/>
    <hyperlink ref="E125" location="Google_Sheet_Link_1257484222" display="A84423105X" xr:uid="{00000000-0004-0000-0100-000072000000}"/>
  </hyperlink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17.83203125" customWidth="1"/>
    <col min="2" max="2" width="18.1640625" customWidth="1"/>
    <col min="3" max="3" width="30.6640625" customWidth="1"/>
    <col min="4" max="4" width="7.6640625" customWidth="1"/>
    <col min="5" max="5" width="8.6640625" customWidth="1"/>
    <col min="6" max="11" width="7.6640625" customWidth="1"/>
    <col min="12" max="12" width="9.6640625" customWidth="1"/>
    <col min="13" max="26" width="7.6640625" customWidth="1"/>
  </cols>
  <sheetData>
    <row r="1" spans="1:26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0.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.5" customHeight="1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.5" customHeight="1" x14ac:dyDescent="0.2">
      <c r="A5" s="1"/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68" t="s">
        <v>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0.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 x14ac:dyDescent="0.2">
      <c r="A10" s="1"/>
      <c r="B10" s="11" t="s">
        <v>179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.5" customHeight="1" x14ac:dyDescent="0.2">
      <c r="A11" s="1"/>
      <c r="B11" s="1" t="s">
        <v>180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6:L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55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ColWidth="14.5" defaultRowHeight="15" customHeight="1" x14ac:dyDescent="0.2"/>
  <cols>
    <col min="1" max="115" width="14.6640625" customWidth="1"/>
  </cols>
  <sheetData>
    <row r="1" spans="1:115" ht="99.75" customHeight="1" x14ac:dyDescent="0.2">
      <c r="A1" s="12"/>
      <c r="B1" s="13" t="s">
        <v>14</v>
      </c>
      <c r="C1" s="13" t="s">
        <v>14</v>
      </c>
      <c r="D1" s="13" t="s">
        <v>14</v>
      </c>
      <c r="E1" s="13" t="s">
        <v>24</v>
      </c>
      <c r="F1" s="13" t="s">
        <v>24</v>
      </c>
      <c r="G1" s="13" t="s">
        <v>24</v>
      </c>
      <c r="H1" s="13" t="s">
        <v>28</v>
      </c>
      <c r="I1" s="13" t="s">
        <v>28</v>
      </c>
      <c r="J1" s="13" t="s">
        <v>28</v>
      </c>
      <c r="K1" s="13" t="s">
        <v>32</v>
      </c>
      <c r="L1" s="13" t="s">
        <v>32</v>
      </c>
      <c r="M1" s="13" t="s">
        <v>32</v>
      </c>
      <c r="N1" s="13" t="s">
        <v>36</v>
      </c>
      <c r="O1" s="13" t="s">
        <v>36</v>
      </c>
      <c r="P1" s="13" t="s">
        <v>36</v>
      </c>
      <c r="Q1" s="13" t="s">
        <v>40</v>
      </c>
      <c r="R1" s="13" t="s">
        <v>40</v>
      </c>
      <c r="S1" s="13" t="s">
        <v>40</v>
      </c>
      <c r="T1" s="13" t="s">
        <v>44</v>
      </c>
      <c r="U1" s="13" t="s">
        <v>44</v>
      </c>
      <c r="V1" s="13" t="s">
        <v>44</v>
      </c>
      <c r="W1" s="13" t="s">
        <v>48</v>
      </c>
      <c r="X1" s="13" t="s">
        <v>48</v>
      </c>
      <c r="Y1" s="13" t="s">
        <v>48</v>
      </c>
      <c r="Z1" s="13" t="s">
        <v>52</v>
      </c>
      <c r="AA1" s="13" t="s">
        <v>52</v>
      </c>
      <c r="AB1" s="13" t="s">
        <v>52</v>
      </c>
      <c r="AC1" s="13" t="s">
        <v>56</v>
      </c>
      <c r="AD1" s="13" t="s">
        <v>56</v>
      </c>
      <c r="AE1" s="13" t="s">
        <v>56</v>
      </c>
      <c r="AF1" s="13" t="s">
        <v>62</v>
      </c>
      <c r="AG1" s="13" t="s">
        <v>62</v>
      </c>
      <c r="AH1" s="13" t="s">
        <v>62</v>
      </c>
      <c r="AI1" s="13" t="s">
        <v>66</v>
      </c>
      <c r="AJ1" s="13" t="s">
        <v>66</v>
      </c>
      <c r="AK1" s="13" t="s">
        <v>66</v>
      </c>
      <c r="AL1" s="13" t="s">
        <v>70</v>
      </c>
      <c r="AM1" s="13" t="s">
        <v>70</v>
      </c>
      <c r="AN1" s="13" t="s">
        <v>70</v>
      </c>
      <c r="AO1" s="13" t="s">
        <v>74</v>
      </c>
      <c r="AP1" s="13" t="s">
        <v>74</v>
      </c>
      <c r="AQ1" s="13" t="s">
        <v>74</v>
      </c>
      <c r="AR1" s="13" t="s">
        <v>78</v>
      </c>
      <c r="AS1" s="13" t="s">
        <v>78</v>
      </c>
      <c r="AT1" s="13" t="s">
        <v>78</v>
      </c>
      <c r="AU1" s="13" t="s">
        <v>82</v>
      </c>
      <c r="AV1" s="13" t="s">
        <v>82</v>
      </c>
      <c r="AW1" s="13" t="s">
        <v>82</v>
      </c>
      <c r="AX1" s="13" t="s">
        <v>86</v>
      </c>
      <c r="AY1" s="13" t="s">
        <v>86</v>
      </c>
      <c r="AZ1" s="13" t="s">
        <v>86</v>
      </c>
      <c r="BA1" s="13" t="s">
        <v>90</v>
      </c>
      <c r="BB1" s="13" t="s">
        <v>90</v>
      </c>
      <c r="BC1" s="13" t="s">
        <v>90</v>
      </c>
      <c r="BD1" s="13" t="s">
        <v>94</v>
      </c>
      <c r="BE1" s="13" t="s">
        <v>94</v>
      </c>
      <c r="BF1" s="13" t="s">
        <v>94</v>
      </c>
      <c r="BG1" s="13" t="s">
        <v>98</v>
      </c>
      <c r="BH1" s="13" t="s">
        <v>98</v>
      </c>
      <c r="BI1" s="13" t="s">
        <v>98</v>
      </c>
      <c r="BJ1" s="13" t="s">
        <v>102</v>
      </c>
      <c r="BK1" s="13" t="s">
        <v>102</v>
      </c>
      <c r="BL1" s="13" t="s">
        <v>102</v>
      </c>
      <c r="BM1" s="13" t="s">
        <v>106</v>
      </c>
      <c r="BN1" s="13" t="s">
        <v>106</v>
      </c>
      <c r="BO1" s="13" t="s">
        <v>106</v>
      </c>
      <c r="BP1" s="13" t="s">
        <v>110</v>
      </c>
      <c r="BQ1" s="13" t="s">
        <v>110</v>
      </c>
      <c r="BR1" s="13" t="s">
        <v>110</v>
      </c>
      <c r="BS1" s="13" t="s">
        <v>114</v>
      </c>
      <c r="BT1" s="13" t="s">
        <v>114</v>
      </c>
      <c r="BU1" s="13" t="s">
        <v>114</v>
      </c>
      <c r="BV1" s="13" t="s">
        <v>118</v>
      </c>
      <c r="BW1" s="13" t="s">
        <v>118</v>
      </c>
      <c r="BX1" s="13" t="s">
        <v>118</v>
      </c>
      <c r="BY1" s="13" t="s">
        <v>122</v>
      </c>
      <c r="BZ1" s="13" t="s">
        <v>122</v>
      </c>
      <c r="CA1" s="13" t="s">
        <v>122</v>
      </c>
      <c r="CB1" s="13" t="s">
        <v>126</v>
      </c>
      <c r="CC1" s="13" t="s">
        <v>126</v>
      </c>
      <c r="CD1" s="13" t="s">
        <v>126</v>
      </c>
      <c r="CE1" s="13" t="s">
        <v>130</v>
      </c>
      <c r="CF1" s="13" t="s">
        <v>130</v>
      </c>
      <c r="CG1" s="13" t="s">
        <v>130</v>
      </c>
      <c r="CH1" s="13" t="s">
        <v>134</v>
      </c>
      <c r="CI1" s="13" t="s">
        <v>134</v>
      </c>
      <c r="CJ1" s="13" t="s">
        <v>134</v>
      </c>
      <c r="CK1" s="13" t="s">
        <v>138</v>
      </c>
      <c r="CL1" s="13" t="s">
        <v>138</v>
      </c>
      <c r="CM1" s="13" t="s">
        <v>138</v>
      </c>
      <c r="CN1" s="13" t="s">
        <v>142</v>
      </c>
      <c r="CO1" s="13" t="s">
        <v>142</v>
      </c>
      <c r="CP1" s="13" t="s">
        <v>142</v>
      </c>
      <c r="CQ1" s="13" t="s">
        <v>146</v>
      </c>
      <c r="CR1" s="13" t="s">
        <v>146</v>
      </c>
      <c r="CS1" s="13" t="s">
        <v>146</v>
      </c>
      <c r="CT1" s="13" t="s">
        <v>150</v>
      </c>
      <c r="CU1" s="13" t="s">
        <v>150</v>
      </c>
      <c r="CV1" s="13" t="s">
        <v>150</v>
      </c>
      <c r="CW1" s="13" t="s">
        <v>154</v>
      </c>
      <c r="CX1" s="13" t="s">
        <v>154</v>
      </c>
      <c r="CY1" s="13" t="s">
        <v>154</v>
      </c>
      <c r="CZ1" s="13" t="s">
        <v>158</v>
      </c>
      <c r="DA1" s="13" t="s">
        <v>158</v>
      </c>
      <c r="DB1" s="13" t="s">
        <v>158</v>
      </c>
      <c r="DC1" s="13" t="s">
        <v>162</v>
      </c>
      <c r="DD1" s="13" t="s">
        <v>162</v>
      </c>
      <c r="DE1" s="13" t="s">
        <v>162</v>
      </c>
      <c r="DF1" s="13" t="s">
        <v>166</v>
      </c>
      <c r="DG1" s="13" t="s">
        <v>168</v>
      </c>
      <c r="DH1" s="13" t="s">
        <v>170</v>
      </c>
      <c r="DI1" s="13" t="s">
        <v>172</v>
      </c>
      <c r="DJ1" s="13" t="s">
        <v>174</v>
      </c>
      <c r="DK1" s="13" t="s">
        <v>176</v>
      </c>
    </row>
    <row r="2" spans="1:115" ht="10.5" customHeight="1" x14ac:dyDescent="0.2">
      <c r="A2" s="14" t="s">
        <v>10</v>
      </c>
      <c r="B2" s="15" t="s">
        <v>17</v>
      </c>
      <c r="C2" s="15" t="s">
        <v>17</v>
      </c>
      <c r="D2" s="15" t="s">
        <v>17</v>
      </c>
      <c r="E2" s="15" t="s">
        <v>17</v>
      </c>
      <c r="F2" s="15" t="s">
        <v>17</v>
      </c>
      <c r="G2" s="15" t="s">
        <v>17</v>
      </c>
      <c r="H2" s="15" t="s">
        <v>17</v>
      </c>
      <c r="I2" s="15" t="s">
        <v>17</v>
      </c>
      <c r="J2" s="15" t="s">
        <v>17</v>
      </c>
      <c r="K2" s="15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 t="s">
        <v>17</v>
      </c>
      <c r="Q2" s="15" t="s">
        <v>17</v>
      </c>
      <c r="R2" s="15" t="s">
        <v>17</v>
      </c>
      <c r="S2" s="15" t="s">
        <v>17</v>
      </c>
      <c r="T2" s="15" t="s">
        <v>17</v>
      </c>
      <c r="U2" s="15" t="s">
        <v>17</v>
      </c>
      <c r="V2" s="15" t="s">
        <v>17</v>
      </c>
      <c r="W2" s="15" t="s">
        <v>17</v>
      </c>
      <c r="X2" s="15" t="s">
        <v>17</v>
      </c>
      <c r="Y2" s="15" t="s">
        <v>17</v>
      </c>
      <c r="Z2" s="15" t="s">
        <v>17</v>
      </c>
      <c r="AA2" s="15" t="s">
        <v>17</v>
      </c>
      <c r="AB2" s="15" t="s">
        <v>17</v>
      </c>
      <c r="AC2" s="16" t="s">
        <v>58</v>
      </c>
      <c r="AD2" s="16" t="s">
        <v>58</v>
      </c>
      <c r="AE2" s="16" t="s">
        <v>58</v>
      </c>
      <c r="AF2" s="16" t="s">
        <v>58</v>
      </c>
      <c r="AG2" s="16" t="s">
        <v>58</v>
      </c>
      <c r="AH2" s="16" t="s">
        <v>58</v>
      </c>
      <c r="AI2" s="16" t="s">
        <v>58</v>
      </c>
      <c r="AJ2" s="16" t="s">
        <v>58</v>
      </c>
      <c r="AK2" s="16" t="s">
        <v>58</v>
      </c>
      <c r="AL2" s="15" t="s">
        <v>17</v>
      </c>
      <c r="AM2" s="15" t="s">
        <v>17</v>
      </c>
      <c r="AN2" s="15" t="s">
        <v>17</v>
      </c>
      <c r="AO2" s="15" t="s">
        <v>17</v>
      </c>
      <c r="AP2" s="15" t="s">
        <v>17</v>
      </c>
      <c r="AQ2" s="15" t="s">
        <v>17</v>
      </c>
      <c r="AR2" s="15" t="s">
        <v>17</v>
      </c>
      <c r="AS2" s="15" t="s">
        <v>17</v>
      </c>
      <c r="AT2" s="15" t="s">
        <v>17</v>
      </c>
      <c r="AU2" s="15" t="s">
        <v>17</v>
      </c>
      <c r="AV2" s="15" t="s">
        <v>17</v>
      </c>
      <c r="AW2" s="15" t="s">
        <v>17</v>
      </c>
      <c r="AX2" s="15" t="s">
        <v>17</v>
      </c>
      <c r="AY2" s="15" t="s">
        <v>17</v>
      </c>
      <c r="AZ2" s="15" t="s">
        <v>17</v>
      </c>
      <c r="BA2" s="15" t="s">
        <v>17</v>
      </c>
      <c r="BB2" s="15" t="s">
        <v>17</v>
      </c>
      <c r="BC2" s="15" t="s">
        <v>17</v>
      </c>
      <c r="BD2" s="15" t="s">
        <v>17</v>
      </c>
      <c r="BE2" s="15" t="s">
        <v>17</v>
      </c>
      <c r="BF2" s="15" t="s">
        <v>17</v>
      </c>
      <c r="BG2" s="15" t="s">
        <v>17</v>
      </c>
      <c r="BH2" s="15" t="s">
        <v>17</v>
      </c>
      <c r="BI2" s="15" t="s">
        <v>17</v>
      </c>
      <c r="BJ2" s="15" t="s">
        <v>17</v>
      </c>
      <c r="BK2" s="15" t="s">
        <v>17</v>
      </c>
      <c r="BL2" s="15" t="s">
        <v>17</v>
      </c>
      <c r="BM2" s="16" t="s">
        <v>58</v>
      </c>
      <c r="BN2" s="16" t="s">
        <v>58</v>
      </c>
      <c r="BO2" s="16" t="s">
        <v>58</v>
      </c>
      <c r="BP2" s="16" t="s">
        <v>58</v>
      </c>
      <c r="BQ2" s="16" t="s">
        <v>58</v>
      </c>
      <c r="BR2" s="16" t="s">
        <v>58</v>
      </c>
      <c r="BS2" s="16" t="s">
        <v>58</v>
      </c>
      <c r="BT2" s="16" t="s">
        <v>58</v>
      </c>
      <c r="BU2" s="16" t="s">
        <v>58</v>
      </c>
      <c r="BV2" s="16" t="s">
        <v>58</v>
      </c>
      <c r="BW2" s="16" t="s">
        <v>58</v>
      </c>
      <c r="BX2" s="16" t="s">
        <v>58</v>
      </c>
      <c r="BY2" s="16" t="s">
        <v>58</v>
      </c>
      <c r="BZ2" s="16" t="s">
        <v>58</v>
      </c>
      <c r="CA2" s="16" t="s">
        <v>58</v>
      </c>
      <c r="CB2" s="16" t="s">
        <v>58</v>
      </c>
      <c r="CC2" s="16" t="s">
        <v>58</v>
      </c>
      <c r="CD2" s="16" t="s">
        <v>58</v>
      </c>
      <c r="CE2" s="16" t="s">
        <v>58</v>
      </c>
      <c r="CF2" s="16" t="s">
        <v>58</v>
      </c>
      <c r="CG2" s="16" t="s">
        <v>58</v>
      </c>
      <c r="CH2" s="16" t="s">
        <v>58</v>
      </c>
      <c r="CI2" s="16" t="s">
        <v>58</v>
      </c>
      <c r="CJ2" s="16" t="s">
        <v>58</v>
      </c>
      <c r="CK2" s="16" t="s">
        <v>58</v>
      </c>
      <c r="CL2" s="16" t="s">
        <v>58</v>
      </c>
      <c r="CM2" s="16" t="s">
        <v>58</v>
      </c>
      <c r="CN2" s="15" t="s">
        <v>17</v>
      </c>
      <c r="CO2" s="15" t="s">
        <v>17</v>
      </c>
      <c r="CP2" s="15" t="s">
        <v>17</v>
      </c>
      <c r="CQ2" s="15" t="s">
        <v>17</v>
      </c>
      <c r="CR2" s="15" t="s">
        <v>17</v>
      </c>
      <c r="CS2" s="15" t="s">
        <v>17</v>
      </c>
      <c r="CT2" s="15" t="s">
        <v>17</v>
      </c>
      <c r="CU2" s="15" t="s">
        <v>17</v>
      </c>
      <c r="CV2" s="15" t="s">
        <v>17</v>
      </c>
      <c r="CW2" s="16" t="s">
        <v>58</v>
      </c>
      <c r="CX2" s="16" t="s">
        <v>58</v>
      </c>
      <c r="CY2" s="16" t="s">
        <v>58</v>
      </c>
      <c r="CZ2" s="16" t="s">
        <v>58</v>
      </c>
      <c r="DA2" s="16" t="s">
        <v>58</v>
      </c>
      <c r="DB2" s="16" t="s">
        <v>58</v>
      </c>
      <c r="DC2" s="16" t="s">
        <v>58</v>
      </c>
      <c r="DD2" s="16" t="s">
        <v>58</v>
      </c>
      <c r="DE2" s="16" t="s">
        <v>58</v>
      </c>
      <c r="DF2" s="15" t="s">
        <v>17</v>
      </c>
      <c r="DG2" s="15" t="s">
        <v>17</v>
      </c>
      <c r="DH2" s="15" t="s">
        <v>17</v>
      </c>
      <c r="DI2" s="15" t="s">
        <v>17</v>
      </c>
      <c r="DJ2" s="15" t="s">
        <v>17</v>
      </c>
      <c r="DK2" s="15" t="s">
        <v>17</v>
      </c>
    </row>
    <row r="3" spans="1:115" ht="10.5" customHeight="1" x14ac:dyDescent="0.2">
      <c r="A3" s="14" t="s">
        <v>5</v>
      </c>
      <c r="B3" s="16" t="s">
        <v>15</v>
      </c>
      <c r="C3" s="16" t="s">
        <v>20</v>
      </c>
      <c r="D3" s="16" t="s">
        <v>22</v>
      </c>
      <c r="E3" s="16" t="s">
        <v>15</v>
      </c>
      <c r="F3" s="16" t="s">
        <v>20</v>
      </c>
      <c r="G3" s="16" t="s">
        <v>22</v>
      </c>
      <c r="H3" s="16" t="s">
        <v>15</v>
      </c>
      <c r="I3" s="16" t="s">
        <v>20</v>
      </c>
      <c r="J3" s="16" t="s">
        <v>22</v>
      </c>
      <c r="K3" s="16" t="s">
        <v>15</v>
      </c>
      <c r="L3" s="16" t="s">
        <v>20</v>
      </c>
      <c r="M3" s="16" t="s">
        <v>22</v>
      </c>
      <c r="N3" s="16" t="s">
        <v>15</v>
      </c>
      <c r="O3" s="16" t="s">
        <v>20</v>
      </c>
      <c r="P3" s="16" t="s">
        <v>22</v>
      </c>
      <c r="Q3" s="16" t="s">
        <v>15</v>
      </c>
      <c r="R3" s="16" t="s">
        <v>20</v>
      </c>
      <c r="S3" s="16" t="s">
        <v>22</v>
      </c>
      <c r="T3" s="16" t="s">
        <v>15</v>
      </c>
      <c r="U3" s="16" t="s">
        <v>20</v>
      </c>
      <c r="V3" s="16" t="s">
        <v>22</v>
      </c>
      <c r="W3" s="16" t="s">
        <v>15</v>
      </c>
      <c r="X3" s="16" t="s">
        <v>20</v>
      </c>
      <c r="Y3" s="16" t="s">
        <v>22</v>
      </c>
      <c r="Z3" s="16" t="s">
        <v>15</v>
      </c>
      <c r="AA3" s="16" t="s">
        <v>20</v>
      </c>
      <c r="AB3" s="16" t="s">
        <v>22</v>
      </c>
      <c r="AC3" s="16" t="s">
        <v>15</v>
      </c>
      <c r="AD3" s="16" t="s">
        <v>20</v>
      </c>
      <c r="AE3" s="16" t="s">
        <v>22</v>
      </c>
      <c r="AF3" s="16" t="s">
        <v>15</v>
      </c>
      <c r="AG3" s="16" t="s">
        <v>20</v>
      </c>
      <c r="AH3" s="16" t="s">
        <v>22</v>
      </c>
      <c r="AI3" s="16" t="s">
        <v>15</v>
      </c>
      <c r="AJ3" s="16" t="s">
        <v>20</v>
      </c>
      <c r="AK3" s="16" t="s">
        <v>22</v>
      </c>
      <c r="AL3" s="16" t="s">
        <v>15</v>
      </c>
      <c r="AM3" s="16" t="s">
        <v>20</v>
      </c>
      <c r="AN3" s="16" t="s">
        <v>22</v>
      </c>
      <c r="AO3" s="16" t="s">
        <v>15</v>
      </c>
      <c r="AP3" s="16" t="s">
        <v>20</v>
      </c>
      <c r="AQ3" s="16" t="s">
        <v>22</v>
      </c>
      <c r="AR3" s="16" t="s">
        <v>15</v>
      </c>
      <c r="AS3" s="16" t="s">
        <v>20</v>
      </c>
      <c r="AT3" s="16" t="s">
        <v>22</v>
      </c>
      <c r="AU3" s="16" t="s">
        <v>15</v>
      </c>
      <c r="AV3" s="16" t="s">
        <v>20</v>
      </c>
      <c r="AW3" s="16" t="s">
        <v>22</v>
      </c>
      <c r="AX3" s="16" t="s">
        <v>15</v>
      </c>
      <c r="AY3" s="16" t="s">
        <v>20</v>
      </c>
      <c r="AZ3" s="16" t="s">
        <v>22</v>
      </c>
      <c r="BA3" s="16" t="s">
        <v>15</v>
      </c>
      <c r="BB3" s="16" t="s">
        <v>20</v>
      </c>
      <c r="BC3" s="16" t="s">
        <v>22</v>
      </c>
      <c r="BD3" s="16" t="s">
        <v>15</v>
      </c>
      <c r="BE3" s="16" t="s">
        <v>20</v>
      </c>
      <c r="BF3" s="16" t="s">
        <v>22</v>
      </c>
      <c r="BG3" s="16" t="s">
        <v>15</v>
      </c>
      <c r="BH3" s="16" t="s">
        <v>20</v>
      </c>
      <c r="BI3" s="16" t="s">
        <v>22</v>
      </c>
      <c r="BJ3" s="16" t="s">
        <v>15</v>
      </c>
      <c r="BK3" s="16" t="s">
        <v>20</v>
      </c>
      <c r="BL3" s="16" t="s">
        <v>22</v>
      </c>
      <c r="BM3" s="16" t="s">
        <v>15</v>
      </c>
      <c r="BN3" s="16" t="s">
        <v>20</v>
      </c>
      <c r="BO3" s="16" t="s">
        <v>22</v>
      </c>
      <c r="BP3" s="16" t="s">
        <v>15</v>
      </c>
      <c r="BQ3" s="16" t="s">
        <v>20</v>
      </c>
      <c r="BR3" s="16" t="s">
        <v>22</v>
      </c>
      <c r="BS3" s="16" t="s">
        <v>15</v>
      </c>
      <c r="BT3" s="16" t="s">
        <v>20</v>
      </c>
      <c r="BU3" s="16" t="s">
        <v>22</v>
      </c>
      <c r="BV3" s="16" t="s">
        <v>15</v>
      </c>
      <c r="BW3" s="16" t="s">
        <v>20</v>
      </c>
      <c r="BX3" s="16" t="s">
        <v>22</v>
      </c>
      <c r="BY3" s="16" t="s">
        <v>15</v>
      </c>
      <c r="BZ3" s="16" t="s">
        <v>20</v>
      </c>
      <c r="CA3" s="16" t="s">
        <v>22</v>
      </c>
      <c r="CB3" s="16" t="s">
        <v>15</v>
      </c>
      <c r="CC3" s="16" t="s">
        <v>20</v>
      </c>
      <c r="CD3" s="16" t="s">
        <v>22</v>
      </c>
      <c r="CE3" s="16" t="s">
        <v>15</v>
      </c>
      <c r="CF3" s="16" t="s">
        <v>20</v>
      </c>
      <c r="CG3" s="16" t="s">
        <v>22</v>
      </c>
      <c r="CH3" s="16" t="s">
        <v>15</v>
      </c>
      <c r="CI3" s="16" t="s">
        <v>20</v>
      </c>
      <c r="CJ3" s="16" t="s">
        <v>22</v>
      </c>
      <c r="CK3" s="16" t="s">
        <v>15</v>
      </c>
      <c r="CL3" s="16" t="s">
        <v>20</v>
      </c>
      <c r="CM3" s="16" t="s">
        <v>22</v>
      </c>
      <c r="CN3" s="16" t="s">
        <v>15</v>
      </c>
      <c r="CO3" s="16" t="s">
        <v>20</v>
      </c>
      <c r="CP3" s="16" t="s">
        <v>22</v>
      </c>
      <c r="CQ3" s="16" t="s">
        <v>15</v>
      </c>
      <c r="CR3" s="16" t="s">
        <v>20</v>
      </c>
      <c r="CS3" s="16" t="s">
        <v>22</v>
      </c>
      <c r="CT3" s="16" t="s">
        <v>15</v>
      </c>
      <c r="CU3" s="16" t="s">
        <v>20</v>
      </c>
      <c r="CV3" s="16" t="s">
        <v>22</v>
      </c>
      <c r="CW3" s="16" t="s">
        <v>15</v>
      </c>
      <c r="CX3" s="16" t="s">
        <v>20</v>
      </c>
      <c r="CY3" s="16" t="s">
        <v>22</v>
      </c>
      <c r="CZ3" s="16" t="s">
        <v>15</v>
      </c>
      <c r="DA3" s="16" t="s">
        <v>20</v>
      </c>
      <c r="DB3" s="16" t="s">
        <v>22</v>
      </c>
      <c r="DC3" s="16" t="s">
        <v>15</v>
      </c>
      <c r="DD3" s="16" t="s">
        <v>20</v>
      </c>
      <c r="DE3" s="16" t="s">
        <v>22</v>
      </c>
      <c r="DF3" s="16" t="s">
        <v>22</v>
      </c>
      <c r="DG3" s="16" t="s">
        <v>22</v>
      </c>
      <c r="DH3" s="16" t="s">
        <v>22</v>
      </c>
      <c r="DI3" s="16" t="s">
        <v>22</v>
      </c>
      <c r="DJ3" s="16" t="s">
        <v>22</v>
      </c>
      <c r="DK3" s="16" t="s">
        <v>22</v>
      </c>
    </row>
    <row r="4" spans="1:115" ht="10.5" customHeight="1" x14ac:dyDescent="0.2">
      <c r="A4" s="14" t="s">
        <v>11</v>
      </c>
      <c r="B4" s="16" t="s">
        <v>18</v>
      </c>
      <c r="C4" s="16" t="s">
        <v>18</v>
      </c>
      <c r="D4" s="16" t="s">
        <v>18</v>
      </c>
      <c r="E4" s="16" t="s">
        <v>18</v>
      </c>
      <c r="F4" s="16" t="s">
        <v>18</v>
      </c>
      <c r="G4" s="16" t="s">
        <v>18</v>
      </c>
      <c r="H4" s="16" t="s">
        <v>18</v>
      </c>
      <c r="I4" s="16" t="s">
        <v>18</v>
      </c>
      <c r="J4" s="16" t="s">
        <v>18</v>
      </c>
      <c r="K4" s="16" t="s">
        <v>18</v>
      </c>
      <c r="L4" s="16" t="s">
        <v>18</v>
      </c>
      <c r="M4" s="16" t="s">
        <v>18</v>
      </c>
      <c r="N4" s="16" t="s">
        <v>18</v>
      </c>
      <c r="O4" s="16" t="s">
        <v>18</v>
      </c>
      <c r="P4" s="16" t="s">
        <v>18</v>
      </c>
      <c r="Q4" s="16" t="s">
        <v>18</v>
      </c>
      <c r="R4" s="16" t="s">
        <v>18</v>
      </c>
      <c r="S4" s="16" t="s">
        <v>18</v>
      </c>
      <c r="T4" s="16" t="s">
        <v>18</v>
      </c>
      <c r="U4" s="16" t="s">
        <v>18</v>
      </c>
      <c r="V4" s="16" t="s">
        <v>18</v>
      </c>
      <c r="W4" s="16" t="s">
        <v>18</v>
      </c>
      <c r="X4" s="16" t="s">
        <v>18</v>
      </c>
      <c r="Y4" s="16" t="s">
        <v>18</v>
      </c>
      <c r="Z4" s="16" t="s">
        <v>18</v>
      </c>
      <c r="AA4" s="16" t="s">
        <v>18</v>
      </c>
      <c r="AB4" s="16" t="s">
        <v>18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6" t="s">
        <v>59</v>
      </c>
      <c r="AI4" s="16" t="s">
        <v>59</v>
      </c>
      <c r="AJ4" s="16" t="s">
        <v>59</v>
      </c>
      <c r="AK4" s="16" t="s">
        <v>59</v>
      </c>
      <c r="AL4" s="16" t="s">
        <v>18</v>
      </c>
      <c r="AM4" s="16" t="s">
        <v>18</v>
      </c>
      <c r="AN4" s="16" t="s">
        <v>18</v>
      </c>
      <c r="AO4" s="16" t="s">
        <v>18</v>
      </c>
      <c r="AP4" s="16" t="s">
        <v>18</v>
      </c>
      <c r="AQ4" s="16" t="s">
        <v>18</v>
      </c>
      <c r="AR4" s="16" t="s">
        <v>18</v>
      </c>
      <c r="AS4" s="16" t="s">
        <v>18</v>
      </c>
      <c r="AT4" s="16" t="s">
        <v>18</v>
      </c>
      <c r="AU4" s="16" t="s">
        <v>18</v>
      </c>
      <c r="AV4" s="16" t="s">
        <v>18</v>
      </c>
      <c r="AW4" s="16" t="s">
        <v>18</v>
      </c>
      <c r="AX4" s="16" t="s">
        <v>18</v>
      </c>
      <c r="AY4" s="16" t="s">
        <v>18</v>
      </c>
      <c r="AZ4" s="16" t="s">
        <v>18</v>
      </c>
      <c r="BA4" s="16" t="s">
        <v>18</v>
      </c>
      <c r="BB4" s="16" t="s">
        <v>18</v>
      </c>
      <c r="BC4" s="16" t="s">
        <v>18</v>
      </c>
      <c r="BD4" s="16" t="s">
        <v>18</v>
      </c>
      <c r="BE4" s="16" t="s">
        <v>18</v>
      </c>
      <c r="BF4" s="16" t="s">
        <v>18</v>
      </c>
      <c r="BG4" s="16" t="s">
        <v>18</v>
      </c>
      <c r="BH4" s="16" t="s">
        <v>18</v>
      </c>
      <c r="BI4" s="16" t="s">
        <v>18</v>
      </c>
      <c r="BJ4" s="16" t="s">
        <v>18</v>
      </c>
      <c r="BK4" s="16" t="s">
        <v>18</v>
      </c>
      <c r="BL4" s="16" t="s">
        <v>18</v>
      </c>
      <c r="BM4" s="16" t="s">
        <v>59</v>
      </c>
      <c r="BN4" s="16" t="s">
        <v>59</v>
      </c>
      <c r="BO4" s="16" t="s">
        <v>59</v>
      </c>
      <c r="BP4" s="16" t="s">
        <v>59</v>
      </c>
      <c r="BQ4" s="16" t="s">
        <v>59</v>
      </c>
      <c r="BR4" s="16" t="s">
        <v>59</v>
      </c>
      <c r="BS4" s="16" t="s">
        <v>59</v>
      </c>
      <c r="BT4" s="16" t="s">
        <v>59</v>
      </c>
      <c r="BU4" s="16" t="s">
        <v>59</v>
      </c>
      <c r="BV4" s="16" t="s">
        <v>59</v>
      </c>
      <c r="BW4" s="16" t="s">
        <v>59</v>
      </c>
      <c r="BX4" s="16" t="s">
        <v>59</v>
      </c>
      <c r="BY4" s="16" t="s">
        <v>59</v>
      </c>
      <c r="BZ4" s="16" t="s">
        <v>59</v>
      </c>
      <c r="CA4" s="16" t="s">
        <v>59</v>
      </c>
      <c r="CB4" s="16" t="s">
        <v>59</v>
      </c>
      <c r="CC4" s="16" t="s">
        <v>59</v>
      </c>
      <c r="CD4" s="16" t="s">
        <v>59</v>
      </c>
      <c r="CE4" s="16" t="s">
        <v>59</v>
      </c>
      <c r="CF4" s="16" t="s">
        <v>59</v>
      </c>
      <c r="CG4" s="16" t="s">
        <v>59</v>
      </c>
      <c r="CH4" s="16" t="s">
        <v>59</v>
      </c>
      <c r="CI4" s="16" t="s">
        <v>59</v>
      </c>
      <c r="CJ4" s="16" t="s">
        <v>59</v>
      </c>
      <c r="CK4" s="16" t="s">
        <v>59</v>
      </c>
      <c r="CL4" s="16" t="s">
        <v>59</v>
      </c>
      <c r="CM4" s="16" t="s">
        <v>59</v>
      </c>
      <c r="CN4" s="16" t="s">
        <v>18</v>
      </c>
      <c r="CO4" s="16" t="s">
        <v>18</v>
      </c>
      <c r="CP4" s="16" t="s">
        <v>18</v>
      </c>
      <c r="CQ4" s="16" t="s">
        <v>18</v>
      </c>
      <c r="CR4" s="16" t="s">
        <v>18</v>
      </c>
      <c r="CS4" s="16" t="s">
        <v>18</v>
      </c>
      <c r="CT4" s="16" t="s">
        <v>18</v>
      </c>
      <c r="CU4" s="16" t="s">
        <v>18</v>
      </c>
      <c r="CV4" s="16" t="s">
        <v>18</v>
      </c>
      <c r="CW4" s="16" t="s">
        <v>59</v>
      </c>
      <c r="CX4" s="16" t="s">
        <v>59</v>
      </c>
      <c r="CY4" s="16" t="s">
        <v>59</v>
      </c>
      <c r="CZ4" s="16" t="s">
        <v>59</v>
      </c>
      <c r="DA4" s="16" t="s">
        <v>59</v>
      </c>
      <c r="DB4" s="16" t="s">
        <v>59</v>
      </c>
      <c r="DC4" s="16" t="s">
        <v>59</v>
      </c>
      <c r="DD4" s="16" t="s">
        <v>59</v>
      </c>
      <c r="DE4" s="16" t="s">
        <v>59</v>
      </c>
      <c r="DF4" s="16" t="s">
        <v>18</v>
      </c>
      <c r="DG4" s="16" t="s">
        <v>18</v>
      </c>
      <c r="DH4" s="16" t="s">
        <v>18</v>
      </c>
      <c r="DI4" s="16" t="s">
        <v>18</v>
      </c>
      <c r="DJ4" s="16" t="s">
        <v>18</v>
      </c>
      <c r="DK4" s="16" t="s">
        <v>18</v>
      </c>
    </row>
    <row r="5" spans="1:115" ht="10.5" customHeight="1" x14ac:dyDescent="0.2">
      <c r="A5" s="14" t="s">
        <v>181</v>
      </c>
      <c r="B5" s="16" t="s">
        <v>19</v>
      </c>
      <c r="C5" s="16" t="s">
        <v>19</v>
      </c>
      <c r="D5" s="16" t="s">
        <v>19</v>
      </c>
      <c r="E5" s="16" t="s">
        <v>19</v>
      </c>
      <c r="F5" s="16" t="s">
        <v>19</v>
      </c>
      <c r="G5" s="16" t="s">
        <v>19</v>
      </c>
      <c r="H5" s="16" t="s">
        <v>19</v>
      </c>
      <c r="I5" s="16" t="s">
        <v>19</v>
      </c>
      <c r="J5" s="16" t="s">
        <v>19</v>
      </c>
      <c r="K5" s="16" t="s">
        <v>19</v>
      </c>
      <c r="L5" s="16" t="s">
        <v>19</v>
      </c>
      <c r="M5" s="16" t="s">
        <v>19</v>
      </c>
      <c r="N5" s="16" t="s">
        <v>19</v>
      </c>
      <c r="O5" s="16" t="s">
        <v>19</v>
      </c>
      <c r="P5" s="16" t="s">
        <v>19</v>
      </c>
      <c r="Q5" s="16" t="s">
        <v>19</v>
      </c>
      <c r="R5" s="16" t="s">
        <v>19</v>
      </c>
      <c r="S5" s="16" t="s">
        <v>19</v>
      </c>
      <c r="T5" s="16" t="s">
        <v>19</v>
      </c>
      <c r="U5" s="16" t="s">
        <v>19</v>
      </c>
      <c r="V5" s="16" t="s">
        <v>19</v>
      </c>
      <c r="W5" s="16" t="s">
        <v>19</v>
      </c>
      <c r="X5" s="16" t="s">
        <v>19</v>
      </c>
      <c r="Y5" s="16" t="s">
        <v>19</v>
      </c>
      <c r="Z5" s="16" t="s">
        <v>19</v>
      </c>
      <c r="AA5" s="16" t="s">
        <v>19</v>
      </c>
      <c r="AB5" s="16" t="s">
        <v>19</v>
      </c>
      <c r="AC5" s="16" t="s">
        <v>19</v>
      </c>
      <c r="AD5" s="16" t="s">
        <v>19</v>
      </c>
      <c r="AE5" s="16" t="s">
        <v>19</v>
      </c>
      <c r="AF5" s="16" t="s">
        <v>19</v>
      </c>
      <c r="AG5" s="16" t="s">
        <v>19</v>
      </c>
      <c r="AH5" s="16" t="s">
        <v>19</v>
      </c>
      <c r="AI5" s="16" t="s">
        <v>19</v>
      </c>
      <c r="AJ5" s="16" t="s">
        <v>19</v>
      </c>
      <c r="AK5" s="16" t="s">
        <v>19</v>
      </c>
      <c r="AL5" s="16" t="s">
        <v>19</v>
      </c>
      <c r="AM5" s="16" t="s">
        <v>19</v>
      </c>
      <c r="AN5" s="16" t="s">
        <v>19</v>
      </c>
      <c r="AO5" s="16" t="s">
        <v>19</v>
      </c>
      <c r="AP5" s="16" t="s">
        <v>19</v>
      </c>
      <c r="AQ5" s="16" t="s">
        <v>19</v>
      </c>
      <c r="AR5" s="16" t="s">
        <v>19</v>
      </c>
      <c r="AS5" s="16" t="s">
        <v>19</v>
      </c>
      <c r="AT5" s="16" t="s">
        <v>19</v>
      </c>
      <c r="AU5" s="16" t="s">
        <v>19</v>
      </c>
      <c r="AV5" s="16" t="s">
        <v>19</v>
      </c>
      <c r="AW5" s="16" t="s">
        <v>19</v>
      </c>
      <c r="AX5" s="16" t="s">
        <v>19</v>
      </c>
      <c r="AY5" s="16" t="s">
        <v>19</v>
      </c>
      <c r="AZ5" s="16" t="s">
        <v>19</v>
      </c>
      <c r="BA5" s="16" t="s">
        <v>19</v>
      </c>
      <c r="BB5" s="16" t="s">
        <v>19</v>
      </c>
      <c r="BC5" s="16" t="s">
        <v>19</v>
      </c>
      <c r="BD5" s="16" t="s">
        <v>19</v>
      </c>
      <c r="BE5" s="16" t="s">
        <v>19</v>
      </c>
      <c r="BF5" s="16" t="s">
        <v>19</v>
      </c>
      <c r="BG5" s="16" t="s">
        <v>19</v>
      </c>
      <c r="BH5" s="16" t="s">
        <v>19</v>
      </c>
      <c r="BI5" s="16" t="s">
        <v>19</v>
      </c>
      <c r="BJ5" s="16" t="s">
        <v>19</v>
      </c>
      <c r="BK5" s="16" t="s">
        <v>19</v>
      </c>
      <c r="BL5" s="16" t="s">
        <v>19</v>
      </c>
      <c r="BM5" s="16" t="s">
        <v>19</v>
      </c>
      <c r="BN5" s="16" t="s">
        <v>19</v>
      </c>
      <c r="BO5" s="16" t="s">
        <v>19</v>
      </c>
      <c r="BP5" s="16" t="s">
        <v>19</v>
      </c>
      <c r="BQ5" s="16" t="s">
        <v>19</v>
      </c>
      <c r="BR5" s="16" t="s">
        <v>19</v>
      </c>
      <c r="BS5" s="16" t="s">
        <v>19</v>
      </c>
      <c r="BT5" s="16" t="s">
        <v>19</v>
      </c>
      <c r="BU5" s="16" t="s">
        <v>19</v>
      </c>
      <c r="BV5" s="16" t="s">
        <v>19</v>
      </c>
      <c r="BW5" s="16" t="s">
        <v>19</v>
      </c>
      <c r="BX5" s="16" t="s">
        <v>19</v>
      </c>
      <c r="BY5" s="16" t="s">
        <v>19</v>
      </c>
      <c r="BZ5" s="16" t="s">
        <v>19</v>
      </c>
      <c r="CA5" s="16" t="s">
        <v>19</v>
      </c>
      <c r="CB5" s="16" t="s">
        <v>19</v>
      </c>
      <c r="CC5" s="16" t="s">
        <v>19</v>
      </c>
      <c r="CD5" s="16" t="s">
        <v>19</v>
      </c>
      <c r="CE5" s="16" t="s">
        <v>19</v>
      </c>
      <c r="CF5" s="16" t="s">
        <v>19</v>
      </c>
      <c r="CG5" s="16" t="s">
        <v>19</v>
      </c>
      <c r="CH5" s="16" t="s">
        <v>19</v>
      </c>
      <c r="CI5" s="16" t="s">
        <v>19</v>
      </c>
      <c r="CJ5" s="16" t="s">
        <v>19</v>
      </c>
      <c r="CK5" s="16" t="s">
        <v>19</v>
      </c>
      <c r="CL5" s="16" t="s">
        <v>19</v>
      </c>
      <c r="CM5" s="16" t="s">
        <v>19</v>
      </c>
      <c r="CN5" s="16" t="s">
        <v>19</v>
      </c>
      <c r="CO5" s="16" t="s">
        <v>19</v>
      </c>
      <c r="CP5" s="16" t="s">
        <v>19</v>
      </c>
      <c r="CQ5" s="16" t="s">
        <v>19</v>
      </c>
      <c r="CR5" s="16" t="s">
        <v>19</v>
      </c>
      <c r="CS5" s="16" t="s">
        <v>19</v>
      </c>
      <c r="CT5" s="16" t="s">
        <v>19</v>
      </c>
      <c r="CU5" s="16" t="s">
        <v>19</v>
      </c>
      <c r="CV5" s="16" t="s">
        <v>19</v>
      </c>
      <c r="CW5" s="16" t="s">
        <v>19</v>
      </c>
      <c r="CX5" s="16" t="s">
        <v>19</v>
      </c>
      <c r="CY5" s="16" t="s">
        <v>19</v>
      </c>
      <c r="CZ5" s="16" t="s">
        <v>19</v>
      </c>
      <c r="DA5" s="16" t="s">
        <v>19</v>
      </c>
      <c r="DB5" s="16" t="s">
        <v>19</v>
      </c>
      <c r="DC5" s="16" t="s">
        <v>19</v>
      </c>
      <c r="DD5" s="16" t="s">
        <v>19</v>
      </c>
      <c r="DE5" s="16" t="s">
        <v>19</v>
      </c>
      <c r="DF5" s="16" t="s">
        <v>19</v>
      </c>
      <c r="DG5" s="16" t="s">
        <v>19</v>
      </c>
      <c r="DH5" s="16" t="s">
        <v>19</v>
      </c>
      <c r="DI5" s="16" t="s">
        <v>19</v>
      </c>
      <c r="DJ5" s="16" t="s">
        <v>19</v>
      </c>
      <c r="DK5" s="16" t="s">
        <v>19</v>
      </c>
    </row>
    <row r="6" spans="1:115" ht="10.5" customHeight="1" x14ac:dyDescent="0.2">
      <c r="A6" s="14" t="s">
        <v>13</v>
      </c>
      <c r="B6" s="17">
        <v>1</v>
      </c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  <c r="X6" s="17">
        <v>1</v>
      </c>
      <c r="Y6" s="17">
        <v>1</v>
      </c>
      <c r="Z6" s="17">
        <v>1</v>
      </c>
      <c r="AA6" s="17">
        <v>1</v>
      </c>
      <c r="AB6" s="17">
        <v>1</v>
      </c>
      <c r="AC6" s="17">
        <v>1</v>
      </c>
      <c r="AD6" s="17">
        <v>1</v>
      </c>
      <c r="AE6" s="17">
        <v>1</v>
      </c>
      <c r="AF6" s="17">
        <v>1</v>
      </c>
      <c r="AG6" s="17">
        <v>1</v>
      </c>
      <c r="AH6" s="17">
        <v>1</v>
      </c>
      <c r="AI6" s="17">
        <v>1</v>
      </c>
      <c r="AJ6" s="17">
        <v>1</v>
      </c>
      <c r="AK6" s="17">
        <v>1</v>
      </c>
      <c r="AL6" s="17">
        <v>1</v>
      </c>
      <c r="AM6" s="17">
        <v>1</v>
      </c>
      <c r="AN6" s="17">
        <v>1</v>
      </c>
      <c r="AO6" s="17">
        <v>1</v>
      </c>
      <c r="AP6" s="17">
        <v>1</v>
      </c>
      <c r="AQ6" s="17">
        <v>1</v>
      </c>
      <c r="AR6" s="17">
        <v>1</v>
      </c>
      <c r="AS6" s="17">
        <v>1</v>
      </c>
      <c r="AT6" s="17">
        <v>1</v>
      </c>
      <c r="AU6" s="17">
        <v>1</v>
      </c>
      <c r="AV6" s="17">
        <v>1</v>
      </c>
      <c r="AW6" s="17">
        <v>1</v>
      </c>
      <c r="AX6" s="17">
        <v>1</v>
      </c>
      <c r="AY6" s="17">
        <v>1</v>
      </c>
      <c r="AZ6" s="17">
        <v>1</v>
      </c>
      <c r="BA6" s="17">
        <v>1</v>
      </c>
      <c r="BB6" s="17">
        <v>1</v>
      </c>
      <c r="BC6" s="17">
        <v>1</v>
      </c>
      <c r="BD6" s="17">
        <v>1</v>
      </c>
      <c r="BE6" s="17">
        <v>1</v>
      </c>
      <c r="BF6" s="17">
        <v>1</v>
      </c>
      <c r="BG6" s="17">
        <v>1</v>
      </c>
      <c r="BH6" s="17">
        <v>1</v>
      </c>
      <c r="BI6" s="17">
        <v>1</v>
      </c>
      <c r="BJ6" s="17">
        <v>1</v>
      </c>
      <c r="BK6" s="17">
        <v>1</v>
      </c>
      <c r="BL6" s="17">
        <v>1</v>
      </c>
      <c r="BM6" s="17">
        <v>1</v>
      </c>
      <c r="BN6" s="17">
        <v>1</v>
      </c>
      <c r="BO6" s="17">
        <v>1</v>
      </c>
      <c r="BP6" s="17">
        <v>1</v>
      </c>
      <c r="BQ6" s="17">
        <v>1</v>
      </c>
      <c r="BR6" s="17">
        <v>1</v>
      </c>
      <c r="BS6" s="17">
        <v>1</v>
      </c>
      <c r="BT6" s="17">
        <v>1</v>
      </c>
      <c r="BU6" s="17">
        <v>1</v>
      </c>
      <c r="BV6" s="17">
        <v>1</v>
      </c>
      <c r="BW6" s="17">
        <v>1</v>
      </c>
      <c r="BX6" s="17">
        <v>1</v>
      </c>
      <c r="BY6" s="17">
        <v>1</v>
      </c>
      <c r="BZ6" s="17">
        <v>1</v>
      </c>
      <c r="CA6" s="17">
        <v>1</v>
      </c>
      <c r="CB6" s="17">
        <v>1</v>
      </c>
      <c r="CC6" s="17">
        <v>1</v>
      </c>
      <c r="CD6" s="17">
        <v>1</v>
      </c>
      <c r="CE6" s="17">
        <v>1</v>
      </c>
      <c r="CF6" s="17">
        <v>1</v>
      </c>
      <c r="CG6" s="17">
        <v>1</v>
      </c>
      <c r="CH6" s="17">
        <v>1</v>
      </c>
      <c r="CI6" s="17">
        <v>1</v>
      </c>
      <c r="CJ6" s="17">
        <v>1</v>
      </c>
      <c r="CK6" s="17">
        <v>1</v>
      </c>
      <c r="CL6" s="17">
        <v>1</v>
      </c>
      <c r="CM6" s="17">
        <v>1</v>
      </c>
      <c r="CN6" s="17">
        <v>1</v>
      </c>
      <c r="CO6" s="17">
        <v>1</v>
      </c>
      <c r="CP6" s="17">
        <v>1</v>
      </c>
      <c r="CQ6" s="17">
        <v>1</v>
      </c>
      <c r="CR6" s="17">
        <v>1</v>
      </c>
      <c r="CS6" s="17">
        <v>1</v>
      </c>
      <c r="CT6" s="17">
        <v>1</v>
      </c>
      <c r="CU6" s="17">
        <v>1</v>
      </c>
      <c r="CV6" s="17">
        <v>1</v>
      </c>
      <c r="CW6" s="17">
        <v>1</v>
      </c>
      <c r="CX6" s="17">
        <v>1</v>
      </c>
      <c r="CY6" s="17">
        <v>1</v>
      </c>
      <c r="CZ6" s="17">
        <v>1</v>
      </c>
      <c r="DA6" s="17">
        <v>1</v>
      </c>
      <c r="DB6" s="17">
        <v>1</v>
      </c>
      <c r="DC6" s="17">
        <v>1</v>
      </c>
      <c r="DD6" s="17">
        <v>1</v>
      </c>
      <c r="DE6" s="17">
        <v>1</v>
      </c>
      <c r="DF6" s="17">
        <v>1</v>
      </c>
      <c r="DG6" s="17">
        <v>1</v>
      </c>
      <c r="DH6" s="17">
        <v>1</v>
      </c>
      <c r="DI6" s="17">
        <v>1</v>
      </c>
      <c r="DJ6" s="17">
        <v>1</v>
      </c>
      <c r="DK6" s="17">
        <v>1</v>
      </c>
    </row>
    <row r="7" spans="1:115" ht="10.5" customHeight="1" x14ac:dyDescent="0.2">
      <c r="A7" s="18" t="s">
        <v>7</v>
      </c>
      <c r="B7" s="19">
        <v>28522</v>
      </c>
      <c r="C7" s="19">
        <v>28522</v>
      </c>
      <c r="D7" s="19">
        <v>28522</v>
      </c>
      <c r="E7" s="19">
        <v>28522</v>
      </c>
      <c r="F7" s="19">
        <v>28522</v>
      </c>
      <c r="G7" s="19">
        <v>28522</v>
      </c>
      <c r="H7" s="19">
        <v>28522</v>
      </c>
      <c r="I7" s="19">
        <v>28522</v>
      </c>
      <c r="J7" s="19">
        <v>28522</v>
      </c>
      <c r="K7" s="19">
        <v>28522</v>
      </c>
      <c r="L7" s="19">
        <v>28522</v>
      </c>
      <c r="M7" s="19">
        <v>28522</v>
      </c>
      <c r="N7" s="19">
        <v>28522</v>
      </c>
      <c r="O7" s="19">
        <v>28522</v>
      </c>
      <c r="P7" s="19">
        <v>28522</v>
      </c>
      <c r="Q7" s="19">
        <v>28522</v>
      </c>
      <c r="R7" s="19">
        <v>28522</v>
      </c>
      <c r="S7" s="19">
        <v>28522</v>
      </c>
      <c r="T7" s="19">
        <v>28522</v>
      </c>
      <c r="U7" s="19">
        <v>28522</v>
      </c>
      <c r="V7" s="19">
        <v>28522</v>
      </c>
      <c r="W7" s="19">
        <v>28522</v>
      </c>
      <c r="X7" s="19">
        <v>28522</v>
      </c>
      <c r="Y7" s="19">
        <v>28522</v>
      </c>
      <c r="Z7" s="19">
        <v>28522</v>
      </c>
      <c r="AA7" s="19">
        <v>28522</v>
      </c>
      <c r="AB7" s="19">
        <v>28522</v>
      </c>
      <c r="AC7" s="19">
        <v>28522</v>
      </c>
      <c r="AD7" s="19">
        <v>28522</v>
      </c>
      <c r="AE7" s="19">
        <v>28522</v>
      </c>
      <c r="AF7" s="19">
        <v>28522</v>
      </c>
      <c r="AG7" s="19">
        <v>28522</v>
      </c>
      <c r="AH7" s="19">
        <v>28522</v>
      </c>
      <c r="AI7" s="19">
        <v>28522</v>
      </c>
      <c r="AJ7" s="19">
        <v>28522</v>
      </c>
      <c r="AK7" s="19">
        <v>28522</v>
      </c>
      <c r="AL7" s="19">
        <v>28522</v>
      </c>
      <c r="AM7" s="19">
        <v>28522</v>
      </c>
      <c r="AN7" s="19">
        <v>28522</v>
      </c>
      <c r="AO7" s="19">
        <v>28522</v>
      </c>
      <c r="AP7" s="19">
        <v>28522</v>
      </c>
      <c r="AQ7" s="19">
        <v>28522</v>
      </c>
      <c r="AR7" s="19">
        <v>28522</v>
      </c>
      <c r="AS7" s="19">
        <v>28522</v>
      </c>
      <c r="AT7" s="19">
        <v>28522</v>
      </c>
      <c r="AU7" s="19">
        <v>28522</v>
      </c>
      <c r="AV7" s="19">
        <v>28522</v>
      </c>
      <c r="AW7" s="19">
        <v>28522</v>
      </c>
      <c r="AX7" s="19">
        <v>28522</v>
      </c>
      <c r="AY7" s="19">
        <v>28522</v>
      </c>
      <c r="AZ7" s="19">
        <v>28522</v>
      </c>
      <c r="BA7" s="19">
        <v>28522</v>
      </c>
      <c r="BB7" s="19">
        <v>28522</v>
      </c>
      <c r="BC7" s="19">
        <v>28522</v>
      </c>
      <c r="BD7" s="19">
        <v>28522</v>
      </c>
      <c r="BE7" s="19">
        <v>28522</v>
      </c>
      <c r="BF7" s="19">
        <v>28522</v>
      </c>
      <c r="BG7" s="19">
        <v>28522</v>
      </c>
      <c r="BH7" s="19">
        <v>28522</v>
      </c>
      <c r="BI7" s="19">
        <v>28522</v>
      </c>
      <c r="BJ7" s="19">
        <v>28522</v>
      </c>
      <c r="BK7" s="19">
        <v>28522</v>
      </c>
      <c r="BL7" s="19">
        <v>28522</v>
      </c>
      <c r="BM7" s="19">
        <v>28522</v>
      </c>
      <c r="BN7" s="19">
        <v>28522</v>
      </c>
      <c r="BO7" s="19">
        <v>28522</v>
      </c>
      <c r="BP7" s="19">
        <v>28522</v>
      </c>
      <c r="BQ7" s="19">
        <v>28522</v>
      </c>
      <c r="BR7" s="19">
        <v>28522</v>
      </c>
      <c r="BS7" s="19">
        <v>28522</v>
      </c>
      <c r="BT7" s="19">
        <v>28522</v>
      </c>
      <c r="BU7" s="19">
        <v>28522</v>
      </c>
      <c r="BV7" s="19">
        <v>28522</v>
      </c>
      <c r="BW7" s="19">
        <v>28522</v>
      </c>
      <c r="BX7" s="19">
        <v>28522</v>
      </c>
      <c r="BY7" s="19">
        <v>28522</v>
      </c>
      <c r="BZ7" s="19">
        <v>28522</v>
      </c>
      <c r="CA7" s="19">
        <v>28522</v>
      </c>
      <c r="CB7" s="19">
        <v>28522</v>
      </c>
      <c r="CC7" s="19">
        <v>28522</v>
      </c>
      <c r="CD7" s="19">
        <v>28522</v>
      </c>
      <c r="CE7" s="19">
        <v>28522</v>
      </c>
      <c r="CF7" s="19">
        <v>28522</v>
      </c>
      <c r="CG7" s="19">
        <v>28522</v>
      </c>
      <c r="CH7" s="19">
        <v>28522</v>
      </c>
      <c r="CI7" s="19">
        <v>28522</v>
      </c>
      <c r="CJ7" s="19">
        <v>28522</v>
      </c>
      <c r="CK7" s="19">
        <v>28522</v>
      </c>
      <c r="CL7" s="19">
        <v>28522</v>
      </c>
      <c r="CM7" s="19">
        <v>28522</v>
      </c>
      <c r="CN7" s="19">
        <v>28522</v>
      </c>
      <c r="CO7" s="19">
        <v>28522</v>
      </c>
      <c r="CP7" s="19">
        <v>28522</v>
      </c>
      <c r="CQ7" s="19">
        <v>28522</v>
      </c>
      <c r="CR7" s="19">
        <v>28522</v>
      </c>
      <c r="CS7" s="19">
        <v>28522</v>
      </c>
      <c r="CT7" s="19">
        <v>28522</v>
      </c>
      <c r="CU7" s="19">
        <v>28522</v>
      </c>
      <c r="CV7" s="19">
        <v>28522</v>
      </c>
      <c r="CW7" s="19">
        <v>28522</v>
      </c>
      <c r="CX7" s="19">
        <v>28522</v>
      </c>
      <c r="CY7" s="19">
        <v>28522</v>
      </c>
      <c r="CZ7" s="19">
        <v>28522</v>
      </c>
      <c r="DA7" s="19">
        <v>28522</v>
      </c>
      <c r="DB7" s="19">
        <v>28522</v>
      </c>
      <c r="DC7" s="19">
        <v>28522</v>
      </c>
      <c r="DD7" s="19">
        <v>28522</v>
      </c>
      <c r="DE7" s="19">
        <v>28522</v>
      </c>
      <c r="DF7" s="19">
        <v>28522</v>
      </c>
      <c r="DG7" s="19">
        <v>28522</v>
      </c>
      <c r="DH7" s="19">
        <v>28522</v>
      </c>
      <c r="DI7" s="19">
        <v>28522</v>
      </c>
      <c r="DJ7" s="19">
        <v>28522</v>
      </c>
      <c r="DK7" s="19">
        <v>28522</v>
      </c>
    </row>
    <row r="8" spans="1:115" ht="10.5" customHeight="1" x14ac:dyDescent="0.2">
      <c r="A8" s="18" t="s">
        <v>8</v>
      </c>
      <c r="B8" s="19">
        <v>45108</v>
      </c>
      <c r="C8" s="19">
        <v>45108</v>
      </c>
      <c r="D8" s="19">
        <v>45108</v>
      </c>
      <c r="E8" s="19">
        <v>45108</v>
      </c>
      <c r="F8" s="19">
        <v>45108</v>
      </c>
      <c r="G8" s="19">
        <v>45108</v>
      </c>
      <c r="H8" s="19">
        <v>45108</v>
      </c>
      <c r="I8" s="19">
        <v>45108</v>
      </c>
      <c r="J8" s="19">
        <v>45108</v>
      </c>
      <c r="K8" s="19">
        <v>45108</v>
      </c>
      <c r="L8" s="19">
        <v>45108</v>
      </c>
      <c r="M8" s="19">
        <v>45108</v>
      </c>
      <c r="N8" s="19">
        <v>45108</v>
      </c>
      <c r="O8" s="19">
        <v>45108</v>
      </c>
      <c r="P8" s="19">
        <v>45108</v>
      </c>
      <c r="Q8" s="19">
        <v>45108</v>
      </c>
      <c r="R8" s="19">
        <v>45108</v>
      </c>
      <c r="S8" s="19">
        <v>45108</v>
      </c>
      <c r="T8" s="19">
        <v>45108</v>
      </c>
      <c r="U8" s="19">
        <v>45108</v>
      </c>
      <c r="V8" s="19">
        <v>45108</v>
      </c>
      <c r="W8" s="19">
        <v>45108</v>
      </c>
      <c r="X8" s="19">
        <v>45108</v>
      </c>
      <c r="Y8" s="19">
        <v>45108</v>
      </c>
      <c r="Z8" s="19">
        <v>45108</v>
      </c>
      <c r="AA8" s="19">
        <v>45108</v>
      </c>
      <c r="AB8" s="19">
        <v>45108</v>
      </c>
      <c r="AC8" s="19">
        <v>45108</v>
      </c>
      <c r="AD8" s="19">
        <v>45108</v>
      </c>
      <c r="AE8" s="19">
        <v>45108</v>
      </c>
      <c r="AF8" s="19">
        <v>45108</v>
      </c>
      <c r="AG8" s="19">
        <v>45108</v>
      </c>
      <c r="AH8" s="19">
        <v>45108</v>
      </c>
      <c r="AI8" s="19">
        <v>45108</v>
      </c>
      <c r="AJ8" s="19">
        <v>45108</v>
      </c>
      <c r="AK8" s="19">
        <v>45108</v>
      </c>
      <c r="AL8" s="19">
        <v>45108</v>
      </c>
      <c r="AM8" s="19">
        <v>45108</v>
      </c>
      <c r="AN8" s="19">
        <v>45108</v>
      </c>
      <c r="AO8" s="19">
        <v>45108</v>
      </c>
      <c r="AP8" s="19">
        <v>45108</v>
      </c>
      <c r="AQ8" s="19">
        <v>45108</v>
      </c>
      <c r="AR8" s="19">
        <v>45108</v>
      </c>
      <c r="AS8" s="19">
        <v>45108</v>
      </c>
      <c r="AT8" s="19">
        <v>45108</v>
      </c>
      <c r="AU8" s="19">
        <v>45108</v>
      </c>
      <c r="AV8" s="19">
        <v>45108</v>
      </c>
      <c r="AW8" s="19">
        <v>45108</v>
      </c>
      <c r="AX8" s="19">
        <v>45108</v>
      </c>
      <c r="AY8" s="19">
        <v>45108</v>
      </c>
      <c r="AZ8" s="19">
        <v>45108</v>
      </c>
      <c r="BA8" s="19">
        <v>45108</v>
      </c>
      <c r="BB8" s="19">
        <v>45108</v>
      </c>
      <c r="BC8" s="19">
        <v>45108</v>
      </c>
      <c r="BD8" s="19">
        <v>45108</v>
      </c>
      <c r="BE8" s="19">
        <v>45108</v>
      </c>
      <c r="BF8" s="19">
        <v>45108</v>
      </c>
      <c r="BG8" s="19">
        <v>45108</v>
      </c>
      <c r="BH8" s="19">
        <v>45108</v>
      </c>
      <c r="BI8" s="19">
        <v>45108</v>
      </c>
      <c r="BJ8" s="19">
        <v>45108</v>
      </c>
      <c r="BK8" s="19">
        <v>45108</v>
      </c>
      <c r="BL8" s="19">
        <v>45108</v>
      </c>
      <c r="BM8" s="19">
        <v>45108</v>
      </c>
      <c r="BN8" s="19">
        <v>45108</v>
      </c>
      <c r="BO8" s="19">
        <v>45108</v>
      </c>
      <c r="BP8" s="19">
        <v>45108</v>
      </c>
      <c r="BQ8" s="19">
        <v>45108</v>
      </c>
      <c r="BR8" s="19">
        <v>45108</v>
      </c>
      <c r="BS8" s="19">
        <v>45108</v>
      </c>
      <c r="BT8" s="19">
        <v>45108</v>
      </c>
      <c r="BU8" s="19">
        <v>45108</v>
      </c>
      <c r="BV8" s="19">
        <v>45108</v>
      </c>
      <c r="BW8" s="19">
        <v>45108</v>
      </c>
      <c r="BX8" s="19">
        <v>45108</v>
      </c>
      <c r="BY8" s="19">
        <v>45108</v>
      </c>
      <c r="BZ8" s="19">
        <v>45108</v>
      </c>
      <c r="CA8" s="19">
        <v>45108</v>
      </c>
      <c r="CB8" s="19">
        <v>45108</v>
      </c>
      <c r="CC8" s="19">
        <v>45108</v>
      </c>
      <c r="CD8" s="19">
        <v>45108</v>
      </c>
      <c r="CE8" s="19">
        <v>45108</v>
      </c>
      <c r="CF8" s="19">
        <v>45108</v>
      </c>
      <c r="CG8" s="19">
        <v>45108</v>
      </c>
      <c r="CH8" s="19">
        <v>45108</v>
      </c>
      <c r="CI8" s="19">
        <v>45108</v>
      </c>
      <c r="CJ8" s="19">
        <v>45108</v>
      </c>
      <c r="CK8" s="19">
        <v>45108</v>
      </c>
      <c r="CL8" s="19">
        <v>45108</v>
      </c>
      <c r="CM8" s="19">
        <v>45108</v>
      </c>
      <c r="CN8" s="19">
        <v>45108</v>
      </c>
      <c r="CO8" s="19">
        <v>45108</v>
      </c>
      <c r="CP8" s="19">
        <v>45108</v>
      </c>
      <c r="CQ8" s="19">
        <v>45108</v>
      </c>
      <c r="CR8" s="19">
        <v>45108</v>
      </c>
      <c r="CS8" s="19">
        <v>45108</v>
      </c>
      <c r="CT8" s="19">
        <v>45108</v>
      </c>
      <c r="CU8" s="19">
        <v>45108</v>
      </c>
      <c r="CV8" s="19">
        <v>45108</v>
      </c>
      <c r="CW8" s="19">
        <v>45108</v>
      </c>
      <c r="CX8" s="19">
        <v>45108</v>
      </c>
      <c r="CY8" s="19">
        <v>45108</v>
      </c>
      <c r="CZ8" s="19">
        <v>45108</v>
      </c>
      <c r="DA8" s="19">
        <v>45108</v>
      </c>
      <c r="DB8" s="19">
        <v>45108</v>
      </c>
      <c r="DC8" s="19">
        <v>45108</v>
      </c>
      <c r="DD8" s="19">
        <v>45108</v>
      </c>
      <c r="DE8" s="19">
        <v>45108</v>
      </c>
      <c r="DF8" s="19">
        <v>45108</v>
      </c>
      <c r="DG8" s="19">
        <v>45108</v>
      </c>
      <c r="DH8" s="19">
        <v>45108</v>
      </c>
      <c r="DI8" s="19">
        <v>45108</v>
      </c>
      <c r="DJ8" s="19">
        <v>45108</v>
      </c>
      <c r="DK8" s="19">
        <v>45108</v>
      </c>
    </row>
    <row r="9" spans="1:115" ht="10.5" customHeight="1" x14ac:dyDescent="0.2">
      <c r="A9" s="14" t="s">
        <v>182</v>
      </c>
      <c r="B9" s="17">
        <v>546</v>
      </c>
      <c r="C9" s="17">
        <v>546</v>
      </c>
      <c r="D9" s="17">
        <v>546</v>
      </c>
      <c r="E9" s="17">
        <v>546</v>
      </c>
      <c r="F9" s="17">
        <v>546</v>
      </c>
      <c r="G9" s="17">
        <v>546</v>
      </c>
      <c r="H9" s="17">
        <v>546</v>
      </c>
      <c r="I9" s="17">
        <v>546</v>
      </c>
      <c r="J9" s="17">
        <v>546</v>
      </c>
      <c r="K9" s="17">
        <v>546</v>
      </c>
      <c r="L9" s="17">
        <v>546</v>
      </c>
      <c r="M9" s="17">
        <v>546</v>
      </c>
      <c r="N9" s="17">
        <v>546</v>
      </c>
      <c r="O9" s="17">
        <v>546</v>
      </c>
      <c r="P9" s="17">
        <v>546</v>
      </c>
      <c r="Q9" s="17">
        <v>546</v>
      </c>
      <c r="R9" s="17">
        <v>546</v>
      </c>
      <c r="S9" s="17">
        <v>546</v>
      </c>
      <c r="T9" s="17">
        <v>546</v>
      </c>
      <c r="U9" s="17">
        <v>546</v>
      </c>
      <c r="V9" s="17">
        <v>546</v>
      </c>
      <c r="W9" s="17">
        <v>546</v>
      </c>
      <c r="X9" s="17">
        <v>546</v>
      </c>
      <c r="Y9" s="17">
        <v>546</v>
      </c>
      <c r="Z9" s="17">
        <v>546</v>
      </c>
      <c r="AA9" s="17">
        <v>546</v>
      </c>
      <c r="AB9" s="17">
        <v>546</v>
      </c>
      <c r="AC9" s="17">
        <v>546</v>
      </c>
      <c r="AD9" s="17">
        <v>546</v>
      </c>
      <c r="AE9" s="17">
        <v>546</v>
      </c>
      <c r="AF9" s="17">
        <v>546</v>
      </c>
      <c r="AG9" s="17">
        <v>546</v>
      </c>
      <c r="AH9" s="17">
        <v>546</v>
      </c>
      <c r="AI9" s="17">
        <v>546</v>
      </c>
      <c r="AJ9" s="17">
        <v>546</v>
      </c>
      <c r="AK9" s="17">
        <v>546</v>
      </c>
      <c r="AL9" s="17">
        <v>546</v>
      </c>
      <c r="AM9" s="17">
        <v>546</v>
      </c>
      <c r="AN9" s="17">
        <v>546</v>
      </c>
      <c r="AO9" s="17">
        <v>546</v>
      </c>
      <c r="AP9" s="17">
        <v>546</v>
      </c>
      <c r="AQ9" s="17">
        <v>546</v>
      </c>
      <c r="AR9" s="17">
        <v>546</v>
      </c>
      <c r="AS9" s="17">
        <v>546</v>
      </c>
      <c r="AT9" s="17">
        <v>546</v>
      </c>
      <c r="AU9" s="17">
        <v>546</v>
      </c>
      <c r="AV9" s="17">
        <v>546</v>
      </c>
      <c r="AW9" s="17">
        <v>546</v>
      </c>
      <c r="AX9" s="17">
        <v>546</v>
      </c>
      <c r="AY9" s="17">
        <v>546</v>
      </c>
      <c r="AZ9" s="17">
        <v>546</v>
      </c>
      <c r="BA9" s="17">
        <v>546</v>
      </c>
      <c r="BB9" s="17">
        <v>546</v>
      </c>
      <c r="BC9" s="17">
        <v>546</v>
      </c>
      <c r="BD9" s="17">
        <v>546</v>
      </c>
      <c r="BE9" s="17">
        <v>546</v>
      </c>
      <c r="BF9" s="17">
        <v>546</v>
      </c>
      <c r="BG9" s="17">
        <v>546</v>
      </c>
      <c r="BH9" s="17">
        <v>546</v>
      </c>
      <c r="BI9" s="17">
        <v>546</v>
      </c>
      <c r="BJ9" s="17">
        <v>546</v>
      </c>
      <c r="BK9" s="17">
        <v>546</v>
      </c>
      <c r="BL9" s="17">
        <v>546</v>
      </c>
      <c r="BM9" s="17">
        <v>546</v>
      </c>
      <c r="BN9" s="17">
        <v>546</v>
      </c>
      <c r="BO9" s="17">
        <v>546</v>
      </c>
      <c r="BP9" s="17">
        <v>546</v>
      </c>
      <c r="BQ9" s="17">
        <v>546</v>
      </c>
      <c r="BR9" s="17">
        <v>546</v>
      </c>
      <c r="BS9" s="17">
        <v>546</v>
      </c>
      <c r="BT9" s="17">
        <v>546</v>
      </c>
      <c r="BU9" s="17">
        <v>546</v>
      </c>
      <c r="BV9" s="17">
        <v>546</v>
      </c>
      <c r="BW9" s="17">
        <v>546</v>
      </c>
      <c r="BX9" s="17">
        <v>546</v>
      </c>
      <c r="BY9" s="17">
        <v>546</v>
      </c>
      <c r="BZ9" s="17">
        <v>546</v>
      </c>
      <c r="CA9" s="17">
        <v>546</v>
      </c>
      <c r="CB9" s="17">
        <v>546</v>
      </c>
      <c r="CC9" s="17">
        <v>546</v>
      </c>
      <c r="CD9" s="17">
        <v>546</v>
      </c>
      <c r="CE9" s="17">
        <v>546</v>
      </c>
      <c r="CF9" s="17">
        <v>546</v>
      </c>
      <c r="CG9" s="17">
        <v>546</v>
      </c>
      <c r="CH9" s="17">
        <v>546</v>
      </c>
      <c r="CI9" s="17">
        <v>546</v>
      </c>
      <c r="CJ9" s="17">
        <v>546</v>
      </c>
      <c r="CK9" s="17">
        <v>546</v>
      </c>
      <c r="CL9" s="17">
        <v>546</v>
      </c>
      <c r="CM9" s="17">
        <v>546</v>
      </c>
      <c r="CN9" s="17">
        <v>546</v>
      </c>
      <c r="CO9" s="17">
        <v>546</v>
      </c>
      <c r="CP9" s="17">
        <v>546</v>
      </c>
      <c r="CQ9" s="17">
        <v>546</v>
      </c>
      <c r="CR9" s="17">
        <v>546</v>
      </c>
      <c r="CS9" s="17">
        <v>546</v>
      </c>
      <c r="CT9" s="17">
        <v>546</v>
      </c>
      <c r="CU9" s="17">
        <v>546</v>
      </c>
      <c r="CV9" s="17">
        <v>546</v>
      </c>
      <c r="CW9" s="17">
        <v>546</v>
      </c>
      <c r="CX9" s="17">
        <v>546</v>
      </c>
      <c r="CY9" s="17">
        <v>546</v>
      </c>
      <c r="CZ9" s="17">
        <v>546</v>
      </c>
      <c r="DA9" s="17">
        <v>546</v>
      </c>
      <c r="DB9" s="17">
        <v>546</v>
      </c>
      <c r="DC9" s="17">
        <v>546</v>
      </c>
      <c r="DD9" s="17">
        <v>546</v>
      </c>
      <c r="DE9" s="17">
        <v>546</v>
      </c>
      <c r="DF9" s="17">
        <v>546</v>
      </c>
      <c r="DG9" s="17">
        <v>546</v>
      </c>
      <c r="DH9" s="17">
        <v>546</v>
      </c>
      <c r="DI9" s="17">
        <v>546</v>
      </c>
      <c r="DJ9" s="17">
        <v>546</v>
      </c>
      <c r="DK9" s="17">
        <v>546</v>
      </c>
    </row>
    <row r="10" spans="1:115" ht="10.5" customHeight="1" x14ac:dyDescent="0.2">
      <c r="A10" s="14" t="s">
        <v>6</v>
      </c>
      <c r="B10" s="16" t="s">
        <v>16</v>
      </c>
      <c r="C10" s="16" t="s">
        <v>21</v>
      </c>
      <c r="D10" s="16" t="s">
        <v>23</v>
      </c>
      <c r="E10" s="16" t="s">
        <v>25</v>
      </c>
      <c r="F10" s="16" t="s">
        <v>26</v>
      </c>
      <c r="G10" s="16" t="s">
        <v>27</v>
      </c>
      <c r="H10" s="16" t="s">
        <v>29</v>
      </c>
      <c r="I10" s="16" t="s">
        <v>30</v>
      </c>
      <c r="J10" s="16" t="s">
        <v>31</v>
      </c>
      <c r="K10" s="16" t="s">
        <v>33</v>
      </c>
      <c r="L10" s="16" t="s">
        <v>34</v>
      </c>
      <c r="M10" s="16" t="s">
        <v>35</v>
      </c>
      <c r="N10" s="16" t="s">
        <v>37</v>
      </c>
      <c r="O10" s="16" t="s">
        <v>38</v>
      </c>
      <c r="P10" s="16" t="s">
        <v>39</v>
      </c>
      <c r="Q10" s="16" t="s">
        <v>41</v>
      </c>
      <c r="R10" s="16" t="s">
        <v>42</v>
      </c>
      <c r="S10" s="16" t="s">
        <v>43</v>
      </c>
      <c r="T10" s="16" t="s">
        <v>45</v>
      </c>
      <c r="U10" s="16" t="s">
        <v>46</v>
      </c>
      <c r="V10" s="16" t="s">
        <v>47</v>
      </c>
      <c r="W10" s="16" t="s">
        <v>49</v>
      </c>
      <c r="X10" s="16" t="s">
        <v>50</v>
      </c>
      <c r="Y10" s="16" t="s">
        <v>51</v>
      </c>
      <c r="Z10" s="16" t="s">
        <v>53</v>
      </c>
      <c r="AA10" s="16" t="s">
        <v>54</v>
      </c>
      <c r="AB10" s="16" t="s">
        <v>55</v>
      </c>
      <c r="AC10" s="16" t="s">
        <v>57</v>
      </c>
      <c r="AD10" s="16" t="s">
        <v>60</v>
      </c>
      <c r="AE10" s="16" t="s">
        <v>61</v>
      </c>
      <c r="AF10" s="16" t="s">
        <v>63</v>
      </c>
      <c r="AG10" s="16" t="s">
        <v>64</v>
      </c>
      <c r="AH10" s="16" t="s">
        <v>65</v>
      </c>
      <c r="AI10" s="16" t="s">
        <v>67</v>
      </c>
      <c r="AJ10" s="16" t="s">
        <v>68</v>
      </c>
      <c r="AK10" s="16" t="s">
        <v>69</v>
      </c>
      <c r="AL10" s="16" t="s">
        <v>71</v>
      </c>
      <c r="AM10" s="16" t="s">
        <v>72</v>
      </c>
      <c r="AN10" s="16" t="s">
        <v>73</v>
      </c>
      <c r="AO10" s="16" t="s">
        <v>75</v>
      </c>
      <c r="AP10" s="16" t="s">
        <v>76</v>
      </c>
      <c r="AQ10" s="16" t="s">
        <v>77</v>
      </c>
      <c r="AR10" s="16" t="s">
        <v>79</v>
      </c>
      <c r="AS10" s="16" t="s">
        <v>80</v>
      </c>
      <c r="AT10" s="16" t="s">
        <v>81</v>
      </c>
      <c r="AU10" s="16" t="s">
        <v>83</v>
      </c>
      <c r="AV10" s="16" t="s">
        <v>84</v>
      </c>
      <c r="AW10" s="16" t="s">
        <v>85</v>
      </c>
      <c r="AX10" s="16" t="s">
        <v>87</v>
      </c>
      <c r="AY10" s="16" t="s">
        <v>88</v>
      </c>
      <c r="AZ10" s="16" t="s">
        <v>89</v>
      </c>
      <c r="BA10" s="16" t="s">
        <v>91</v>
      </c>
      <c r="BB10" s="16" t="s">
        <v>92</v>
      </c>
      <c r="BC10" s="16" t="s">
        <v>93</v>
      </c>
      <c r="BD10" s="16" t="s">
        <v>95</v>
      </c>
      <c r="BE10" s="16" t="s">
        <v>96</v>
      </c>
      <c r="BF10" s="16" t="s">
        <v>97</v>
      </c>
      <c r="BG10" s="16" t="s">
        <v>99</v>
      </c>
      <c r="BH10" s="16" t="s">
        <v>100</v>
      </c>
      <c r="BI10" s="16" t="s">
        <v>101</v>
      </c>
      <c r="BJ10" s="16" t="s">
        <v>103</v>
      </c>
      <c r="BK10" s="16" t="s">
        <v>104</v>
      </c>
      <c r="BL10" s="16" t="s">
        <v>105</v>
      </c>
      <c r="BM10" s="16" t="s">
        <v>107</v>
      </c>
      <c r="BN10" s="16" t="s">
        <v>108</v>
      </c>
      <c r="BO10" s="16" t="s">
        <v>109</v>
      </c>
      <c r="BP10" s="16" t="s">
        <v>111</v>
      </c>
      <c r="BQ10" s="16" t="s">
        <v>112</v>
      </c>
      <c r="BR10" s="16" t="s">
        <v>113</v>
      </c>
      <c r="BS10" s="16" t="s">
        <v>115</v>
      </c>
      <c r="BT10" s="16" t="s">
        <v>116</v>
      </c>
      <c r="BU10" s="16" t="s">
        <v>117</v>
      </c>
      <c r="BV10" s="16" t="s">
        <v>119</v>
      </c>
      <c r="BW10" s="16" t="s">
        <v>120</v>
      </c>
      <c r="BX10" s="16" t="s">
        <v>121</v>
      </c>
      <c r="BY10" s="16" t="s">
        <v>123</v>
      </c>
      <c r="BZ10" s="16" t="s">
        <v>124</v>
      </c>
      <c r="CA10" s="16" t="s">
        <v>125</v>
      </c>
      <c r="CB10" s="16" t="s">
        <v>127</v>
      </c>
      <c r="CC10" s="16" t="s">
        <v>128</v>
      </c>
      <c r="CD10" s="16" t="s">
        <v>129</v>
      </c>
      <c r="CE10" s="16" t="s">
        <v>131</v>
      </c>
      <c r="CF10" s="16" t="s">
        <v>132</v>
      </c>
      <c r="CG10" s="16" t="s">
        <v>133</v>
      </c>
      <c r="CH10" s="16" t="s">
        <v>135</v>
      </c>
      <c r="CI10" s="16" t="s">
        <v>136</v>
      </c>
      <c r="CJ10" s="16" t="s">
        <v>137</v>
      </c>
      <c r="CK10" s="16" t="s">
        <v>139</v>
      </c>
      <c r="CL10" s="16" t="s">
        <v>140</v>
      </c>
      <c r="CM10" s="16" t="s">
        <v>141</v>
      </c>
      <c r="CN10" s="16" t="s">
        <v>143</v>
      </c>
      <c r="CO10" s="16" t="s">
        <v>144</v>
      </c>
      <c r="CP10" s="16" t="s">
        <v>145</v>
      </c>
      <c r="CQ10" s="16" t="s">
        <v>147</v>
      </c>
      <c r="CR10" s="16" t="s">
        <v>148</v>
      </c>
      <c r="CS10" s="16" t="s">
        <v>149</v>
      </c>
      <c r="CT10" s="16" t="s">
        <v>151</v>
      </c>
      <c r="CU10" s="16" t="s">
        <v>152</v>
      </c>
      <c r="CV10" s="16" t="s">
        <v>153</v>
      </c>
      <c r="CW10" s="16" t="s">
        <v>155</v>
      </c>
      <c r="CX10" s="16" t="s">
        <v>156</v>
      </c>
      <c r="CY10" s="16" t="s">
        <v>157</v>
      </c>
      <c r="CZ10" s="16" t="s">
        <v>159</v>
      </c>
      <c r="DA10" s="16" t="s">
        <v>160</v>
      </c>
      <c r="DB10" s="16" t="s">
        <v>161</v>
      </c>
      <c r="DC10" s="16" t="s">
        <v>163</v>
      </c>
      <c r="DD10" s="16" t="s">
        <v>164</v>
      </c>
      <c r="DE10" s="16" t="s">
        <v>165</v>
      </c>
      <c r="DF10" s="16" t="s">
        <v>167</v>
      </c>
      <c r="DG10" s="16" t="s">
        <v>169</v>
      </c>
      <c r="DH10" s="16" t="s">
        <v>171</v>
      </c>
      <c r="DI10" s="16" t="s">
        <v>173</v>
      </c>
      <c r="DJ10" s="16" t="s">
        <v>175</v>
      </c>
      <c r="DK10" s="16" t="s">
        <v>177</v>
      </c>
    </row>
    <row r="11" spans="1:115" ht="10.5" customHeight="1" x14ac:dyDescent="0.2">
      <c r="A11" s="9">
        <v>28522</v>
      </c>
      <c r="B11" s="20">
        <v>6007.9459020000004</v>
      </c>
      <c r="C11" s="20">
        <v>5997.4805237999999</v>
      </c>
      <c r="D11" s="20">
        <v>5985.6597158000004</v>
      </c>
      <c r="E11" s="20">
        <v>3889.2373796000002</v>
      </c>
      <c r="F11" s="20">
        <v>3881.0179048999998</v>
      </c>
      <c r="G11" s="20">
        <v>3887.3879821999999</v>
      </c>
      <c r="H11" s="20">
        <v>2118.7085225000001</v>
      </c>
      <c r="I11" s="20">
        <v>2116.4626189000001</v>
      </c>
      <c r="J11" s="20">
        <v>2098.2717336000001</v>
      </c>
      <c r="K11" s="20">
        <v>5103.1296776999998</v>
      </c>
      <c r="L11" s="20">
        <v>5079.3820210000003</v>
      </c>
      <c r="M11" s="20">
        <v>5099.9209019999998</v>
      </c>
      <c r="N11" s="20">
        <v>3698.5892635</v>
      </c>
      <c r="O11" s="20">
        <v>3679.8187545000001</v>
      </c>
      <c r="P11" s="20">
        <v>3698.6077313999999</v>
      </c>
      <c r="Q11" s="20">
        <v>1404.5404140999999</v>
      </c>
      <c r="R11" s="20">
        <v>1399.5632665000001</v>
      </c>
      <c r="S11" s="20">
        <v>1401.3131705999999</v>
      </c>
      <c r="T11" s="20">
        <v>904.81622440000001</v>
      </c>
      <c r="U11" s="20">
        <v>918.09850280000001</v>
      </c>
      <c r="V11" s="20">
        <v>885.7388138</v>
      </c>
      <c r="W11" s="20">
        <v>190.64811610000001</v>
      </c>
      <c r="X11" s="20">
        <v>201.19915040000001</v>
      </c>
      <c r="Y11" s="20">
        <v>188.7802508</v>
      </c>
      <c r="Z11" s="20">
        <v>714.16810829999997</v>
      </c>
      <c r="AA11" s="20">
        <v>716.8993524</v>
      </c>
      <c r="AB11" s="20">
        <v>696.95856300000003</v>
      </c>
      <c r="AC11" s="20">
        <v>57.265527599999999</v>
      </c>
      <c r="AD11" s="20">
        <v>57.176965000000003</v>
      </c>
      <c r="AE11" s="20">
        <v>57.064271400000003</v>
      </c>
      <c r="AF11" s="20">
        <v>75.149687799999995</v>
      </c>
      <c r="AG11" s="20">
        <v>75.015780699999993</v>
      </c>
      <c r="AH11" s="20">
        <v>75.1389073</v>
      </c>
      <c r="AI11" s="20">
        <v>39.851357299999997</v>
      </c>
      <c r="AJ11" s="20">
        <v>39.815103800000003</v>
      </c>
      <c r="AK11" s="20">
        <v>39.472895000000001</v>
      </c>
      <c r="AL11" s="20">
        <v>404.28564440000002</v>
      </c>
      <c r="AM11" s="20">
        <v>426.94827550000002</v>
      </c>
      <c r="AN11" s="20">
        <v>482.81681320000001</v>
      </c>
      <c r="AO11" s="20">
        <v>220.15588049999999</v>
      </c>
      <c r="AP11" s="20">
        <v>231.3725585</v>
      </c>
      <c r="AQ11" s="20">
        <v>256.4224198</v>
      </c>
      <c r="AR11" s="20">
        <v>184.1297639</v>
      </c>
      <c r="AS11" s="20">
        <v>195.5757169</v>
      </c>
      <c r="AT11" s="20">
        <v>226.39439340000001</v>
      </c>
      <c r="AU11" s="20">
        <v>336.32776209999997</v>
      </c>
      <c r="AV11" s="20">
        <v>354.81093970000001</v>
      </c>
      <c r="AW11" s="20">
        <v>401.02561379999997</v>
      </c>
      <c r="AX11" s="20">
        <v>203.05400449999999</v>
      </c>
      <c r="AY11" s="20">
        <v>211.9829598</v>
      </c>
      <c r="AZ11" s="20">
        <v>237.0554411</v>
      </c>
      <c r="BA11" s="20">
        <v>133.27375760000001</v>
      </c>
      <c r="BB11" s="20">
        <v>142.82797980000001</v>
      </c>
      <c r="BC11" s="20">
        <v>163.97017270000001</v>
      </c>
      <c r="BD11" s="20">
        <v>67.957882299999994</v>
      </c>
      <c r="BE11" s="20">
        <v>72.137335800000002</v>
      </c>
      <c r="BF11" s="20">
        <v>81.791199399999996</v>
      </c>
      <c r="BG11" s="20">
        <v>17.101876000000001</v>
      </c>
      <c r="BH11" s="20">
        <v>19.389598700000001</v>
      </c>
      <c r="BI11" s="20">
        <v>19.366978700000001</v>
      </c>
      <c r="BJ11" s="20">
        <v>50.856006299999997</v>
      </c>
      <c r="BK11" s="20">
        <v>52.747737100000002</v>
      </c>
      <c r="BL11" s="20">
        <v>62.424220699999999</v>
      </c>
      <c r="BM11" s="20">
        <v>6.3049134000000002</v>
      </c>
      <c r="BN11" s="20">
        <v>6.6457002000000003</v>
      </c>
      <c r="BO11" s="20">
        <v>7.4641503</v>
      </c>
      <c r="BP11" s="20">
        <v>5.3573817000000004</v>
      </c>
      <c r="BQ11" s="20">
        <v>5.6262302999999996</v>
      </c>
      <c r="BR11" s="20">
        <v>6.1880828000000001</v>
      </c>
      <c r="BS11" s="20">
        <v>7.9957748000000004</v>
      </c>
      <c r="BT11" s="20">
        <v>8.4590169999999993</v>
      </c>
      <c r="BU11" s="20">
        <v>9.7387917999999996</v>
      </c>
      <c r="BV11" s="20">
        <v>6.1831123000000003</v>
      </c>
      <c r="BW11" s="20">
        <v>6.5292297000000001</v>
      </c>
      <c r="BX11" s="20">
        <v>7.2901201999999996</v>
      </c>
      <c r="BY11" s="20">
        <v>5.2043201000000003</v>
      </c>
      <c r="BZ11" s="20">
        <v>5.4469105999999998</v>
      </c>
      <c r="CA11" s="20">
        <v>6.0232654999999999</v>
      </c>
      <c r="CB11" s="20">
        <v>8.6664410000000007</v>
      </c>
      <c r="CC11" s="20">
        <v>9.2601654</v>
      </c>
      <c r="CD11" s="20">
        <v>10.4754308</v>
      </c>
      <c r="CE11" s="20">
        <v>6.9859879999999999</v>
      </c>
      <c r="CF11" s="20">
        <v>7.2848642000000003</v>
      </c>
      <c r="CG11" s="20">
        <v>8.4536084999999996</v>
      </c>
      <c r="CH11" s="20">
        <v>8.2319502999999994</v>
      </c>
      <c r="CI11" s="20">
        <v>8.7899308999999999</v>
      </c>
      <c r="CJ11" s="20">
        <v>9.3044613999999992</v>
      </c>
      <c r="CK11" s="20">
        <v>6.6476344000000003</v>
      </c>
      <c r="CL11" s="20">
        <v>6.8534965999999997</v>
      </c>
      <c r="CM11" s="20">
        <v>8.2203891999999996</v>
      </c>
      <c r="CN11" s="20">
        <v>6412.2315464000003</v>
      </c>
      <c r="CO11" s="20">
        <v>6424.4287992999998</v>
      </c>
      <c r="CP11" s="20">
        <v>6468.4765289999996</v>
      </c>
      <c r="CQ11" s="20">
        <v>4109.3932600999997</v>
      </c>
      <c r="CR11" s="20">
        <v>4112.3904634999999</v>
      </c>
      <c r="CS11" s="20">
        <v>4143.8104020000001</v>
      </c>
      <c r="CT11" s="20">
        <v>2302.8382863000002</v>
      </c>
      <c r="CU11" s="20">
        <v>2312.0383357999999</v>
      </c>
      <c r="CV11" s="20">
        <v>2324.666127</v>
      </c>
      <c r="CW11" s="20">
        <v>61.119029400000002</v>
      </c>
      <c r="CX11" s="20">
        <v>61.247275299999998</v>
      </c>
      <c r="CY11" s="20">
        <v>61.6672042</v>
      </c>
      <c r="CZ11" s="20">
        <v>79.403644</v>
      </c>
      <c r="DA11" s="20">
        <v>79.487956199999999</v>
      </c>
      <c r="DB11" s="20">
        <v>80.095268799999999</v>
      </c>
      <c r="DC11" s="20">
        <v>43.3147035</v>
      </c>
      <c r="DD11" s="20">
        <v>43.494293399999997</v>
      </c>
      <c r="DE11" s="20">
        <v>43.7318487</v>
      </c>
      <c r="DF11" s="20">
        <v>4020.8534365</v>
      </c>
      <c r="DG11" s="20">
        <v>1029.7915622</v>
      </c>
      <c r="DH11" s="20">
        <v>2991.0618743</v>
      </c>
      <c r="DI11" s="20">
        <v>10489.329965499999</v>
      </c>
      <c r="DJ11" s="20">
        <v>5173.6019642000001</v>
      </c>
      <c r="DK11" s="20">
        <v>5315.7280013</v>
      </c>
    </row>
    <row r="12" spans="1:115" ht="10.5" customHeight="1" x14ac:dyDescent="0.2">
      <c r="A12" s="9">
        <v>28550</v>
      </c>
      <c r="B12" s="20">
        <v>6014.9165026999999</v>
      </c>
      <c r="C12" s="20">
        <v>6002.9271409000003</v>
      </c>
      <c r="D12" s="20">
        <v>6040.5607950000003</v>
      </c>
      <c r="E12" s="20">
        <v>3887.3578011999998</v>
      </c>
      <c r="F12" s="20">
        <v>3884.5321825999999</v>
      </c>
      <c r="G12" s="20">
        <v>3900.6482740000001</v>
      </c>
      <c r="H12" s="20">
        <v>2127.5587015000001</v>
      </c>
      <c r="I12" s="20">
        <v>2118.3949582999999</v>
      </c>
      <c r="J12" s="20">
        <v>2139.9125220000001</v>
      </c>
      <c r="K12" s="20">
        <v>5104.9630281</v>
      </c>
      <c r="L12" s="20">
        <v>5095.1126106000002</v>
      </c>
      <c r="M12" s="20">
        <v>5118.051614</v>
      </c>
      <c r="N12" s="20">
        <v>3694.5558101000001</v>
      </c>
      <c r="O12" s="20">
        <v>3691.1838843</v>
      </c>
      <c r="P12" s="20">
        <v>3705.3159219999998</v>
      </c>
      <c r="Q12" s="20">
        <v>1410.4072180000001</v>
      </c>
      <c r="R12" s="20">
        <v>1403.9287262</v>
      </c>
      <c r="S12" s="20">
        <v>1412.735692</v>
      </c>
      <c r="T12" s="20">
        <v>909.95347449999997</v>
      </c>
      <c r="U12" s="20">
        <v>907.8145303</v>
      </c>
      <c r="V12" s="20">
        <v>922.50918130000002</v>
      </c>
      <c r="W12" s="20">
        <v>192.80199110000001</v>
      </c>
      <c r="X12" s="20">
        <v>193.34829830000001</v>
      </c>
      <c r="Y12" s="20">
        <v>195.3323517</v>
      </c>
      <c r="Z12" s="20">
        <v>717.15148339999996</v>
      </c>
      <c r="AA12" s="20">
        <v>714.46623199999999</v>
      </c>
      <c r="AB12" s="20">
        <v>727.17682960000002</v>
      </c>
      <c r="AC12" s="20">
        <v>57.259233100000003</v>
      </c>
      <c r="AD12" s="20">
        <v>57.123725100000001</v>
      </c>
      <c r="AE12" s="20">
        <v>57.481846099999999</v>
      </c>
      <c r="AF12" s="20">
        <v>75.026043599999994</v>
      </c>
      <c r="AG12" s="20">
        <v>74.949776799999995</v>
      </c>
      <c r="AH12" s="20">
        <v>75.260727299999999</v>
      </c>
      <c r="AI12" s="20">
        <v>39.964274899999999</v>
      </c>
      <c r="AJ12" s="20">
        <v>39.776133899999998</v>
      </c>
      <c r="AK12" s="20">
        <v>40.180159400000001</v>
      </c>
      <c r="AL12" s="20">
        <v>403.99471060000002</v>
      </c>
      <c r="AM12" s="20">
        <v>403.88138029999999</v>
      </c>
      <c r="AN12" s="20">
        <v>424.84997859999999</v>
      </c>
      <c r="AO12" s="20">
        <v>220.27871039999999</v>
      </c>
      <c r="AP12" s="20">
        <v>217.6178702</v>
      </c>
      <c r="AQ12" s="20">
        <v>219.80974140000001</v>
      </c>
      <c r="AR12" s="20">
        <v>183.7160002</v>
      </c>
      <c r="AS12" s="20">
        <v>186.26351020000001</v>
      </c>
      <c r="AT12" s="20">
        <v>205.04023720000001</v>
      </c>
      <c r="AU12" s="20">
        <v>337.62020840000002</v>
      </c>
      <c r="AV12" s="20">
        <v>338.73174030000001</v>
      </c>
      <c r="AW12" s="20">
        <v>349.83802379999997</v>
      </c>
      <c r="AX12" s="20">
        <v>204.1188879</v>
      </c>
      <c r="AY12" s="20">
        <v>201.50746810000001</v>
      </c>
      <c r="AZ12" s="20">
        <v>202.29550599999999</v>
      </c>
      <c r="BA12" s="20">
        <v>133.50132049999999</v>
      </c>
      <c r="BB12" s="20">
        <v>137.2242723</v>
      </c>
      <c r="BC12" s="20">
        <v>147.54251780000001</v>
      </c>
      <c r="BD12" s="20">
        <v>66.374502199999995</v>
      </c>
      <c r="BE12" s="20">
        <v>65.149640000000005</v>
      </c>
      <c r="BF12" s="20">
        <v>75.011954799999998</v>
      </c>
      <c r="BG12" s="20">
        <v>16.159822399999999</v>
      </c>
      <c r="BH12" s="20">
        <v>16.110402100000002</v>
      </c>
      <c r="BI12" s="20">
        <v>17.5142354</v>
      </c>
      <c r="BJ12" s="20">
        <v>50.214679699999998</v>
      </c>
      <c r="BK12" s="20">
        <v>49.039237900000003</v>
      </c>
      <c r="BL12" s="20">
        <v>57.497719400000001</v>
      </c>
      <c r="BM12" s="20">
        <v>6.2938198999999999</v>
      </c>
      <c r="BN12" s="20">
        <v>6.3039402000000004</v>
      </c>
      <c r="BO12" s="20">
        <v>6.5711212000000003</v>
      </c>
      <c r="BP12" s="20">
        <v>5.3626632000000001</v>
      </c>
      <c r="BQ12" s="20">
        <v>5.3049710000000001</v>
      </c>
      <c r="BR12" s="20">
        <v>5.3345948999999999</v>
      </c>
      <c r="BS12" s="20">
        <v>7.9486873999999998</v>
      </c>
      <c r="BT12" s="20">
        <v>8.0820439000000004</v>
      </c>
      <c r="BU12" s="20">
        <v>8.7438962999999994</v>
      </c>
      <c r="BV12" s="20">
        <v>6.2033081000000001</v>
      </c>
      <c r="BW12" s="20">
        <v>6.2337401999999997</v>
      </c>
      <c r="BX12" s="20">
        <v>6.3980446999999998</v>
      </c>
      <c r="BY12" s="20">
        <v>5.2355967999999997</v>
      </c>
      <c r="BZ12" s="20">
        <v>5.1765591000000004</v>
      </c>
      <c r="CA12" s="20">
        <v>5.1769607000000004</v>
      </c>
      <c r="CB12" s="20">
        <v>8.6469708000000001</v>
      </c>
      <c r="CC12" s="20">
        <v>8.9040005999999998</v>
      </c>
      <c r="CD12" s="20">
        <v>9.4561673000000006</v>
      </c>
      <c r="CE12" s="20">
        <v>6.7983817000000002</v>
      </c>
      <c r="CF12" s="20">
        <v>6.6959958000000004</v>
      </c>
      <c r="CG12" s="20">
        <v>7.5198361</v>
      </c>
      <c r="CH12" s="20">
        <v>7.7333854000000004</v>
      </c>
      <c r="CI12" s="20">
        <v>7.6914455999999998</v>
      </c>
      <c r="CJ12" s="20">
        <v>8.2285722999999997</v>
      </c>
      <c r="CK12" s="20">
        <v>6.5437703999999997</v>
      </c>
      <c r="CL12" s="20">
        <v>6.4229058999999999</v>
      </c>
      <c r="CM12" s="20">
        <v>7.3275882000000001</v>
      </c>
      <c r="CN12" s="20">
        <v>6418.9112132</v>
      </c>
      <c r="CO12" s="20">
        <v>6406.8085211999996</v>
      </c>
      <c r="CP12" s="20">
        <v>6465.4107739999999</v>
      </c>
      <c r="CQ12" s="20">
        <v>4107.6365115999997</v>
      </c>
      <c r="CR12" s="20">
        <v>4102.1500527999997</v>
      </c>
      <c r="CS12" s="20">
        <v>4120.4580150000002</v>
      </c>
      <c r="CT12" s="20">
        <v>2311.2747017000002</v>
      </c>
      <c r="CU12" s="20">
        <v>2304.6584683999999</v>
      </c>
      <c r="CV12" s="20">
        <v>2344.9527589999998</v>
      </c>
      <c r="CW12" s="20">
        <v>61.105076599999997</v>
      </c>
      <c r="CX12" s="20">
        <v>60.967051599999998</v>
      </c>
      <c r="CY12" s="20">
        <v>61.524709299999998</v>
      </c>
      <c r="CZ12" s="20">
        <v>79.277424800000006</v>
      </c>
      <c r="DA12" s="20">
        <v>79.148586300000005</v>
      </c>
      <c r="DB12" s="20">
        <v>79.501827800000001</v>
      </c>
      <c r="DC12" s="20">
        <v>43.415214599999999</v>
      </c>
      <c r="DD12" s="20">
        <v>43.273518699999997</v>
      </c>
      <c r="DE12" s="20">
        <v>44.030106199999999</v>
      </c>
      <c r="DF12" s="20">
        <v>4043.2301379999999</v>
      </c>
      <c r="DG12" s="20">
        <v>1062.3888850000001</v>
      </c>
      <c r="DH12" s="20">
        <v>2980.8412539999999</v>
      </c>
      <c r="DI12" s="20">
        <v>10508.64091</v>
      </c>
      <c r="DJ12" s="20">
        <v>5182.8468999999996</v>
      </c>
      <c r="DK12" s="20">
        <v>5325.7940129999997</v>
      </c>
    </row>
    <row r="13" spans="1:115" ht="10.5" customHeight="1" x14ac:dyDescent="0.2">
      <c r="A13" s="9">
        <v>28581</v>
      </c>
      <c r="B13" s="20">
        <v>6021.3926246999999</v>
      </c>
      <c r="C13" s="20">
        <v>6030.6265500999998</v>
      </c>
      <c r="D13" s="20">
        <v>6054.2138586000001</v>
      </c>
      <c r="E13" s="20">
        <v>3885.3292783000002</v>
      </c>
      <c r="F13" s="20">
        <v>3888.4514982999999</v>
      </c>
      <c r="G13" s="20">
        <v>3899.119729</v>
      </c>
      <c r="H13" s="20">
        <v>2136.0633462999999</v>
      </c>
      <c r="I13" s="20">
        <v>2142.1750517999999</v>
      </c>
      <c r="J13" s="20">
        <v>2155.0941296000001</v>
      </c>
      <c r="K13" s="20">
        <v>5106.6873938999997</v>
      </c>
      <c r="L13" s="20">
        <v>5119.4020913000004</v>
      </c>
      <c r="M13" s="20">
        <v>5128.3115213999999</v>
      </c>
      <c r="N13" s="20">
        <v>3690.5357938000002</v>
      </c>
      <c r="O13" s="20">
        <v>3696.685277</v>
      </c>
      <c r="P13" s="20">
        <v>3703.6984542</v>
      </c>
      <c r="Q13" s="20">
        <v>1416.1516001</v>
      </c>
      <c r="R13" s="20">
        <v>1422.7168142999999</v>
      </c>
      <c r="S13" s="20">
        <v>1424.6130671999999</v>
      </c>
      <c r="T13" s="20">
        <v>914.70523079999998</v>
      </c>
      <c r="U13" s="20">
        <v>911.22445879999998</v>
      </c>
      <c r="V13" s="20">
        <v>925.90233720000003</v>
      </c>
      <c r="W13" s="20">
        <v>194.7934846</v>
      </c>
      <c r="X13" s="20">
        <v>191.76622130000001</v>
      </c>
      <c r="Y13" s="20">
        <v>195.42127479999999</v>
      </c>
      <c r="Z13" s="20">
        <v>719.9117463</v>
      </c>
      <c r="AA13" s="20">
        <v>719.4582375</v>
      </c>
      <c r="AB13" s="20">
        <v>730.48106240000004</v>
      </c>
      <c r="AC13" s="20">
        <v>57.2481917</v>
      </c>
      <c r="AD13" s="20">
        <v>57.332616399999999</v>
      </c>
      <c r="AE13" s="20">
        <v>57.556858800000001</v>
      </c>
      <c r="AF13" s="20">
        <v>74.900041900000005</v>
      </c>
      <c r="AG13" s="20">
        <v>74.958187899999999</v>
      </c>
      <c r="AH13" s="20">
        <v>75.163840699999994</v>
      </c>
      <c r="AI13" s="20">
        <v>40.070049500000003</v>
      </c>
      <c r="AJ13" s="20">
        <v>40.182064400000002</v>
      </c>
      <c r="AK13" s="20">
        <v>40.4243953</v>
      </c>
      <c r="AL13" s="20">
        <v>403.3801689</v>
      </c>
      <c r="AM13" s="20">
        <v>403.31795899999997</v>
      </c>
      <c r="AN13" s="20">
        <v>403.37676110000001</v>
      </c>
      <c r="AO13" s="20">
        <v>220.34822560000001</v>
      </c>
      <c r="AP13" s="20">
        <v>220.3753906</v>
      </c>
      <c r="AQ13" s="20">
        <v>211.91264519999999</v>
      </c>
      <c r="AR13" s="20">
        <v>183.03194329999999</v>
      </c>
      <c r="AS13" s="20">
        <v>182.9425684</v>
      </c>
      <c r="AT13" s="20">
        <v>191.4641159</v>
      </c>
      <c r="AU13" s="20">
        <v>338.62942550000002</v>
      </c>
      <c r="AV13" s="20">
        <v>338.69089830000001</v>
      </c>
      <c r="AW13" s="20">
        <v>334.84044970000002</v>
      </c>
      <c r="AX13" s="20">
        <v>205.1710794</v>
      </c>
      <c r="AY13" s="20">
        <v>205.3275276</v>
      </c>
      <c r="AZ13" s="20">
        <v>197.22984729999999</v>
      </c>
      <c r="BA13" s="20">
        <v>133.45834600000001</v>
      </c>
      <c r="BB13" s="20">
        <v>133.3633706</v>
      </c>
      <c r="BC13" s="20">
        <v>137.6106024</v>
      </c>
      <c r="BD13" s="20">
        <v>64.750743400000005</v>
      </c>
      <c r="BE13" s="20">
        <v>64.627060700000001</v>
      </c>
      <c r="BF13" s="20">
        <v>68.536311400000002</v>
      </c>
      <c r="BG13" s="20">
        <v>15.1771461</v>
      </c>
      <c r="BH13" s="20">
        <v>15.047863</v>
      </c>
      <c r="BI13" s="20">
        <v>14.682797900000001</v>
      </c>
      <c r="BJ13" s="20">
        <v>49.573597300000003</v>
      </c>
      <c r="BK13" s="20">
        <v>49.579197700000002</v>
      </c>
      <c r="BL13" s="20">
        <v>53.853513499999998</v>
      </c>
      <c r="BM13" s="20">
        <v>6.2785126</v>
      </c>
      <c r="BN13" s="20">
        <v>6.2685955</v>
      </c>
      <c r="BO13" s="20">
        <v>6.2465520999999997</v>
      </c>
      <c r="BP13" s="20">
        <v>5.3669150999999999</v>
      </c>
      <c r="BQ13" s="20">
        <v>5.3634624999999998</v>
      </c>
      <c r="BR13" s="20">
        <v>5.1547305999999997</v>
      </c>
      <c r="BS13" s="20">
        <v>7.8923855999999999</v>
      </c>
      <c r="BT13" s="20">
        <v>7.8680994999999996</v>
      </c>
      <c r="BU13" s="20">
        <v>8.1593592000000008</v>
      </c>
      <c r="BV13" s="20">
        <v>6.2187276999999996</v>
      </c>
      <c r="BW13" s="20">
        <v>6.2052972999999998</v>
      </c>
      <c r="BX13" s="20">
        <v>6.1290708</v>
      </c>
      <c r="BY13" s="20">
        <v>5.2665943999999998</v>
      </c>
      <c r="BZ13" s="20">
        <v>5.2620925999999999</v>
      </c>
      <c r="CA13" s="20">
        <v>5.0559721</v>
      </c>
      <c r="CB13" s="20">
        <v>8.6123832</v>
      </c>
      <c r="CC13" s="20">
        <v>8.5704689999999992</v>
      </c>
      <c r="CD13" s="20">
        <v>8.8086363999999993</v>
      </c>
      <c r="CE13" s="20">
        <v>6.6108886</v>
      </c>
      <c r="CF13" s="20">
        <v>6.6226326000000002</v>
      </c>
      <c r="CG13" s="20">
        <v>6.8919598000000004</v>
      </c>
      <c r="CH13" s="20">
        <v>7.2282232999999998</v>
      </c>
      <c r="CI13" s="20">
        <v>7.2760338999999998</v>
      </c>
      <c r="CJ13" s="20">
        <v>6.9883452000000004</v>
      </c>
      <c r="CK13" s="20">
        <v>6.4424355999999996</v>
      </c>
      <c r="CL13" s="20">
        <v>6.4469159999999999</v>
      </c>
      <c r="CM13" s="20">
        <v>6.8661403999999999</v>
      </c>
      <c r="CN13" s="20">
        <v>6424.7727936000001</v>
      </c>
      <c r="CO13" s="20">
        <v>6433.9445089999999</v>
      </c>
      <c r="CP13" s="20">
        <v>6457.5906197000004</v>
      </c>
      <c r="CQ13" s="20">
        <v>4105.6775039000004</v>
      </c>
      <c r="CR13" s="20">
        <v>4108.8268889000001</v>
      </c>
      <c r="CS13" s="20">
        <v>4111.0323742</v>
      </c>
      <c r="CT13" s="20">
        <v>2319.0952897000002</v>
      </c>
      <c r="CU13" s="20">
        <v>2325.1176200999998</v>
      </c>
      <c r="CV13" s="20">
        <v>2346.5582454999999</v>
      </c>
      <c r="CW13" s="20">
        <v>61.083315300000002</v>
      </c>
      <c r="CX13" s="20">
        <v>61.166923500000003</v>
      </c>
      <c r="CY13" s="20">
        <v>61.3917249</v>
      </c>
      <c r="CZ13" s="20">
        <v>79.147839200000007</v>
      </c>
      <c r="DA13" s="20">
        <v>79.2063931</v>
      </c>
      <c r="DB13" s="20">
        <v>79.248908499999999</v>
      </c>
      <c r="DC13" s="20">
        <v>43.503514600000003</v>
      </c>
      <c r="DD13" s="20">
        <v>43.6136281</v>
      </c>
      <c r="DE13" s="20">
        <v>44.015802800000003</v>
      </c>
      <c r="DF13" s="20">
        <v>4061.0755872999998</v>
      </c>
      <c r="DG13" s="20">
        <v>1076.4616258999999</v>
      </c>
      <c r="DH13" s="20">
        <v>2984.6139613999999</v>
      </c>
      <c r="DI13" s="20">
        <v>10518.666207</v>
      </c>
      <c r="DJ13" s="20">
        <v>5187.4940001000004</v>
      </c>
      <c r="DK13" s="20">
        <v>5331.1722068999998</v>
      </c>
    </row>
    <row r="14" spans="1:115" ht="10.5" customHeight="1" x14ac:dyDescent="0.2">
      <c r="A14" s="9">
        <v>28611</v>
      </c>
      <c r="B14" s="20">
        <v>6027.1297965000003</v>
      </c>
      <c r="C14" s="20">
        <v>6033.1310493999999</v>
      </c>
      <c r="D14" s="20">
        <v>6038.2647505000004</v>
      </c>
      <c r="E14" s="20">
        <v>3882.936334</v>
      </c>
      <c r="F14" s="20">
        <v>3885.7460181000001</v>
      </c>
      <c r="G14" s="20">
        <v>3888.6004914999999</v>
      </c>
      <c r="H14" s="20">
        <v>2144.1934624999999</v>
      </c>
      <c r="I14" s="20">
        <v>2147.3850312999998</v>
      </c>
      <c r="J14" s="20">
        <v>2149.6642590000001</v>
      </c>
      <c r="K14" s="20">
        <v>5107.1616009999998</v>
      </c>
      <c r="L14" s="20">
        <v>5118.7914123999999</v>
      </c>
      <c r="M14" s="20">
        <v>5117.4811953999997</v>
      </c>
      <c r="N14" s="20">
        <v>3685.8505332999998</v>
      </c>
      <c r="O14" s="20">
        <v>3692.1925286999999</v>
      </c>
      <c r="P14" s="20">
        <v>3692.2404843999998</v>
      </c>
      <c r="Q14" s="20">
        <v>1421.3110677</v>
      </c>
      <c r="R14" s="20">
        <v>1426.5988837</v>
      </c>
      <c r="S14" s="20">
        <v>1425.2407109999999</v>
      </c>
      <c r="T14" s="20">
        <v>919.96819549999998</v>
      </c>
      <c r="U14" s="20">
        <v>914.33963700000004</v>
      </c>
      <c r="V14" s="20">
        <v>920.78355509999994</v>
      </c>
      <c r="W14" s="20">
        <v>197.08580069999999</v>
      </c>
      <c r="X14" s="20">
        <v>193.55348939999999</v>
      </c>
      <c r="Y14" s="20">
        <v>196.36000709999999</v>
      </c>
      <c r="Z14" s="20">
        <v>722.88239480000004</v>
      </c>
      <c r="AA14" s="20">
        <v>720.78614760000005</v>
      </c>
      <c r="AB14" s="20">
        <v>724.42354799999998</v>
      </c>
      <c r="AC14" s="20">
        <v>57.230811799999998</v>
      </c>
      <c r="AD14" s="20">
        <v>57.291042699999998</v>
      </c>
      <c r="AE14" s="20">
        <v>57.339792699999997</v>
      </c>
      <c r="AF14" s="20">
        <v>74.768523000000002</v>
      </c>
      <c r="AG14" s="20">
        <v>74.823614899999995</v>
      </c>
      <c r="AH14" s="20">
        <v>74.878580400000004</v>
      </c>
      <c r="AI14" s="20">
        <v>40.168744099999998</v>
      </c>
      <c r="AJ14" s="20">
        <v>40.2323199</v>
      </c>
      <c r="AK14" s="20">
        <v>40.275022300000003</v>
      </c>
      <c r="AL14" s="20">
        <v>403.10167000000001</v>
      </c>
      <c r="AM14" s="20">
        <v>399.50558869999998</v>
      </c>
      <c r="AN14" s="20">
        <v>398.40807710000001</v>
      </c>
      <c r="AO14" s="20">
        <v>220.78243950000001</v>
      </c>
      <c r="AP14" s="20">
        <v>215.22669730000001</v>
      </c>
      <c r="AQ14" s="20">
        <v>210.65968090000001</v>
      </c>
      <c r="AR14" s="20">
        <v>182.31923040000001</v>
      </c>
      <c r="AS14" s="20">
        <v>184.27889149999999</v>
      </c>
      <c r="AT14" s="20">
        <v>187.7483962</v>
      </c>
      <c r="AU14" s="20">
        <v>339.86887940000003</v>
      </c>
      <c r="AV14" s="20">
        <v>337.3044673</v>
      </c>
      <c r="AW14" s="20">
        <v>334.16092570000001</v>
      </c>
      <c r="AX14" s="20">
        <v>206.46722700000001</v>
      </c>
      <c r="AY14" s="20">
        <v>201.49914659999999</v>
      </c>
      <c r="AZ14" s="20">
        <v>196.42364620000001</v>
      </c>
      <c r="BA14" s="20">
        <v>133.40165239999999</v>
      </c>
      <c r="BB14" s="20">
        <v>135.80532070000001</v>
      </c>
      <c r="BC14" s="20">
        <v>137.7372795</v>
      </c>
      <c r="BD14" s="20">
        <v>63.232790600000001</v>
      </c>
      <c r="BE14" s="20">
        <v>62.201121399999998</v>
      </c>
      <c r="BF14" s="20">
        <v>64.247151400000007</v>
      </c>
      <c r="BG14" s="20">
        <v>14.315212600000001</v>
      </c>
      <c r="BH14" s="20">
        <v>13.7275507</v>
      </c>
      <c r="BI14" s="20">
        <v>14.236034699999999</v>
      </c>
      <c r="BJ14" s="20">
        <v>48.917577999999999</v>
      </c>
      <c r="BK14" s="20">
        <v>48.473570799999997</v>
      </c>
      <c r="BL14" s="20">
        <v>50.011116700000002</v>
      </c>
      <c r="BM14" s="20">
        <v>6.2688515999999996</v>
      </c>
      <c r="BN14" s="20">
        <v>6.210604</v>
      </c>
      <c r="BO14" s="20">
        <v>6.1896586999999998</v>
      </c>
      <c r="BP14" s="20">
        <v>5.3800577000000001</v>
      </c>
      <c r="BQ14" s="20">
        <v>5.2481865000000001</v>
      </c>
      <c r="BR14" s="20">
        <v>5.1389683000000002</v>
      </c>
      <c r="BS14" s="20">
        <v>7.8365887000000001</v>
      </c>
      <c r="BT14" s="20">
        <v>7.9033213</v>
      </c>
      <c r="BU14" s="20">
        <v>8.0323171000000002</v>
      </c>
      <c r="BV14" s="20">
        <v>6.2395259000000003</v>
      </c>
      <c r="BW14" s="20">
        <v>6.1821580000000003</v>
      </c>
      <c r="BX14" s="20">
        <v>6.1295463000000003</v>
      </c>
      <c r="BY14" s="20">
        <v>5.3044802999999998</v>
      </c>
      <c r="BZ14" s="20">
        <v>5.1750154999999998</v>
      </c>
      <c r="CA14" s="20">
        <v>5.0511856999999996</v>
      </c>
      <c r="CB14" s="20">
        <v>8.5804696000000007</v>
      </c>
      <c r="CC14" s="20">
        <v>8.6920733999999999</v>
      </c>
      <c r="CD14" s="20">
        <v>8.8124900000000004</v>
      </c>
      <c r="CE14" s="20">
        <v>6.4313188999999999</v>
      </c>
      <c r="CF14" s="20">
        <v>6.3695366</v>
      </c>
      <c r="CG14" s="20">
        <v>6.5223500999999997</v>
      </c>
      <c r="CH14" s="20">
        <v>6.7715912999999999</v>
      </c>
      <c r="CI14" s="20">
        <v>6.6226754999999997</v>
      </c>
      <c r="CJ14" s="20">
        <v>6.7598776000000003</v>
      </c>
      <c r="CK14" s="20">
        <v>6.3381160999999997</v>
      </c>
      <c r="CL14" s="20">
        <v>6.3013271</v>
      </c>
      <c r="CM14" s="20">
        <v>6.4577580000000001</v>
      </c>
      <c r="CN14" s="20">
        <v>6430.2314665000004</v>
      </c>
      <c r="CO14" s="20">
        <v>6432.6366380999998</v>
      </c>
      <c r="CP14" s="20">
        <v>6436.6728276000003</v>
      </c>
      <c r="CQ14" s="20">
        <v>4103.7187734999998</v>
      </c>
      <c r="CR14" s="20">
        <v>4100.9727154000002</v>
      </c>
      <c r="CS14" s="20">
        <v>4099.2601723999996</v>
      </c>
      <c r="CT14" s="20">
        <v>2326.5126930000001</v>
      </c>
      <c r="CU14" s="20">
        <v>2331.6639227000001</v>
      </c>
      <c r="CV14" s="20">
        <v>2337.4126551999998</v>
      </c>
      <c r="CW14" s="20">
        <v>61.058477099999998</v>
      </c>
      <c r="CX14" s="20">
        <v>61.084776300000001</v>
      </c>
      <c r="CY14" s="20">
        <v>61.1231042</v>
      </c>
      <c r="CZ14" s="20">
        <v>79.019835799999996</v>
      </c>
      <c r="DA14" s="20">
        <v>78.968002999999996</v>
      </c>
      <c r="DB14" s="20">
        <v>78.935026399999998</v>
      </c>
      <c r="DC14" s="20">
        <v>43.5842636</v>
      </c>
      <c r="DD14" s="20">
        <v>43.684876000000003</v>
      </c>
      <c r="DE14" s="20">
        <v>43.792581300000002</v>
      </c>
      <c r="DF14" s="20">
        <v>4093.9978713</v>
      </c>
      <c r="DG14" s="20">
        <v>1093.9479125</v>
      </c>
      <c r="DH14" s="20">
        <v>3000.0499587999998</v>
      </c>
      <c r="DI14" s="20">
        <v>10530.670698899999</v>
      </c>
      <c r="DJ14" s="20">
        <v>5193.2080849000004</v>
      </c>
      <c r="DK14" s="20">
        <v>5337.462614</v>
      </c>
    </row>
    <row r="15" spans="1:115" ht="10.5" customHeight="1" x14ac:dyDescent="0.2">
      <c r="A15" s="9">
        <v>28642</v>
      </c>
      <c r="B15" s="20">
        <v>6031.2415214000002</v>
      </c>
      <c r="C15" s="20">
        <v>6033.8749324999999</v>
      </c>
      <c r="D15" s="20">
        <v>6031.3422994000002</v>
      </c>
      <c r="E15" s="20">
        <v>3879.7997970000001</v>
      </c>
      <c r="F15" s="20">
        <v>3882.7515447999999</v>
      </c>
      <c r="G15" s="20">
        <v>3883.5501257000001</v>
      </c>
      <c r="H15" s="20">
        <v>2151.4417244000001</v>
      </c>
      <c r="I15" s="20">
        <v>2151.1233877</v>
      </c>
      <c r="J15" s="20">
        <v>2147.7921737000001</v>
      </c>
      <c r="K15" s="20">
        <v>5106.2210585000003</v>
      </c>
      <c r="L15" s="20">
        <v>5104.1931273</v>
      </c>
      <c r="M15" s="20">
        <v>5092.5752651000003</v>
      </c>
      <c r="N15" s="20">
        <v>3680.4270947</v>
      </c>
      <c r="O15" s="20">
        <v>3680.4470209999999</v>
      </c>
      <c r="P15" s="20">
        <v>3677.740202</v>
      </c>
      <c r="Q15" s="20">
        <v>1425.7939636999999</v>
      </c>
      <c r="R15" s="20">
        <v>1423.7461063000001</v>
      </c>
      <c r="S15" s="20">
        <v>1414.8350631000001</v>
      </c>
      <c r="T15" s="20">
        <v>925.02046299999995</v>
      </c>
      <c r="U15" s="20">
        <v>929.68180519999999</v>
      </c>
      <c r="V15" s="20">
        <v>938.76703429999998</v>
      </c>
      <c r="W15" s="20">
        <v>199.37270229999999</v>
      </c>
      <c r="X15" s="20">
        <v>202.3045238</v>
      </c>
      <c r="Y15" s="20">
        <v>205.80992370000001</v>
      </c>
      <c r="Z15" s="20">
        <v>725.64776070000005</v>
      </c>
      <c r="AA15" s="20">
        <v>727.37728140000002</v>
      </c>
      <c r="AB15" s="20">
        <v>732.95711059999996</v>
      </c>
      <c r="AC15" s="20">
        <v>57.198745099999996</v>
      </c>
      <c r="AD15" s="20">
        <v>57.229070299999997</v>
      </c>
      <c r="AE15" s="20">
        <v>57.205049199999998</v>
      </c>
      <c r="AF15" s="20">
        <v>74.624053599999996</v>
      </c>
      <c r="AG15" s="20">
        <v>74.695748899999998</v>
      </c>
      <c r="AH15" s="20">
        <v>74.711111900000006</v>
      </c>
      <c r="AI15" s="20">
        <v>40.250769300000002</v>
      </c>
      <c r="AJ15" s="20">
        <v>40.243380799999997</v>
      </c>
      <c r="AK15" s="20">
        <v>40.181060199999997</v>
      </c>
      <c r="AL15" s="20">
        <v>403.11346450000002</v>
      </c>
      <c r="AM15" s="20">
        <v>405.97910830000001</v>
      </c>
      <c r="AN15" s="20">
        <v>393.49032749999998</v>
      </c>
      <c r="AO15" s="20">
        <v>221.555002</v>
      </c>
      <c r="AP15" s="20">
        <v>225.59122930000001</v>
      </c>
      <c r="AQ15" s="20">
        <v>216.73856140000001</v>
      </c>
      <c r="AR15" s="20">
        <v>181.5584624</v>
      </c>
      <c r="AS15" s="20">
        <v>180.387879</v>
      </c>
      <c r="AT15" s="20">
        <v>176.7517661</v>
      </c>
      <c r="AU15" s="20">
        <v>341.09948129999998</v>
      </c>
      <c r="AV15" s="20">
        <v>344.18463109999999</v>
      </c>
      <c r="AW15" s="20">
        <v>331.15214229999998</v>
      </c>
      <c r="AX15" s="20">
        <v>207.82702380000001</v>
      </c>
      <c r="AY15" s="20">
        <v>212.97581539999999</v>
      </c>
      <c r="AZ15" s="20">
        <v>205.50896349999999</v>
      </c>
      <c r="BA15" s="20">
        <v>133.2724575</v>
      </c>
      <c r="BB15" s="20">
        <v>131.2088157</v>
      </c>
      <c r="BC15" s="20">
        <v>125.6431788</v>
      </c>
      <c r="BD15" s="20">
        <v>62.013983099999997</v>
      </c>
      <c r="BE15" s="20">
        <v>61.794477200000003</v>
      </c>
      <c r="BF15" s="20">
        <v>62.338185199999998</v>
      </c>
      <c r="BG15" s="20">
        <v>13.727978200000001</v>
      </c>
      <c r="BH15" s="20">
        <v>12.6154139</v>
      </c>
      <c r="BI15" s="20">
        <v>11.2295979</v>
      </c>
      <c r="BJ15" s="20">
        <v>48.286004900000002</v>
      </c>
      <c r="BK15" s="20">
        <v>49.179063300000003</v>
      </c>
      <c r="BL15" s="20">
        <v>51.108587300000003</v>
      </c>
      <c r="BM15" s="20">
        <v>6.2650174999999999</v>
      </c>
      <c r="BN15" s="20">
        <v>6.3041663000000003</v>
      </c>
      <c r="BO15" s="20">
        <v>6.1245225999999997</v>
      </c>
      <c r="BP15" s="20">
        <v>5.4019955</v>
      </c>
      <c r="BQ15" s="20">
        <v>5.4910518000000001</v>
      </c>
      <c r="BR15" s="20">
        <v>5.2859341999999998</v>
      </c>
      <c r="BS15" s="20">
        <v>7.7821880999999999</v>
      </c>
      <c r="BT15" s="20">
        <v>7.7369507999999998</v>
      </c>
      <c r="BU15" s="20">
        <v>7.6037179999999998</v>
      </c>
      <c r="BV15" s="20">
        <v>6.2617846000000004</v>
      </c>
      <c r="BW15" s="20">
        <v>6.3171946999999999</v>
      </c>
      <c r="BX15" s="20">
        <v>6.1056191999999996</v>
      </c>
      <c r="BY15" s="20">
        <v>5.3449958999999998</v>
      </c>
      <c r="BZ15" s="20">
        <v>5.4701434999999998</v>
      </c>
      <c r="CA15" s="20">
        <v>5.2921909999999999</v>
      </c>
      <c r="CB15" s="20">
        <v>8.5482218999999997</v>
      </c>
      <c r="CC15" s="20">
        <v>8.4381105999999999</v>
      </c>
      <c r="CD15" s="20">
        <v>8.1561150999999992</v>
      </c>
      <c r="CE15" s="20">
        <v>6.2828590999999996</v>
      </c>
      <c r="CF15" s="20">
        <v>6.2325723999999996</v>
      </c>
      <c r="CG15" s="20">
        <v>6.2269363999999996</v>
      </c>
      <c r="CH15" s="20">
        <v>6.4420152000000002</v>
      </c>
      <c r="CI15" s="20">
        <v>5.8698202000000004</v>
      </c>
      <c r="CJ15" s="20">
        <v>5.1739876000000002</v>
      </c>
      <c r="CK15" s="20">
        <v>6.2390357999999999</v>
      </c>
      <c r="CL15" s="20">
        <v>6.3329677999999996</v>
      </c>
      <c r="CM15" s="20">
        <v>6.5184062000000003</v>
      </c>
      <c r="CN15" s="20">
        <v>6434.3549859000004</v>
      </c>
      <c r="CO15" s="20">
        <v>6439.8540407999999</v>
      </c>
      <c r="CP15" s="20">
        <v>6424.8326268999999</v>
      </c>
      <c r="CQ15" s="20">
        <v>4101.3547989999997</v>
      </c>
      <c r="CR15" s="20">
        <v>4108.3427740999996</v>
      </c>
      <c r="CS15" s="20">
        <v>4100.2886871000001</v>
      </c>
      <c r="CT15" s="20">
        <v>2333.0001868999998</v>
      </c>
      <c r="CU15" s="20">
        <v>2331.5112666999999</v>
      </c>
      <c r="CV15" s="20">
        <v>2324.5439397999999</v>
      </c>
      <c r="CW15" s="20">
        <v>61.0217697</v>
      </c>
      <c r="CX15" s="20">
        <v>61.079631900000003</v>
      </c>
      <c r="CY15" s="20">
        <v>60.937159299999998</v>
      </c>
      <c r="CZ15" s="20">
        <v>78.885441599999993</v>
      </c>
      <c r="DA15" s="20">
        <v>79.035636600000004</v>
      </c>
      <c r="DB15" s="20">
        <v>78.880693399999998</v>
      </c>
      <c r="DC15" s="20">
        <v>43.647499799999999</v>
      </c>
      <c r="DD15" s="20">
        <v>43.618091100000001</v>
      </c>
      <c r="DE15" s="20">
        <v>43.487745799999999</v>
      </c>
      <c r="DF15" s="20">
        <v>4118.5413943000003</v>
      </c>
      <c r="DG15" s="20">
        <v>1097.8003638</v>
      </c>
      <c r="DH15" s="20">
        <v>3020.7410304999999</v>
      </c>
      <c r="DI15" s="20">
        <v>10543.374021199999</v>
      </c>
      <c r="DJ15" s="20">
        <v>5198.0890509000001</v>
      </c>
      <c r="DK15" s="20">
        <v>5345.2849703000002</v>
      </c>
    </row>
    <row r="16" spans="1:115" ht="10.5" customHeight="1" x14ac:dyDescent="0.2">
      <c r="A16" s="9">
        <v>28672</v>
      </c>
      <c r="B16" s="20">
        <v>6032.8452127</v>
      </c>
      <c r="C16" s="20">
        <v>6030.5211115000002</v>
      </c>
      <c r="D16" s="20">
        <v>6036.0839262999998</v>
      </c>
      <c r="E16" s="20">
        <v>3876.2899133999999</v>
      </c>
      <c r="F16" s="20">
        <v>3873.0159112000001</v>
      </c>
      <c r="G16" s="20">
        <v>3869.8998105999999</v>
      </c>
      <c r="H16" s="20">
        <v>2156.5552993000001</v>
      </c>
      <c r="I16" s="20">
        <v>2157.5052002000002</v>
      </c>
      <c r="J16" s="20">
        <v>2166.1841156999999</v>
      </c>
      <c r="K16" s="20">
        <v>5104.1465509999998</v>
      </c>
      <c r="L16" s="20">
        <v>5096.6326104999998</v>
      </c>
      <c r="M16" s="20">
        <v>5092.7629440000001</v>
      </c>
      <c r="N16" s="20">
        <v>3675.1704980999998</v>
      </c>
      <c r="O16" s="20">
        <v>3668.4293680000001</v>
      </c>
      <c r="P16" s="20">
        <v>3668.9611914000002</v>
      </c>
      <c r="Q16" s="20">
        <v>1428.9760529</v>
      </c>
      <c r="R16" s="20">
        <v>1428.2032425</v>
      </c>
      <c r="S16" s="20">
        <v>1423.8017526000001</v>
      </c>
      <c r="T16" s="20">
        <v>928.6986617</v>
      </c>
      <c r="U16" s="20">
        <v>933.88850100000002</v>
      </c>
      <c r="V16" s="20">
        <v>943.32098229999997</v>
      </c>
      <c r="W16" s="20">
        <v>201.11941530000001</v>
      </c>
      <c r="X16" s="20">
        <v>204.58654329999999</v>
      </c>
      <c r="Y16" s="20">
        <v>200.93861920000001</v>
      </c>
      <c r="Z16" s="20">
        <v>727.57924639999999</v>
      </c>
      <c r="AA16" s="20">
        <v>729.3019577</v>
      </c>
      <c r="AB16" s="20">
        <v>742.38236310000002</v>
      </c>
      <c r="AC16" s="20">
        <v>57.143196799999998</v>
      </c>
      <c r="AD16" s="20">
        <v>57.132344099999997</v>
      </c>
      <c r="AE16" s="20">
        <v>57.1850454</v>
      </c>
      <c r="AF16" s="20">
        <v>74.4727058</v>
      </c>
      <c r="AG16" s="20">
        <v>74.425283899999997</v>
      </c>
      <c r="AH16" s="20">
        <v>74.365403799999996</v>
      </c>
      <c r="AI16" s="20">
        <v>40.292445700000002</v>
      </c>
      <c r="AJ16" s="20">
        <v>40.316229200000002</v>
      </c>
      <c r="AK16" s="20">
        <v>40.478407799999999</v>
      </c>
      <c r="AL16" s="20">
        <v>403.43808519999999</v>
      </c>
      <c r="AM16" s="20">
        <v>400.21435489999999</v>
      </c>
      <c r="AN16" s="20">
        <v>380.53173529999998</v>
      </c>
      <c r="AO16" s="20">
        <v>222.76670089999999</v>
      </c>
      <c r="AP16" s="20">
        <v>221.04233529999999</v>
      </c>
      <c r="AQ16" s="20">
        <v>212.3703964</v>
      </c>
      <c r="AR16" s="20">
        <v>180.6713843</v>
      </c>
      <c r="AS16" s="20">
        <v>179.1720196</v>
      </c>
      <c r="AT16" s="20">
        <v>168.1613389</v>
      </c>
      <c r="AU16" s="20">
        <v>342.11322560000002</v>
      </c>
      <c r="AV16" s="20">
        <v>343.68901990000001</v>
      </c>
      <c r="AW16" s="20">
        <v>327.14494880000001</v>
      </c>
      <c r="AX16" s="20">
        <v>209.19744679999999</v>
      </c>
      <c r="AY16" s="20">
        <v>211.62575279999999</v>
      </c>
      <c r="AZ16" s="20">
        <v>203.545987</v>
      </c>
      <c r="BA16" s="20">
        <v>132.9157788</v>
      </c>
      <c r="BB16" s="20">
        <v>132.06326709999999</v>
      </c>
      <c r="BC16" s="20">
        <v>123.5989618</v>
      </c>
      <c r="BD16" s="20">
        <v>61.324859600000003</v>
      </c>
      <c r="BE16" s="20">
        <v>56.525334899999997</v>
      </c>
      <c r="BF16" s="20">
        <v>53.386786499999999</v>
      </c>
      <c r="BG16" s="20">
        <v>13.5692542</v>
      </c>
      <c r="BH16" s="20">
        <v>9.4165823999999994</v>
      </c>
      <c r="BI16" s="20">
        <v>8.8244094000000004</v>
      </c>
      <c r="BJ16" s="20">
        <v>47.755605500000001</v>
      </c>
      <c r="BK16" s="20">
        <v>47.108752500000001</v>
      </c>
      <c r="BL16" s="20">
        <v>44.562377099999999</v>
      </c>
      <c r="BM16" s="20">
        <v>6.2681841</v>
      </c>
      <c r="BN16" s="20">
        <v>6.2234616000000003</v>
      </c>
      <c r="BO16" s="20">
        <v>5.9304117999999999</v>
      </c>
      <c r="BP16" s="20">
        <v>5.4345846</v>
      </c>
      <c r="BQ16" s="20">
        <v>5.3991008999999996</v>
      </c>
      <c r="BR16" s="20">
        <v>5.2022620999999996</v>
      </c>
      <c r="BS16" s="20">
        <v>7.7301608999999996</v>
      </c>
      <c r="BT16" s="20">
        <v>7.6678120999999999</v>
      </c>
      <c r="BU16" s="20">
        <v>7.2037898</v>
      </c>
      <c r="BV16" s="20">
        <v>6.2816178000000003</v>
      </c>
      <c r="BW16" s="20">
        <v>6.3174393999999996</v>
      </c>
      <c r="BX16" s="20">
        <v>6.0359872000000001</v>
      </c>
      <c r="BY16" s="20">
        <v>5.3856238999999997</v>
      </c>
      <c r="BZ16" s="20">
        <v>5.4541944999999998</v>
      </c>
      <c r="CA16" s="20">
        <v>5.2561809999999998</v>
      </c>
      <c r="CB16" s="20">
        <v>8.5099221000000007</v>
      </c>
      <c r="CC16" s="20">
        <v>8.4641479999999998</v>
      </c>
      <c r="CD16" s="20">
        <v>7.9875213</v>
      </c>
      <c r="CE16" s="20">
        <v>6.1942830999999998</v>
      </c>
      <c r="CF16" s="20">
        <v>5.7072440999999996</v>
      </c>
      <c r="CG16" s="20">
        <v>5.3563128999999998</v>
      </c>
      <c r="CH16" s="20">
        <v>6.3204333000000004</v>
      </c>
      <c r="CI16" s="20">
        <v>4.4002078999999998</v>
      </c>
      <c r="CJ16" s="20">
        <v>4.2068469000000004</v>
      </c>
      <c r="CK16" s="20">
        <v>6.1593524000000004</v>
      </c>
      <c r="CL16" s="20">
        <v>6.0675042000000001</v>
      </c>
      <c r="CM16" s="20">
        <v>5.6627073000000001</v>
      </c>
      <c r="CN16" s="20">
        <v>6436.2832979000004</v>
      </c>
      <c r="CO16" s="20">
        <v>6430.7354664000004</v>
      </c>
      <c r="CP16" s="20">
        <v>6416.6156615999998</v>
      </c>
      <c r="CQ16" s="20">
        <v>4099.0566144000004</v>
      </c>
      <c r="CR16" s="20">
        <v>4094.0582465000002</v>
      </c>
      <c r="CS16" s="20">
        <v>4082.270207</v>
      </c>
      <c r="CT16" s="20">
        <v>2337.2266835999999</v>
      </c>
      <c r="CU16" s="20">
        <v>2336.6772197999999</v>
      </c>
      <c r="CV16" s="20">
        <v>2334.3454545999998</v>
      </c>
      <c r="CW16" s="20">
        <v>60.964568100000001</v>
      </c>
      <c r="CX16" s="20">
        <v>60.923920899999999</v>
      </c>
      <c r="CY16" s="20">
        <v>60.790151799999997</v>
      </c>
      <c r="CZ16" s="20">
        <v>78.752581500000005</v>
      </c>
      <c r="DA16" s="20">
        <v>78.672913899999998</v>
      </c>
      <c r="DB16" s="20">
        <v>78.446390600000001</v>
      </c>
      <c r="DC16" s="20">
        <v>43.668056800000002</v>
      </c>
      <c r="DD16" s="20">
        <v>43.664327800000002</v>
      </c>
      <c r="DE16" s="20">
        <v>43.620755299999999</v>
      </c>
      <c r="DF16" s="20">
        <v>4138.7382430999996</v>
      </c>
      <c r="DG16" s="20">
        <v>1121.6278623999999</v>
      </c>
      <c r="DH16" s="20">
        <v>3017.1103807</v>
      </c>
      <c r="DI16" s="20">
        <v>10555.353904699999</v>
      </c>
      <c r="DJ16" s="20">
        <v>5203.8980694000002</v>
      </c>
      <c r="DK16" s="20">
        <v>5351.4558353000002</v>
      </c>
    </row>
    <row r="17" spans="1:115" ht="10.5" customHeight="1" x14ac:dyDescent="0.2">
      <c r="A17" s="9">
        <v>28703</v>
      </c>
      <c r="B17" s="20">
        <v>6032.7110824000001</v>
      </c>
      <c r="C17" s="20">
        <v>6036.3221568999998</v>
      </c>
      <c r="D17" s="20">
        <v>6005.3614528999997</v>
      </c>
      <c r="E17" s="20">
        <v>3873.7191662999999</v>
      </c>
      <c r="F17" s="20">
        <v>3872.5050468999998</v>
      </c>
      <c r="G17" s="20">
        <v>3850.9218271</v>
      </c>
      <c r="H17" s="20">
        <v>2158.9919159999999</v>
      </c>
      <c r="I17" s="20">
        <v>2163.8171100999998</v>
      </c>
      <c r="J17" s="20">
        <v>2154.4396258000002</v>
      </c>
      <c r="K17" s="20">
        <v>5102.0564657000004</v>
      </c>
      <c r="L17" s="20">
        <v>5098.1757888000002</v>
      </c>
      <c r="M17" s="20">
        <v>5045.3356213999996</v>
      </c>
      <c r="N17" s="20">
        <v>3671.7419227999999</v>
      </c>
      <c r="O17" s="20">
        <v>3668.3788055</v>
      </c>
      <c r="P17" s="20">
        <v>3642.4496752</v>
      </c>
      <c r="Q17" s="20">
        <v>1430.3145429000001</v>
      </c>
      <c r="R17" s="20">
        <v>1429.7969833</v>
      </c>
      <c r="S17" s="20">
        <v>1402.8859462</v>
      </c>
      <c r="T17" s="20">
        <v>930.65461670000002</v>
      </c>
      <c r="U17" s="20">
        <v>938.14636810000002</v>
      </c>
      <c r="V17" s="20">
        <v>960.02583149999998</v>
      </c>
      <c r="W17" s="20">
        <v>201.97724349999999</v>
      </c>
      <c r="X17" s="20">
        <v>204.1262414</v>
      </c>
      <c r="Y17" s="20">
        <v>208.4721519</v>
      </c>
      <c r="Z17" s="20">
        <v>728.67737309999995</v>
      </c>
      <c r="AA17" s="20">
        <v>734.02012679999996</v>
      </c>
      <c r="AB17" s="20">
        <v>751.55367960000001</v>
      </c>
      <c r="AC17" s="20">
        <v>57.070273200000003</v>
      </c>
      <c r="AD17" s="20">
        <v>57.105544700000003</v>
      </c>
      <c r="AE17" s="20">
        <v>56.8126465</v>
      </c>
      <c r="AF17" s="20">
        <v>74.337755799999996</v>
      </c>
      <c r="AG17" s="20">
        <v>74.316743299999999</v>
      </c>
      <c r="AH17" s="20">
        <v>73.902542499999996</v>
      </c>
      <c r="AI17" s="20">
        <v>40.283025700000003</v>
      </c>
      <c r="AJ17" s="20">
        <v>40.372321300000003</v>
      </c>
      <c r="AK17" s="20">
        <v>40.197356999999997</v>
      </c>
      <c r="AL17" s="20">
        <v>403.97247170000003</v>
      </c>
      <c r="AM17" s="20">
        <v>419.016256</v>
      </c>
      <c r="AN17" s="20">
        <v>398.29001369999997</v>
      </c>
      <c r="AO17" s="20">
        <v>224.2251737</v>
      </c>
      <c r="AP17" s="20">
        <v>231.2968444</v>
      </c>
      <c r="AQ17" s="20">
        <v>222.20313759999999</v>
      </c>
      <c r="AR17" s="20">
        <v>179.747298</v>
      </c>
      <c r="AS17" s="20">
        <v>187.71941150000001</v>
      </c>
      <c r="AT17" s="20">
        <v>176.08687610000001</v>
      </c>
      <c r="AU17" s="20">
        <v>342.70511320000003</v>
      </c>
      <c r="AV17" s="20">
        <v>348.94385690000001</v>
      </c>
      <c r="AW17" s="20">
        <v>334.35775649999999</v>
      </c>
      <c r="AX17" s="20">
        <v>210.33170029999999</v>
      </c>
      <c r="AY17" s="20">
        <v>216.14836360000001</v>
      </c>
      <c r="AZ17" s="20">
        <v>207.90258700000001</v>
      </c>
      <c r="BA17" s="20">
        <v>132.37341290000001</v>
      </c>
      <c r="BB17" s="20">
        <v>132.7954933</v>
      </c>
      <c r="BC17" s="20">
        <v>126.4551695</v>
      </c>
      <c r="BD17" s="20">
        <v>61.2673585</v>
      </c>
      <c r="BE17" s="20">
        <v>70.072399099999998</v>
      </c>
      <c r="BF17" s="20">
        <v>63.932257200000002</v>
      </c>
      <c r="BG17" s="20">
        <v>13.8934733</v>
      </c>
      <c r="BH17" s="20">
        <v>15.1484808</v>
      </c>
      <c r="BI17" s="20">
        <v>14.300550599999999</v>
      </c>
      <c r="BJ17" s="20">
        <v>47.373885100000003</v>
      </c>
      <c r="BK17" s="20">
        <v>54.923918299999997</v>
      </c>
      <c r="BL17" s="20">
        <v>49.631706600000001</v>
      </c>
      <c r="BM17" s="20">
        <v>6.2760965000000004</v>
      </c>
      <c r="BN17" s="20">
        <v>6.4910037000000003</v>
      </c>
      <c r="BO17" s="20">
        <v>6.2197328000000001</v>
      </c>
      <c r="BP17" s="20">
        <v>5.4716500999999997</v>
      </c>
      <c r="BQ17" s="20">
        <v>5.6361600999999997</v>
      </c>
      <c r="BR17" s="20">
        <v>5.4553478999999996</v>
      </c>
      <c r="BS17" s="20">
        <v>7.6856495000000002</v>
      </c>
      <c r="BT17" s="20">
        <v>7.9828406000000003</v>
      </c>
      <c r="BU17" s="20">
        <v>7.5556692999999999</v>
      </c>
      <c r="BV17" s="20">
        <v>6.2942171</v>
      </c>
      <c r="BW17" s="20">
        <v>6.4060252000000002</v>
      </c>
      <c r="BX17" s="20">
        <v>6.2151823999999998</v>
      </c>
      <c r="BY17" s="20">
        <v>5.4180244999999996</v>
      </c>
      <c r="BZ17" s="20">
        <v>5.5643416999999999</v>
      </c>
      <c r="CA17" s="20">
        <v>5.3995731999999999</v>
      </c>
      <c r="CB17" s="20">
        <v>8.4708795000000006</v>
      </c>
      <c r="CC17" s="20">
        <v>8.4984085999999994</v>
      </c>
      <c r="CD17" s="20">
        <v>8.2686045999999997</v>
      </c>
      <c r="CE17" s="20">
        <v>6.1766307999999999</v>
      </c>
      <c r="CF17" s="20">
        <v>6.9501185000000003</v>
      </c>
      <c r="CG17" s="20">
        <v>6.2436400000000001</v>
      </c>
      <c r="CH17" s="20">
        <v>6.4360157999999998</v>
      </c>
      <c r="CI17" s="20">
        <v>6.9084482999999999</v>
      </c>
      <c r="CJ17" s="20">
        <v>6.419346</v>
      </c>
      <c r="CK17" s="20">
        <v>6.1044789000000002</v>
      </c>
      <c r="CL17" s="20">
        <v>6.9617000999999998</v>
      </c>
      <c r="CM17" s="20">
        <v>6.1947843000000002</v>
      </c>
      <c r="CN17" s="20">
        <v>6436.6835541</v>
      </c>
      <c r="CO17" s="20">
        <v>6455.3384128999996</v>
      </c>
      <c r="CP17" s="20">
        <v>6403.6514666000003</v>
      </c>
      <c r="CQ17" s="20">
        <v>4097.94434</v>
      </c>
      <c r="CR17" s="20">
        <v>4103.8018912999996</v>
      </c>
      <c r="CS17" s="20">
        <v>4073.1249647</v>
      </c>
      <c r="CT17" s="20">
        <v>2338.7392141</v>
      </c>
      <c r="CU17" s="20">
        <v>2351.5365216</v>
      </c>
      <c r="CV17" s="20">
        <v>2330.5265018999999</v>
      </c>
      <c r="CW17" s="20">
        <v>60.891908100000002</v>
      </c>
      <c r="CX17" s="20">
        <v>61.069572899999997</v>
      </c>
      <c r="CY17" s="20">
        <v>60.5805978</v>
      </c>
      <c r="CZ17" s="20">
        <v>78.640699699999999</v>
      </c>
      <c r="DA17" s="20">
        <v>78.755531099999999</v>
      </c>
      <c r="DB17" s="20">
        <v>78.166814099999996</v>
      </c>
      <c r="DC17" s="20">
        <v>43.6367969</v>
      </c>
      <c r="DD17" s="20">
        <v>43.874774600000002</v>
      </c>
      <c r="DE17" s="20">
        <v>43.482771399999997</v>
      </c>
      <c r="DF17" s="20">
        <v>4166.8144879000001</v>
      </c>
      <c r="DG17" s="20">
        <v>1137.6860548</v>
      </c>
      <c r="DH17" s="20">
        <v>3029.1284331000002</v>
      </c>
      <c r="DI17" s="20">
        <v>10570.465954499999</v>
      </c>
      <c r="DJ17" s="20">
        <v>5210.8110194999999</v>
      </c>
      <c r="DK17" s="20">
        <v>5359.6549349999996</v>
      </c>
    </row>
    <row r="18" spans="1:115" ht="10.5" customHeight="1" x14ac:dyDescent="0.2">
      <c r="A18" s="9">
        <v>28734</v>
      </c>
      <c r="B18" s="20">
        <v>6032.8879759000001</v>
      </c>
      <c r="C18" s="20">
        <v>6030.8682855999996</v>
      </c>
      <c r="D18" s="20">
        <v>6024.3134515000002</v>
      </c>
      <c r="E18" s="20">
        <v>3873.3962198999998</v>
      </c>
      <c r="F18" s="20">
        <v>3870.2137296999999</v>
      </c>
      <c r="G18" s="20">
        <v>3860.3738358999999</v>
      </c>
      <c r="H18" s="20">
        <v>2159.4917559999999</v>
      </c>
      <c r="I18" s="20">
        <v>2160.6545559000001</v>
      </c>
      <c r="J18" s="20">
        <v>2163.9396155999998</v>
      </c>
      <c r="K18" s="20">
        <v>5101.8216302000001</v>
      </c>
      <c r="L18" s="20">
        <v>5107.0622431000002</v>
      </c>
      <c r="M18" s="20">
        <v>5097.0324450999997</v>
      </c>
      <c r="N18" s="20">
        <v>3671.6573812000001</v>
      </c>
      <c r="O18" s="20">
        <v>3672.2631095000002</v>
      </c>
      <c r="P18" s="20">
        <v>3660.2544312999999</v>
      </c>
      <c r="Q18" s="20">
        <v>1430.1642489999999</v>
      </c>
      <c r="R18" s="20">
        <v>1434.7991336</v>
      </c>
      <c r="S18" s="20">
        <v>1436.7780138000001</v>
      </c>
      <c r="T18" s="20">
        <v>931.06634570000006</v>
      </c>
      <c r="U18" s="20">
        <v>923.80604249999999</v>
      </c>
      <c r="V18" s="20">
        <v>927.28100640000002</v>
      </c>
      <c r="W18" s="20">
        <v>201.73883860000001</v>
      </c>
      <c r="X18" s="20">
        <v>197.9506202</v>
      </c>
      <c r="Y18" s="20">
        <v>200.1194046</v>
      </c>
      <c r="Z18" s="20">
        <v>729.32750710000005</v>
      </c>
      <c r="AA18" s="20">
        <v>725.85542229999999</v>
      </c>
      <c r="AB18" s="20">
        <v>727.16160179999997</v>
      </c>
      <c r="AC18" s="20">
        <v>56.998361899999999</v>
      </c>
      <c r="AD18" s="20">
        <v>56.965388799999999</v>
      </c>
      <c r="AE18" s="20">
        <v>56.903474199999998</v>
      </c>
      <c r="AF18" s="20">
        <v>74.242664599999998</v>
      </c>
      <c r="AG18" s="20">
        <v>74.158802199999997</v>
      </c>
      <c r="AH18" s="20">
        <v>73.970255800000004</v>
      </c>
      <c r="AI18" s="20">
        <v>40.236119600000002</v>
      </c>
      <c r="AJ18" s="20">
        <v>40.2500432</v>
      </c>
      <c r="AK18" s="20">
        <v>40.311239399999998</v>
      </c>
      <c r="AL18" s="20">
        <v>404.57511820000002</v>
      </c>
      <c r="AM18" s="20">
        <v>402.11143709999999</v>
      </c>
      <c r="AN18" s="20">
        <v>387.3267831</v>
      </c>
      <c r="AO18" s="20">
        <v>225.36651330000001</v>
      </c>
      <c r="AP18" s="20">
        <v>224.35957880000001</v>
      </c>
      <c r="AQ18" s="20">
        <v>219.29482110000001</v>
      </c>
      <c r="AR18" s="20">
        <v>179.20860500000001</v>
      </c>
      <c r="AS18" s="20">
        <v>177.75185830000001</v>
      </c>
      <c r="AT18" s="20">
        <v>168.03196199999999</v>
      </c>
      <c r="AU18" s="20">
        <v>342.8332436</v>
      </c>
      <c r="AV18" s="20">
        <v>340.20831299999998</v>
      </c>
      <c r="AW18" s="20">
        <v>326.89759249999997</v>
      </c>
      <c r="AX18" s="20">
        <v>210.93513369999999</v>
      </c>
      <c r="AY18" s="20">
        <v>210.1859216</v>
      </c>
      <c r="AZ18" s="20">
        <v>205.66473999999999</v>
      </c>
      <c r="BA18" s="20">
        <v>131.89810990000001</v>
      </c>
      <c r="BB18" s="20">
        <v>130.0223915</v>
      </c>
      <c r="BC18" s="20">
        <v>121.23285250000001</v>
      </c>
      <c r="BD18" s="20">
        <v>61.741874600000003</v>
      </c>
      <c r="BE18" s="20">
        <v>61.903124099999999</v>
      </c>
      <c r="BF18" s="20">
        <v>60.429190599999998</v>
      </c>
      <c r="BG18" s="20">
        <v>14.4313795</v>
      </c>
      <c r="BH18" s="20">
        <v>14.173657199999999</v>
      </c>
      <c r="BI18" s="20">
        <v>13.6300811</v>
      </c>
      <c r="BJ18" s="20">
        <v>47.310495099999997</v>
      </c>
      <c r="BK18" s="20">
        <v>47.729466799999997</v>
      </c>
      <c r="BL18" s="20">
        <v>46.7991095</v>
      </c>
      <c r="BM18" s="20">
        <v>6.2846981</v>
      </c>
      <c r="BN18" s="20">
        <v>6.2507804</v>
      </c>
      <c r="BO18" s="20">
        <v>6.0409936999999996</v>
      </c>
      <c r="BP18" s="20">
        <v>5.4984035000000002</v>
      </c>
      <c r="BQ18" s="20">
        <v>5.4794372999999998</v>
      </c>
      <c r="BR18" s="20">
        <v>5.3753095999999996</v>
      </c>
      <c r="BS18" s="20">
        <v>7.6627432999999998</v>
      </c>
      <c r="BT18" s="20">
        <v>7.6014099999999996</v>
      </c>
      <c r="BU18" s="20">
        <v>7.2055749999999996</v>
      </c>
      <c r="BV18" s="20">
        <v>6.2966937999999999</v>
      </c>
      <c r="BW18" s="20">
        <v>6.2454821999999997</v>
      </c>
      <c r="BX18" s="20">
        <v>6.0269507999999998</v>
      </c>
      <c r="BY18" s="20">
        <v>5.4328424000000002</v>
      </c>
      <c r="BZ18" s="20">
        <v>5.4137458000000001</v>
      </c>
      <c r="CA18" s="20">
        <v>5.3199440999999998</v>
      </c>
      <c r="CB18" s="20">
        <v>8.4438440999999997</v>
      </c>
      <c r="CC18" s="20">
        <v>8.3090875999999998</v>
      </c>
      <c r="CD18" s="20">
        <v>7.7812584999999999</v>
      </c>
      <c r="CE18" s="20">
        <v>6.2189125000000001</v>
      </c>
      <c r="CF18" s="20">
        <v>6.2800596999999998</v>
      </c>
      <c r="CG18" s="20">
        <v>6.1181093999999998</v>
      </c>
      <c r="CH18" s="20">
        <v>6.6759332999999996</v>
      </c>
      <c r="CI18" s="20">
        <v>6.6817704000000004</v>
      </c>
      <c r="CJ18" s="20">
        <v>6.3766615</v>
      </c>
      <c r="CK18" s="20">
        <v>6.0917048999999999</v>
      </c>
      <c r="CL18" s="20">
        <v>6.1699067999999997</v>
      </c>
      <c r="CM18" s="20">
        <v>6.0467034999999996</v>
      </c>
      <c r="CN18" s="20">
        <v>6437.4630942000003</v>
      </c>
      <c r="CO18" s="20">
        <v>6432.9797226999999</v>
      </c>
      <c r="CP18" s="20">
        <v>6411.6402346000004</v>
      </c>
      <c r="CQ18" s="20">
        <v>4098.7627331000003</v>
      </c>
      <c r="CR18" s="20">
        <v>4094.5733085000002</v>
      </c>
      <c r="CS18" s="20">
        <v>4079.6686570000002</v>
      </c>
      <c r="CT18" s="20">
        <v>2338.7003610000002</v>
      </c>
      <c r="CU18" s="20">
        <v>2338.4064142000002</v>
      </c>
      <c r="CV18" s="20">
        <v>2331.9715775999998</v>
      </c>
      <c r="CW18" s="20">
        <v>60.820763200000002</v>
      </c>
      <c r="CX18" s="20">
        <v>60.763587200000003</v>
      </c>
      <c r="CY18" s="20">
        <v>60.562022200000001</v>
      </c>
      <c r="CZ18" s="20">
        <v>78.562338999999994</v>
      </c>
      <c r="DA18" s="20">
        <v>78.457850899999997</v>
      </c>
      <c r="DB18" s="20">
        <v>78.172256599999997</v>
      </c>
      <c r="DC18" s="20">
        <v>43.575173300000003</v>
      </c>
      <c r="DD18" s="20">
        <v>43.561317500000001</v>
      </c>
      <c r="DE18" s="20">
        <v>43.441445299999998</v>
      </c>
      <c r="DF18" s="20">
        <v>4175.2589569000002</v>
      </c>
      <c r="DG18" s="20">
        <v>1139.1504411999999</v>
      </c>
      <c r="DH18" s="20">
        <v>3036.1085157000002</v>
      </c>
      <c r="DI18" s="20">
        <v>10586.899191500001</v>
      </c>
      <c r="DJ18" s="20">
        <v>5218.8190981999996</v>
      </c>
      <c r="DK18" s="20">
        <v>5368.0800933</v>
      </c>
    </row>
    <row r="19" spans="1:115" ht="10.5" customHeight="1" x14ac:dyDescent="0.2">
      <c r="A19" s="9">
        <v>28764</v>
      </c>
      <c r="B19" s="20">
        <v>6035.1114759000002</v>
      </c>
      <c r="C19" s="20">
        <v>6035.8270174999998</v>
      </c>
      <c r="D19" s="20">
        <v>6045.8551023999999</v>
      </c>
      <c r="E19" s="20">
        <v>3875.7058925000001</v>
      </c>
      <c r="F19" s="20">
        <v>3875.6808725999999</v>
      </c>
      <c r="G19" s="20">
        <v>3874.2229954999998</v>
      </c>
      <c r="H19" s="20">
        <v>2159.4055834000001</v>
      </c>
      <c r="I19" s="20">
        <v>2160.1461448</v>
      </c>
      <c r="J19" s="20">
        <v>2171.6321069000001</v>
      </c>
      <c r="K19" s="20">
        <v>5104.5726862000001</v>
      </c>
      <c r="L19" s="20">
        <v>5107.8010299999996</v>
      </c>
      <c r="M19" s="20">
        <v>5097.3952618000003</v>
      </c>
      <c r="N19" s="20">
        <v>3675.001436</v>
      </c>
      <c r="O19" s="20">
        <v>3674.1925556000001</v>
      </c>
      <c r="P19" s="20">
        <v>3668.3637663999998</v>
      </c>
      <c r="Q19" s="20">
        <v>1429.5712503</v>
      </c>
      <c r="R19" s="20">
        <v>1433.6084744</v>
      </c>
      <c r="S19" s="20">
        <v>1429.0314954</v>
      </c>
      <c r="T19" s="20">
        <v>930.53878970000005</v>
      </c>
      <c r="U19" s="20">
        <v>928.02598750000004</v>
      </c>
      <c r="V19" s="20">
        <v>948.45984060000001</v>
      </c>
      <c r="W19" s="20">
        <v>200.70445649999999</v>
      </c>
      <c r="X19" s="20">
        <v>201.488317</v>
      </c>
      <c r="Y19" s="20">
        <v>205.85922909999999</v>
      </c>
      <c r="Z19" s="20">
        <v>729.83433309999998</v>
      </c>
      <c r="AA19" s="20">
        <v>726.53767049999999</v>
      </c>
      <c r="AB19" s="20">
        <v>742.60061150000001</v>
      </c>
      <c r="AC19" s="20">
        <v>56.942706399999999</v>
      </c>
      <c r="AD19" s="20">
        <v>56.950946199999997</v>
      </c>
      <c r="AE19" s="20">
        <v>57.045566000000001</v>
      </c>
      <c r="AF19" s="20">
        <v>74.193180400000003</v>
      </c>
      <c r="AG19" s="20">
        <v>74.189015100000006</v>
      </c>
      <c r="AH19" s="20">
        <v>74.161108100000007</v>
      </c>
      <c r="AI19" s="20">
        <v>40.176602299999999</v>
      </c>
      <c r="AJ19" s="20">
        <v>40.194538299999998</v>
      </c>
      <c r="AK19" s="20">
        <v>40.408261299999999</v>
      </c>
      <c r="AL19" s="20">
        <v>404.95832510000002</v>
      </c>
      <c r="AM19" s="20">
        <v>396.51384630000001</v>
      </c>
      <c r="AN19" s="20">
        <v>370.37162319999999</v>
      </c>
      <c r="AO19" s="20">
        <v>225.73418989999999</v>
      </c>
      <c r="AP19" s="20">
        <v>222.29842959999999</v>
      </c>
      <c r="AQ19" s="20">
        <v>209.16638560000001</v>
      </c>
      <c r="AR19" s="20">
        <v>179.22413520000001</v>
      </c>
      <c r="AS19" s="20">
        <v>174.21541669999999</v>
      </c>
      <c r="AT19" s="20">
        <v>161.2052376</v>
      </c>
      <c r="AU19" s="20">
        <v>342.6320053</v>
      </c>
      <c r="AV19" s="20">
        <v>336.73211739999999</v>
      </c>
      <c r="AW19" s="20">
        <v>307.96307159999998</v>
      </c>
      <c r="AX19" s="20">
        <v>210.90114919999999</v>
      </c>
      <c r="AY19" s="20">
        <v>207.9654333</v>
      </c>
      <c r="AZ19" s="20">
        <v>195.04202799999999</v>
      </c>
      <c r="BA19" s="20">
        <v>131.73085610000001</v>
      </c>
      <c r="BB19" s="20">
        <v>128.76668409999999</v>
      </c>
      <c r="BC19" s="20">
        <v>112.9210436</v>
      </c>
      <c r="BD19" s="20">
        <v>62.3263198</v>
      </c>
      <c r="BE19" s="20">
        <v>59.781728899999997</v>
      </c>
      <c r="BF19" s="20">
        <v>62.408551600000003</v>
      </c>
      <c r="BG19" s="20">
        <v>14.8330406</v>
      </c>
      <c r="BH19" s="20">
        <v>14.3329963</v>
      </c>
      <c r="BI19" s="20">
        <v>14.1243576</v>
      </c>
      <c r="BJ19" s="20">
        <v>47.493279100000002</v>
      </c>
      <c r="BK19" s="20">
        <v>45.4487326</v>
      </c>
      <c r="BL19" s="20">
        <v>48.284193999999999</v>
      </c>
      <c r="BM19" s="20">
        <v>6.2881045999999996</v>
      </c>
      <c r="BN19" s="20">
        <v>6.1643786</v>
      </c>
      <c r="BO19" s="20">
        <v>5.7724210999999999</v>
      </c>
      <c r="BP19" s="20">
        <v>5.5037788000000001</v>
      </c>
      <c r="BQ19" s="20">
        <v>5.4245863999999999</v>
      </c>
      <c r="BR19" s="20">
        <v>5.1223717999999998</v>
      </c>
      <c r="BS19" s="20">
        <v>7.6636388000000002</v>
      </c>
      <c r="BT19" s="20">
        <v>7.4630862000000002</v>
      </c>
      <c r="BU19" s="20">
        <v>6.9102648000000002</v>
      </c>
      <c r="BV19" s="20">
        <v>6.2900520000000002</v>
      </c>
      <c r="BW19" s="20">
        <v>6.1847748999999999</v>
      </c>
      <c r="BX19" s="20">
        <v>5.6973663999999999</v>
      </c>
      <c r="BY19" s="20">
        <v>5.4273401000000003</v>
      </c>
      <c r="BZ19" s="20">
        <v>5.3569544000000002</v>
      </c>
      <c r="CA19" s="20">
        <v>5.0484479000000002</v>
      </c>
      <c r="CB19" s="20">
        <v>8.4372431999999993</v>
      </c>
      <c r="CC19" s="20">
        <v>8.2417262999999998</v>
      </c>
      <c r="CD19" s="20">
        <v>7.3232502999999998</v>
      </c>
      <c r="CE19" s="20">
        <v>6.2774207000000004</v>
      </c>
      <c r="CF19" s="20">
        <v>6.0519600999999996</v>
      </c>
      <c r="CG19" s="20">
        <v>6.1737564000000003</v>
      </c>
      <c r="CH19" s="20">
        <v>6.8818840999999997</v>
      </c>
      <c r="CI19" s="20">
        <v>6.6411403</v>
      </c>
      <c r="CJ19" s="20">
        <v>6.4206415999999997</v>
      </c>
      <c r="CK19" s="20">
        <v>6.1098150000000002</v>
      </c>
      <c r="CL19" s="20">
        <v>5.8872451999999997</v>
      </c>
      <c r="CM19" s="20">
        <v>6.1050855999999998</v>
      </c>
      <c r="CN19" s="20">
        <v>6440.0698009999996</v>
      </c>
      <c r="CO19" s="20">
        <v>6432.3408637000002</v>
      </c>
      <c r="CP19" s="20">
        <v>6416.2267255999996</v>
      </c>
      <c r="CQ19" s="20">
        <v>4101.4400824000004</v>
      </c>
      <c r="CR19" s="20">
        <v>4097.9793022000003</v>
      </c>
      <c r="CS19" s="20">
        <v>4083.3893810999998</v>
      </c>
      <c r="CT19" s="20">
        <v>2338.6297186000002</v>
      </c>
      <c r="CU19" s="20">
        <v>2334.3615614999999</v>
      </c>
      <c r="CV19" s="20">
        <v>2332.8373445000002</v>
      </c>
      <c r="CW19" s="20">
        <v>60.763584100000003</v>
      </c>
      <c r="CX19" s="20">
        <v>60.692246099999998</v>
      </c>
      <c r="CY19" s="20">
        <v>60.540201400000001</v>
      </c>
      <c r="CZ19" s="20">
        <v>78.514441599999998</v>
      </c>
      <c r="DA19" s="20">
        <v>78.444293599999995</v>
      </c>
      <c r="DB19" s="20">
        <v>78.165010600000002</v>
      </c>
      <c r="DC19" s="20">
        <v>43.511138799999998</v>
      </c>
      <c r="DD19" s="20">
        <v>43.436220900000002</v>
      </c>
      <c r="DE19" s="20">
        <v>43.407859299999998</v>
      </c>
      <c r="DF19" s="20">
        <v>4182.0642918000003</v>
      </c>
      <c r="DG19" s="20">
        <v>1140.6735996</v>
      </c>
      <c r="DH19" s="20">
        <v>3041.3906922000001</v>
      </c>
      <c r="DI19" s="20">
        <v>10598.291017400001</v>
      </c>
      <c r="DJ19" s="20">
        <v>5224.0629806999996</v>
      </c>
      <c r="DK19" s="20">
        <v>5374.2280367000003</v>
      </c>
    </row>
    <row r="20" spans="1:115" ht="10.5" customHeight="1" x14ac:dyDescent="0.2">
      <c r="A20" s="9">
        <v>28795</v>
      </c>
      <c r="B20" s="20">
        <v>6039.6600681</v>
      </c>
      <c r="C20" s="20">
        <v>6028.1445401999999</v>
      </c>
      <c r="D20" s="20">
        <v>6033.7974421999998</v>
      </c>
      <c r="E20" s="20">
        <v>3880.3191845000001</v>
      </c>
      <c r="F20" s="20">
        <v>3877.7064236000001</v>
      </c>
      <c r="G20" s="20">
        <v>3863.476373</v>
      </c>
      <c r="H20" s="20">
        <v>2159.3408835999999</v>
      </c>
      <c r="I20" s="20">
        <v>2150.4381165999998</v>
      </c>
      <c r="J20" s="20">
        <v>2170.3210691999998</v>
      </c>
      <c r="K20" s="20">
        <v>5109.5852316999999</v>
      </c>
      <c r="L20" s="20">
        <v>5103.7049992000002</v>
      </c>
      <c r="M20" s="20">
        <v>5079.2057021000001</v>
      </c>
      <c r="N20" s="20">
        <v>3680.9666637</v>
      </c>
      <c r="O20" s="20">
        <v>3680.5672196</v>
      </c>
      <c r="P20" s="20">
        <v>3662.4035339000002</v>
      </c>
      <c r="Q20" s="20">
        <v>1428.6185680000001</v>
      </c>
      <c r="R20" s="20">
        <v>1423.1377795999999</v>
      </c>
      <c r="S20" s="20">
        <v>1416.8021682000001</v>
      </c>
      <c r="T20" s="20">
        <v>930.07483630000002</v>
      </c>
      <c r="U20" s="20">
        <v>924.43954099999996</v>
      </c>
      <c r="V20" s="20">
        <v>954.59174010000004</v>
      </c>
      <c r="W20" s="20">
        <v>199.35252080000001</v>
      </c>
      <c r="X20" s="20">
        <v>197.13920390000001</v>
      </c>
      <c r="Y20" s="20">
        <v>201.07283910000001</v>
      </c>
      <c r="Z20" s="20">
        <v>730.7223156</v>
      </c>
      <c r="AA20" s="20">
        <v>727.30033700000001</v>
      </c>
      <c r="AB20" s="20">
        <v>753.51890100000003</v>
      </c>
      <c r="AC20" s="20">
        <v>56.905552499999999</v>
      </c>
      <c r="AD20" s="20">
        <v>56.800012700000003</v>
      </c>
      <c r="AE20" s="20">
        <v>56.853276999999999</v>
      </c>
      <c r="AF20" s="20">
        <v>74.182844900000006</v>
      </c>
      <c r="AG20" s="20">
        <v>74.138066800000004</v>
      </c>
      <c r="AH20" s="20">
        <v>73.866001699999998</v>
      </c>
      <c r="AI20" s="20">
        <v>40.115757000000002</v>
      </c>
      <c r="AJ20" s="20">
        <v>39.952084200000002</v>
      </c>
      <c r="AK20" s="20">
        <v>40.321481200000001</v>
      </c>
      <c r="AL20" s="20">
        <v>405.57639219999999</v>
      </c>
      <c r="AM20" s="20">
        <v>407.54425049999998</v>
      </c>
      <c r="AN20" s="20">
        <v>372.78226430000001</v>
      </c>
      <c r="AO20" s="20">
        <v>225.40289300000001</v>
      </c>
      <c r="AP20" s="20">
        <v>225.48667370000001</v>
      </c>
      <c r="AQ20" s="20">
        <v>207.54622610000001</v>
      </c>
      <c r="AR20" s="20">
        <v>180.17349920000001</v>
      </c>
      <c r="AS20" s="20">
        <v>182.05757679999999</v>
      </c>
      <c r="AT20" s="20">
        <v>165.2360382</v>
      </c>
      <c r="AU20" s="20">
        <v>342.511683</v>
      </c>
      <c r="AV20" s="20">
        <v>339.49154600000003</v>
      </c>
      <c r="AW20" s="20">
        <v>311.30263439999999</v>
      </c>
      <c r="AX20" s="20">
        <v>210.32815350000001</v>
      </c>
      <c r="AY20" s="20">
        <v>206.66276790000001</v>
      </c>
      <c r="AZ20" s="20">
        <v>192.03926369999999</v>
      </c>
      <c r="BA20" s="20">
        <v>132.18352949999999</v>
      </c>
      <c r="BB20" s="20">
        <v>132.82877809999999</v>
      </c>
      <c r="BC20" s="20">
        <v>119.2633707</v>
      </c>
      <c r="BD20" s="20">
        <v>63.064709200000003</v>
      </c>
      <c r="BE20" s="20">
        <v>68.052704500000004</v>
      </c>
      <c r="BF20" s="20">
        <v>61.479629899999999</v>
      </c>
      <c r="BG20" s="20">
        <v>15.0747395</v>
      </c>
      <c r="BH20" s="20">
        <v>18.823905799999999</v>
      </c>
      <c r="BI20" s="20">
        <v>15.506962400000001</v>
      </c>
      <c r="BJ20" s="20">
        <v>47.989969700000003</v>
      </c>
      <c r="BK20" s="20">
        <v>49.228798699999999</v>
      </c>
      <c r="BL20" s="20">
        <v>45.9726675</v>
      </c>
      <c r="BM20" s="20">
        <v>6.2926533999999998</v>
      </c>
      <c r="BN20" s="20">
        <v>6.3325661999999996</v>
      </c>
      <c r="BO20" s="20">
        <v>5.8187407999999996</v>
      </c>
      <c r="BP20" s="20">
        <v>5.4899696000000002</v>
      </c>
      <c r="BQ20" s="20">
        <v>5.4953950999999996</v>
      </c>
      <c r="BR20" s="20">
        <v>5.0981350000000001</v>
      </c>
      <c r="BS20" s="20">
        <v>7.7013204000000002</v>
      </c>
      <c r="BT20" s="20">
        <v>7.8052695999999999</v>
      </c>
      <c r="BU20" s="20">
        <v>7.0748018999999998</v>
      </c>
      <c r="BV20" s="20">
        <v>6.2822009000000003</v>
      </c>
      <c r="BW20" s="20">
        <v>6.2369886000000001</v>
      </c>
      <c r="BX20" s="20">
        <v>5.7750143999999999</v>
      </c>
      <c r="BY20" s="20">
        <v>5.4050943</v>
      </c>
      <c r="BZ20" s="20">
        <v>5.3164533</v>
      </c>
      <c r="CA20" s="20">
        <v>4.9822834</v>
      </c>
      <c r="CB20" s="20">
        <v>8.4689487000000003</v>
      </c>
      <c r="CC20" s="20">
        <v>8.5367373000000004</v>
      </c>
      <c r="CD20" s="20">
        <v>7.7642110999999998</v>
      </c>
      <c r="CE20" s="20">
        <v>6.3500350000000001</v>
      </c>
      <c r="CF20" s="20">
        <v>6.8567492000000003</v>
      </c>
      <c r="CG20" s="20">
        <v>6.0507195999999999</v>
      </c>
      <c r="CH20" s="20">
        <v>7.0302346</v>
      </c>
      <c r="CI20" s="20">
        <v>8.7162597999999996</v>
      </c>
      <c r="CJ20" s="20">
        <v>7.1599301000000004</v>
      </c>
      <c r="CK20" s="20">
        <v>6.1627343999999997</v>
      </c>
      <c r="CL20" s="20">
        <v>6.3395944999999996</v>
      </c>
      <c r="CM20" s="20">
        <v>5.7502379000000001</v>
      </c>
      <c r="CN20" s="20">
        <v>6445.2364602999996</v>
      </c>
      <c r="CO20" s="20">
        <v>6435.6887907</v>
      </c>
      <c r="CP20" s="20">
        <v>6406.5797064999997</v>
      </c>
      <c r="CQ20" s="20">
        <v>4105.7220774999996</v>
      </c>
      <c r="CR20" s="20">
        <v>4103.1930972999999</v>
      </c>
      <c r="CS20" s="20">
        <v>4071.0225991000002</v>
      </c>
      <c r="CT20" s="20">
        <v>2339.5143828</v>
      </c>
      <c r="CU20" s="20">
        <v>2332.4956934000002</v>
      </c>
      <c r="CV20" s="20">
        <v>2335.5571073999999</v>
      </c>
      <c r="CW20" s="20">
        <v>60.726884900000002</v>
      </c>
      <c r="CX20" s="20">
        <v>60.6400863</v>
      </c>
      <c r="CY20" s="20">
        <v>60.365806800000001</v>
      </c>
      <c r="CZ20" s="20">
        <v>78.492033699999993</v>
      </c>
      <c r="DA20" s="20">
        <v>78.449157999999997</v>
      </c>
      <c r="DB20" s="20">
        <v>77.834088600000001</v>
      </c>
      <c r="DC20" s="20">
        <v>43.462980399999999</v>
      </c>
      <c r="DD20" s="20">
        <v>43.334455200000001</v>
      </c>
      <c r="DE20" s="20">
        <v>43.391331899999997</v>
      </c>
      <c r="DF20" s="20">
        <v>4206.3484454999998</v>
      </c>
      <c r="DG20" s="20">
        <v>1159.3625337999999</v>
      </c>
      <c r="DH20" s="20">
        <v>3046.9859117000001</v>
      </c>
      <c r="DI20" s="20">
        <v>10612.928152</v>
      </c>
      <c r="DJ20" s="20">
        <v>5230.3851328999999</v>
      </c>
      <c r="DK20" s="20">
        <v>5382.5430190999996</v>
      </c>
    </row>
    <row r="21" spans="1:115" ht="10.5" customHeight="1" x14ac:dyDescent="0.2">
      <c r="A21" s="9">
        <v>28825</v>
      </c>
      <c r="B21" s="20">
        <v>6044.8616843</v>
      </c>
      <c r="C21" s="20">
        <v>6053.1353018</v>
      </c>
      <c r="D21" s="20">
        <v>6125.3604376000003</v>
      </c>
      <c r="E21" s="20">
        <v>3886.0765239000002</v>
      </c>
      <c r="F21" s="20">
        <v>3891.1240164000001</v>
      </c>
      <c r="G21" s="20">
        <v>3936.0245076000001</v>
      </c>
      <c r="H21" s="20">
        <v>2158.7851602999999</v>
      </c>
      <c r="I21" s="20">
        <v>2162.0112855000002</v>
      </c>
      <c r="J21" s="20">
        <v>2189.3359300000002</v>
      </c>
      <c r="K21" s="20">
        <v>5114.2985549000005</v>
      </c>
      <c r="L21" s="20">
        <v>5112.6636015000004</v>
      </c>
      <c r="M21" s="20">
        <v>5178.9942272999997</v>
      </c>
      <c r="N21" s="20">
        <v>3687.7564275</v>
      </c>
      <c r="O21" s="20">
        <v>3689.1381126000001</v>
      </c>
      <c r="P21" s="20">
        <v>3731.5886802</v>
      </c>
      <c r="Q21" s="20">
        <v>1426.5421274</v>
      </c>
      <c r="R21" s="20">
        <v>1423.5254889</v>
      </c>
      <c r="S21" s="20">
        <v>1447.4055470999999</v>
      </c>
      <c r="T21" s="20">
        <v>930.56312930000001</v>
      </c>
      <c r="U21" s="20">
        <v>940.47170029999995</v>
      </c>
      <c r="V21" s="20">
        <v>946.36621030000003</v>
      </c>
      <c r="W21" s="20">
        <v>198.32009640000001</v>
      </c>
      <c r="X21" s="20">
        <v>201.98590379999999</v>
      </c>
      <c r="Y21" s="20">
        <v>204.43582739999999</v>
      </c>
      <c r="Z21" s="20">
        <v>732.2430329</v>
      </c>
      <c r="AA21" s="20">
        <v>738.48579649999999</v>
      </c>
      <c r="AB21" s="20">
        <v>741.93038290000004</v>
      </c>
      <c r="AC21" s="20">
        <v>56.871581900000002</v>
      </c>
      <c r="AD21" s="20">
        <v>56.949037300000001</v>
      </c>
      <c r="AE21" s="20">
        <v>57.628545000000003</v>
      </c>
      <c r="AF21" s="20">
        <v>74.189836700000001</v>
      </c>
      <c r="AG21" s="20">
        <v>74.289013299999993</v>
      </c>
      <c r="AH21" s="20">
        <v>75.146249699999998</v>
      </c>
      <c r="AI21" s="20">
        <v>40.044263999999998</v>
      </c>
      <c r="AJ21" s="20">
        <v>40.102450400000002</v>
      </c>
      <c r="AK21" s="20">
        <v>40.609286400000002</v>
      </c>
      <c r="AL21" s="20">
        <v>406.34176450000001</v>
      </c>
      <c r="AM21" s="20">
        <v>414.35594759999998</v>
      </c>
      <c r="AN21" s="20">
        <v>444.61409120000002</v>
      </c>
      <c r="AO21" s="20">
        <v>224.40497289999999</v>
      </c>
      <c r="AP21" s="20">
        <v>224.43187349999999</v>
      </c>
      <c r="AQ21" s="20">
        <v>242.91638320000001</v>
      </c>
      <c r="AR21" s="20">
        <v>181.9367915</v>
      </c>
      <c r="AS21" s="20">
        <v>189.92407410000001</v>
      </c>
      <c r="AT21" s="20">
        <v>201.69770800000001</v>
      </c>
      <c r="AU21" s="20">
        <v>342.66209120000002</v>
      </c>
      <c r="AV21" s="20">
        <v>350.48256459999999</v>
      </c>
      <c r="AW21" s="20">
        <v>376.36551329999998</v>
      </c>
      <c r="AX21" s="20">
        <v>209.29326829999999</v>
      </c>
      <c r="AY21" s="20">
        <v>208.4173998</v>
      </c>
      <c r="AZ21" s="20">
        <v>220.96678879999999</v>
      </c>
      <c r="BA21" s="20">
        <v>133.3688229</v>
      </c>
      <c r="BB21" s="20">
        <v>142.06516490000001</v>
      </c>
      <c r="BC21" s="20">
        <v>155.39872449999999</v>
      </c>
      <c r="BD21" s="20">
        <v>63.679673299999997</v>
      </c>
      <c r="BE21" s="20">
        <v>63.873382900000003</v>
      </c>
      <c r="BF21" s="20">
        <v>68.248577900000001</v>
      </c>
      <c r="BG21" s="20">
        <v>15.111704599999999</v>
      </c>
      <c r="BH21" s="20">
        <v>16.0144737</v>
      </c>
      <c r="BI21" s="20">
        <v>21.949594399999999</v>
      </c>
      <c r="BJ21" s="20">
        <v>48.5679686</v>
      </c>
      <c r="BK21" s="20">
        <v>47.858909199999999</v>
      </c>
      <c r="BL21" s="20">
        <v>46.298983499999999</v>
      </c>
      <c r="BM21" s="20">
        <v>6.2986971</v>
      </c>
      <c r="BN21" s="20">
        <v>6.4067493000000004</v>
      </c>
      <c r="BO21" s="20">
        <v>6.7673639999999997</v>
      </c>
      <c r="BP21" s="20">
        <v>5.4593353999999996</v>
      </c>
      <c r="BQ21" s="20">
        <v>5.4532578000000003</v>
      </c>
      <c r="BR21" s="20">
        <v>5.8128696</v>
      </c>
      <c r="BS21" s="20">
        <v>7.7726784999999996</v>
      </c>
      <c r="BT21" s="20">
        <v>8.0752251000000008</v>
      </c>
      <c r="BU21" s="20">
        <v>8.4355864</v>
      </c>
      <c r="BV21" s="20">
        <v>6.2793578999999999</v>
      </c>
      <c r="BW21" s="20">
        <v>6.4153979000000003</v>
      </c>
      <c r="BX21" s="20">
        <v>6.7748179999999998</v>
      </c>
      <c r="BY21" s="20">
        <v>5.3705568000000001</v>
      </c>
      <c r="BZ21" s="20">
        <v>5.3473876000000002</v>
      </c>
      <c r="CA21" s="20">
        <v>5.5904790999999996</v>
      </c>
      <c r="CB21" s="20">
        <v>8.5497715999999997</v>
      </c>
      <c r="CC21" s="20">
        <v>9.0742215999999996</v>
      </c>
      <c r="CD21" s="20">
        <v>9.6954273999999998</v>
      </c>
      <c r="CE21" s="20">
        <v>6.4048413000000002</v>
      </c>
      <c r="CF21" s="20">
        <v>6.3597048000000003</v>
      </c>
      <c r="CG21" s="20">
        <v>6.7265506999999998</v>
      </c>
      <c r="CH21" s="20">
        <v>7.0803434999999997</v>
      </c>
      <c r="CI21" s="20">
        <v>7.3460761000000003</v>
      </c>
      <c r="CJ21" s="20">
        <v>9.6956748000000008</v>
      </c>
      <c r="CK21" s="20">
        <v>6.2201952</v>
      </c>
      <c r="CL21" s="20">
        <v>6.0862505999999996</v>
      </c>
      <c r="CM21" s="20">
        <v>5.8737957999999999</v>
      </c>
      <c r="CN21" s="20">
        <v>6451.2034487000001</v>
      </c>
      <c r="CO21" s="20">
        <v>6467.4912494</v>
      </c>
      <c r="CP21" s="20">
        <v>6569.9745288000004</v>
      </c>
      <c r="CQ21" s="20">
        <v>4110.4814968000001</v>
      </c>
      <c r="CR21" s="20">
        <v>4115.5558897999999</v>
      </c>
      <c r="CS21" s="20">
        <v>4178.9408907999996</v>
      </c>
      <c r="CT21" s="20">
        <v>2340.7219519</v>
      </c>
      <c r="CU21" s="20">
        <v>2351.9353594999998</v>
      </c>
      <c r="CV21" s="20">
        <v>2391.0336379999999</v>
      </c>
      <c r="CW21" s="20">
        <v>60.6945476</v>
      </c>
      <c r="CX21" s="20">
        <v>60.847376099999998</v>
      </c>
      <c r="CY21" s="20">
        <v>61.811558099999999</v>
      </c>
      <c r="CZ21" s="20">
        <v>78.473995299999999</v>
      </c>
      <c r="DA21" s="20">
        <v>78.573847799999996</v>
      </c>
      <c r="DB21" s="20">
        <v>79.783988899999997</v>
      </c>
      <c r="DC21" s="20">
        <v>43.419090199999999</v>
      </c>
      <c r="DD21" s="20">
        <v>43.625290800000002</v>
      </c>
      <c r="DE21" s="20">
        <v>44.350512199999997</v>
      </c>
      <c r="DF21" s="20">
        <v>4059.0643212</v>
      </c>
      <c r="DG21" s="20">
        <v>1058.8780598999999</v>
      </c>
      <c r="DH21" s="20">
        <v>3000.1862612999998</v>
      </c>
      <c r="DI21" s="20">
        <v>10629.038850000001</v>
      </c>
      <c r="DJ21" s="20">
        <v>5237.8189506999997</v>
      </c>
      <c r="DK21" s="20">
        <v>5391.2198993000002</v>
      </c>
    </row>
    <row r="22" spans="1:115" ht="10.5" customHeight="1" x14ac:dyDescent="0.2">
      <c r="A22" s="9">
        <v>28856</v>
      </c>
      <c r="B22" s="20">
        <v>6050.1357776000004</v>
      </c>
      <c r="C22" s="20">
        <v>6051.5445564000001</v>
      </c>
      <c r="D22" s="20">
        <v>5971.3288253000001</v>
      </c>
      <c r="E22" s="20">
        <v>3892.1574461</v>
      </c>
      <c r="F22" s="20">
        <v>3890.9755700999999</v>
      </c>
      <c r="G22" s="20">
        <v>3884.1169328000001</v>
      </c>
      <c r="H22" s="20">
        <v>2157.9783315</v>
      </c>
      <c r="I22" s="20">
        <v>2160.5689862999998</v>
      </c>
      <c r="J22" s="20">
        <v>2087.2118925</v>
      </c>
      <c r="K22" s="20">
        <v>5117.8731656999998</v>
      </c>
      <c r="L22" s="20">
        <v>5121.0130959999997</v>
      </c>
      <c r="M22" s="20">
        <v>5141.7025194999997</v>
      </c>
      <c r="N22" s="20">
        <v>3694.2854215000002</v>
      </c>
      <c r="O22" s="20">
        <v>3694.5561597000001</v>
      </c>
      <c r="P22" s="20">
        <v>3701.1296142000001</v>
      </c>
      <c r="Q22" s="20">
        <v>1423.5877441</v>
      </c>
      <c r="R22" s="20">
        <v>1426.4569363000001</v>
      </c>
      <c r="S22" s="20">
        <v>1440.5729053</v>
      </c>
      <c r="T22" s="20">
        <v>932.26261190000002</v>
      </c>
      <c r="U22" s="20">
        <v>930.53146040000001</v>
      </c>
      <c r="V22" s="20">
        <v>829.62630579999995</v>
      </c>
      <c r="W22" s="20">
        <v>197.87202450000001</v>
      </c>
      <c r="X22" s="20">
        <v>196.4194104</v>
      </c>
      <c r="Y22" s="20">
        <v>182.98731860000001</v>
      </c>
      <c r="Z22" s="20">
        <v>734.39058739999996</v>
      </c>
      <c r="AA22" s="20">
        <v>734.11204999999995</v>
      </c>
      <c r="AB22" s="20">
        <v>646.63898719999997</v>
      </c>
      <c r="AC22" s="20">
        <v>56.836081900000003</v>
      </c>
      <c r="AD22" s="20">
        <v>56.855256799999999</v>
      </c>
      <c r="AE22" s="20">
        <v>56.101616800000002</v>
      </c>
      <c r="AF22" s="20">
        <v>74.199528799999996</v>
      </c>
      <c r="AG22" s="20">
        <v>74.185673300000005</v>
      </c>
      <c r="AH22" s="20">
        <v>74.054906000000003</v>
      </c>
      <c r="AI22" s="20">
        <v>39.967044100000003</v>
      </c>
      <c r="AJ22" s="20">
        <v>40.0189995</v>
      </c>
      <c r="AK22" s="20">
        <v>38.660247499999997</v>
      </c>
      <c r="AL22" s="20">
        <v>407.02820050000003</v>
      </c>
      <c r="AM22" s="20">
        <v>411.88875869999998</v>
      </c>
      <c r="AN22" s="20">
        <v>449.90304880000002</v>
      </c>
      <c r="AO22" s="20">
        <v>223.0611711</v>
      </c>
      <c r="AP22" s="20">
        <v>223.46462249999999</v>
      </c>
      <c r="AQ22" s="20">
        <v>251.40868180000001</v>
      </c>
      <c r="AR22" s="20">
        <v>183.9670294</v>
      </c>
      <c r="AS22" s="20">
        <v>188.42413619999999</v>
      </c>
      <c r="AT22" s="20">
        <v>198.49436700000001</v>
      </c>
      <c r="AU22" s="20">
        <v>343.03207650000002</v>
      </c>
      <c r="AV22" s="20">
        <v>347.64037100000002</v>
      </c>
      <c r="AW22" s="20">
        <v>394.25656309999999</v>
      </c>
      <c r="AX22" s="20">
        <v>208.07071400000001</v>
      </c>
      <c r="AY22" s="20">
        <v>208.7392547</v>
      </c>
      <c r="AZ22" s="20">
        <v>236.3898293</v>
      </c>
      <c r="BA22" s="20">
        <v>134.96136250000001</v>
      </c>
      <c r="BB22" s="20">
        <v>138.90111619999999</v>
      </c>
      <c r="BC22" s="20">
        <v>157.86673379999999</v>
      </c>
      <c r="BD22" s="20">
        <v>63.996124000000002</v>
      </c>
      <c r="BE22" s="20">
        <v>64.248387699999995</v>
      </c>
      <c r="BF22" s="20">
        <v>55.646485699999999</v>
      </c>
      <c r="BG22" s="20">
        <v>14.9904571</v>
      </c>
      <c r="BH22" s="20">
        <v>14.7253677</v>
      </c>
      <c r="BI22" s="20">
        <v>15.018852499999999</v>
      </c>
      <c r="BJ22" s="20">
        <v>49.005666900000001</v>
      </c>
      <c r="BK22" s="20">
        <v>49.523020000000002</v>
      </c>
      <c r="BL22" s="20">
        <v>40.627633199999998</v>
      </c>
      <c r="BM22" s="20">
        <v>6.3035135000000002</v>
      </c>
      <c r="BN22" s="20">
        <v>6.3726000999999997</v>
      </c>
      <c r="BO22" s="20">
        <v>7.0064912000000001</v>
      </c>
      <c r="BP22" s="20">
        <v>5.4203966000000001</v>
      </c>
      <c r="BQ22" s="20">
        <v>5.4312278999999997</v>
      </c>
      <c r="BR22" s="20">
        <v>6.0792437000000001</v>
      </c>
      <c r="BS22" s="20">
        <v>7.8553082999999999</v>
      </c>
      <c r="BT22" s="20">
        <v>8.0214852000000008</v>
      </c>
      <c r="BU22" s="20">
        <v>8.6841591000000005</v>
      </c>
      <c r="BV22" s="20">
        <v>6.2815972999999996</v>
      </c>
      <c r="BW22" s="20">
        <v>6.3569646999999998</v>
      </c>
      <c r="BX22" s="20">
        <v>7.1217391000000001</v>
      </c>
      <c r="BY22" s="20">
        <v>5.3319253</v>
      </c>
      <c r="BZ22" s="20">
        <v>5.3477698</v>
      </c>
      <c r="CA22" s="20">
        <v>6.0035216</v>
      </c>
      <c r="CB22" s="20">
        <v>8.6594232000000009</v>
      </c>
      <c r="CC22" s="20">
        <v>8.8734406000000003</v>
      </c>
      <c r="CD22" s="20">
        <v>9.8763024999999995</v>
      </c>
      <c r="CE22" s="20">
        <v>6.4236449000000002</v>
      </c>
      <c r="CF22" s="20">
        <v>6.4585533999999996</v>
      </c>
      <c r="CG22" s="20">
        <v>6.2858010000000002</v>
      </c>
      <c r="CH22" s="20">
        <v>7.0423200000000001</v>
      </c>
      <c r="CI22" s="20">
        <v>6.974062</v>
      </c>
      <c r="CJ22" s="20">
        <v>7.5850426000000004</v>
      </c>
      <c r="CK22" s="20">
        <v>6.2555401000000002</v>
      </c>
      <c r="CL22" s="20">
        <v>6.3196534</v>
      </c>
      <c r="CM22" s="20">
        <v>5.9114806</v>
      </c>
      <c r="CN22" s="20">
        <v>6457.1639781000003</v>
      </c>
      <c r="CO22" s="20">
        <v>6463.4333151000001</v>
      </c>
      <c r="CP22" s="20">
        <v>6421.2318740999999</v>
      </c>
      <c r="CQ22" s="20">
        <v>4115.2186171000003</v>
      </c>
      <c r="CR22" s="20">
        <v>4114.4401926</v>
      </c>
      <c r="CS22" s="20">
        <v>4135.5256146000002</v>
      </c>
      <c r="CT22" s="20">
        <v>2341.9453609000002</v>
      </c>
      <c r="CU22" s="20">
        <v>2348.9931225</v>
      </c>
      <c r="CV22" s="20">
        <v>2285.7062595000002</v>
      </c>
      <c r="CW22" s="20">
        <v>60.659779200000003</v>
      </c>
      <c r="CX22" s="20">
        <v>60.725019400000001</v>
      </c>
      <c r="CY22" s="20">
        <v>60.328529899999999</v>
      </c>
      <c r="CZ22" s="20">
        <v>78.451934800000004</v>
      </c>
      <c r="DA22" s="20">
        <v>78.446269000000001</v>
      </c>
      <c r="DB22" s="20">
        <v>78.848285399999995</v>
      </c>
      <c r="DC22" s="20">
        <v>43.374223000000001</v>
      </c>
      <c r="DD22" s="20">
        <v>43.509073399999998</v>
      </c>
      <c r="DE22" s="20">
        <v>42.336846600000001</v>
      </c>
      <c r="DF22" s="20">
        <v>4222.5412827999999</v>
      </c>
      <c r="DG22" s="20">
        <v>1109.3894682</v>
      </c>
      <c r="DH22" s="20">
        <v>3113.1518145999999</v>
      </c>
      <c r="DI22" s="20">
        <v>10643.773156900001</v>
      </c>
      <c r="DJ22" s="20">
        <v>5244.9150828000002</v>
      </c>
      <c r="DK22" s="20">
        <v>5398.8580740999996</v>
      </c>
    </row>
    <row r="23" spans="1:115" ht="10.5" customHeight="1" x14ac:dyDescent="0.2">
      <c r="A23" s="9">
        <v>28887</v>
      </c>
      <c r="B23" s="20">
        <v>6055.3524319999997</v>
      </c>
      <c r="C23" s="20">
        <v>6063.4697832000002</v>
      </c>
      <c r="D23" s="20">
        <v>6050.6934726</v>
      </c>
      <c r="E23" s="20">
        <v>3898.0218077</v>
      </c>
      <c r="F23" s="20">
        <v>3900.7891516</v>
      </c>
      <c r="G23" s="20">
        <v>3907.7896970000002</v>
      </c>
      <c r="H23" s="20">
        <v>2157.3306243000002</v>
      </c>
      <c r="I23" s="20">
        <v>2162.6806316000002</v>
      </c>
      <c r="J23" s="20">
        <v>2142.9037755999998</v>
      </c>
      <c r="K23" s="20">
        <v>5120.596767</v>
      </c>
      <c r="L23" s="20">
        <v>5129.4176692999999</v>
      </c>
      <c r="M23" s="20">
        <v>5149.3405716999996</v>
      </c>
      <c r="N23" s="20">
        <v>3700.1555745999999</v>
      </c>
      <c r="O23" s="20">
        <v>3704.2086476999998</v>
      </c>
      <c r="P23" s="20">
        <v>3723.3633126999998</v>
      </c>
      <c r="Q23" s="20">
        <v>1420.4411924000001</v>
      </c>
      <c r="R23" s="20">
        <v>1425.2090215999999</v>
      </c>
      <c r="S23" s="20">
        <v>1425.977259</v>
      </c>
      <c r="T23" s="20">
        <v>934.75566500000002</v>
      </c>
      <c r="U23" s="20">
        <v>934.05211389999999</v>
      </c>
      <c r="V23" s="20">
        <v>901.35290090000001</v>
      </c>
      <c r="W23" s="20">
        <v>197.86623309999999</v>
      </c>
      <c r="X23" s="20">
        <v>196.5805039</v>
      </c>
      <c r="Y23" s="20">
        <v>184.4263843</v>
      </c>
      <c r="Z23" s="20">
        <v>736.88943189999998</v>
      </c>
      <c r="AA23" s="20">
        <v>737.47161000000006</v>
      </c>
      <c r="AB23" s="20">
        <v>716.92651660000001</v>
      </c>
      <c r="AC23" s="20">
        <v>56.799219299999997</v>
      </c>
      <c r="AD23" s="20">
        <v>56.876803000000002</v>
      </c>
      <c r="AE23" s="20">
        <v>56.7569582</v>
      </c>
      <c r="AF23" s="20">
        <v>74.203068799999997</v>
      </c>
      <c r="AG23" s="20">
        <v>74.256814399999996</v>
      </c>
      <c r="AH23" s="20">
        <v>74.390079299999996</v>
      </c>
      <c r="AI23" s="20">
        <v>39.892769399999999</v>
      </c>
      <c r="AJ23" s="20">
        <v>39.993340799999999</v>
      </c>
      <c r="AK23" s="20">
        <v>39.627617499999999</v>
      </c>
      <c r="AL23" s="20">
        <v>407.59186510000001</v>
      </c>
      <c r="AM23" s="20">
        <v>404.7831845</v>
      </c>
      <c r="AN23" s="20">
        <v>458.0850562</v>
      </c>
      <c r="AO23" s="20">
        <v>221.64311359999999</v>
      </c>
      <c r="AP23" s="20">
        <v>219.22214750000001</v>
      </c>
      <c r="AQ23" s="20">
        <v>243.2240516</v>
      </c>
      <c r="AR23" s="20">
        <v>185.94875160000001</v>
      </c>
      <c r="AS23" s="20">
        <v>185.561037</v>
      </c>
      <c r="AT23" s="20">
        <v>214.8610046</v>
      </c>
      <c r="AU23" s="20">
        <v>343.56570720000002</v>
      </c>
      <c r="AV23" s="20">
        <v>340.74211509999998</v>
      </c>
      <c r="AW23" s="20">
        <v>384.93835769999998</v>
      </c>
      <c r="AX23" s="20">
        <v>206.84373429999999</v>
      </c>
      <c r="AY23" s="20">
        <v>206.54569000000001</v>
      </c>
      <c r="AZ23" s="20">
        <v>230.60592740000001</v>
      </c>
      <c r="BA23" s="20">
        <v>136.7219728</v>
      </c>
      <c r="BB23" s="20">
        <v>134.1964251</v>
      </c>
      <c r="BC23" s="20">
        <v>154.3324303</v>
      </c>
      <c r="BD23" s="20">
        <v>64.026157999999995</v>
      </c>
      <c r="BE23" s="20">
        <v>64.041069399999998</v>
      </c>
      <c r="BF23" s="20">
        <v>73.146698499999999</v>
      </c>
      <c r="BG23" s="20">
        <v>14.799379200000001</v>
      </c>
      <c r="BH23" s="20">
        <v>12.6764575</v>
      </c>
      <c r="BI23" s="20">
        <v>12.6181242</v>
      </c>
      <c r="BJ23" s="20">
        <v>49.226778799999998</v>
      </c>
      <c r="BK23" s="20">
        <v>51.3646119</v>
      </c>
      <c r="BL23" s="20">
        <v>60.528574300000002</v>
      </c>
      <c r="BM23" s="20">
        <v>6.3065971999999997</v>
      </c>
      <c r="BN23" s="20">
        <v>6.2579986999999999</v>
      </c>
      <c r="BO23" s="20">
        <v>7.0379573000000004</v>
      </c>
      <c r="BP23" s="20">
        <v>5.3801247999999999</v>
      </c>
      <c r="BQ23" s="20">
        <v>5.3209112999999997</v>
      </c>
      <c r="BR23" s="20">
        <v>5.8593891999999999</v>
      </c>
      <c r="BS23" s="20">
        <v>7.9354068</v>
      </c>
      <c r="BT23" s="20">
        <v>7.9021268999999998</v>
      </c>
      <c r="BU23" s="20">
        <v>9.1129108999999993</v>
      </c>
      <c r="BV23" s="20">
        <v>6.2876187999999997</v>
      </c>
      <c r="BW23" s="20">
        <v>6.2291071999999996</v>
      </c>
      <c r="BX23" s="20">
        <v>6.9555287000000003</v>
      </c>
      <c r="BY23" s="20">
        <v>5.2941840999999998</v>
      </c>
      <c r="BZ23" s="20">
        <v>5.2814794999999997</v>
      </c>
      <c r="CA23" s="20">
        <v>5.8322640999999997</v>
      </c>
      <c r="CB23" s="20">
        <v>8.7801957000000002</v>
      </c>
      <c r="CC23" s="20">
        <v>8.6056147000000003</v>
      </c>
      <c r="CD23" s="20">
        <v>9.7659611000000002</v>
      </c>
      <c r="CE23" s="20">
        <v>6.4104248000000004</v>
      </c>
      <c r="CF23" s="20">
        <v>6.4163417000000003</v>
      </c>
      <c r="CG23" s="20">
        <v>7.5060777999999999</v>
      </c>
      <c r="CH23" s="20">
        <v>6.9589903</v>
      </c>
      <c r="CI23" s="20">
        <v>6.0578427000000001</v>
      </c>
      <c r="CJ23" s="20">
        <v>6.4036923999999997</v>
      </c>
      <c r="CK23" s="20">
        <v>6.2620231000000004</v>
      </c>
      <c r="CL23" s="20">
        <v>6.5114419000000003</v>
      </c>
      <c r="CM23" s="20">
        <v>7.7854752999999999</v>
      </c>
      <c r="CN23" s="20">
        <v>6462.9442971999997</v>
      </c>
      <c r="CO23" s="20">
        <v>6468.2529677000002</v>
      </c>
      <c r="CP23" s="20">
        <v>6508.7785287999995</v>
      </c>
      <c r="CQ23" s="20">
        <v>4119.6649213000001</v>
      </c>
      <c r="CR23" s="20">
        <v>4120.0112990999996</v>
      </c>
      <c r="CS23" s="20">
        <v>4151.0137486000003</v>
      </c>
      <c r="CT23" s="20">
        <v>2343.2793759000001</v>
      </c>
      <c r="CU23" s="20">
        <v>2348.2416686000001</v>
      </c>
      <c r="CV23" s="20">
        <v>2357.7647802000001</v>
      </c>
      <c r="CW23" s="20">
        <v>60.622431900000002</v>
      </c>
      <c r="CX23" s="20">
        <v>60.673766499999999</v>
      </c>
      <c r="CY23" s="20">
        <v>61.053905999999998</v>
      </c>
      <c r="CZ23" s="20">
        <v>78.422285700000003</v>
      </c>
      <c r="DA23" s="20">
        <v>78.430005399999999</v>
      </c>
      <c r="DB23" s="20">
        <v>79.020179099999993</v>
      </c>
      <c r="DC23" s="20">
        <v>43.331282999999999</v>
      </c>
      <c r="DD23" s="20">
        <v>43.424825599999998</v>
      </c>
      <c r="DE23" s="20">
        <v>43.600931600000003</v>
      </c>
      <c r="DF23" s="20">
        <v>4151.9292822999996</v>
      </c>
      <c r="DG23" s="20">
        <v>1102.0922226</v>
      </c>
      <c r="DH23" s="20">
        <v>3049.8370596999998</v>
      </c>
      <c r="DI23" s="20">
        <v>10660.707811099999</v>
      </c>
      <c r="DJ23" s="20">
        <v>5253.1059711999997</v>
      </c>
      <c r="DK23" s="20">
        <v>5407.6018399000004</v>
      </c>
    </row>
    <row r="24" spans="1:115" ht="10.5" customHeight="1" x14ac:dyDescent="0.2">
      <c r="A24" s="9">
        <v>28915</v>
      </c>
      <c r="B24" s="20">
        <v>6061.1605741000003</v>
      </c>
      <c r="C24" s="20">
        <v>6055.5795071000002</v>
      </c>
      <c r="D24" s="20">
        <v>6096.1752152999998</v>
      </c>
      <c r="E24" s="20">
        <v>3904.0073293999999</v>
      </c>
      <c r="F24" s="20">
        <v>3902.3892171000002</v>
      </c>
      <c r="G24" s="20">
        <v>3919.2449756999999</v>
      </c>
      <c r="H24" s="20">
        <v>2157.1532447</v>
      </c>
      <c r="I24" s="20">
        <v>2153.19029</v>
      </c>
      <c r="J24" s="20">
        <v>2176.9302395999998</v>
      </c>
      <c r="K24" s="20">
        <v>5123.6597852000004</v>
      </c>
      <c r="L24" s="20">
        <v>5124.1404221000003</v>
      </c>
      <c r="M24" s="20">
        <v>5148.1316975999998</v>
      </c>
      <c r="N24" s="20">
        <v>3705.8873772000002</v>
      </c>
      <c r="O24" s="20">
        <v>3704.3891938000002</v>
      </c>
      <c r="P24" s="20">
        <v>3719.2781587999998</v>
      </c>
      <c r="Q24" s="20">
        <v>1417.772408</v>
      </c>
      <c r="R24" s="20">
        <v>1419.7512283000001</v>
      </c>
      <c r="S24" s="20">
        <v>1428.8535388</v>
      </c>
      <c r="T24" s="20">
        <v>937.50078889999998</v>
      </c>
      <c r="U24" s="20">
        <v>931.43908499999998</v>
      </c>
      <c r="V24" s="20">
        <v>948.04351770000005</v>
      </c>
      <c r="W24" s="20">
        <v>198.1199522</v>
      </c>
      <c r="X24" s="20">
        <v>198.00002330000001</v>
      </c>
      <c r="Y24" s="20">
        <v>199.9668169</v>
      </c>
      <c r="Z24" s="20">
        <v>739.38083670000003</v>
      </c>
      <c r="AA24" s="20">
        <v>733.43906170000002</v>
      </c>
      <c r="AB24" s="20">
        <v>748.07670080000003</v>
      </c>
      <c r="AC24" s="20">
        <v>56.768525400000001</v>
      </c>
      <c r="AD24" s="20">
        <v>56.700910200000003</v>
      </c>
      <c r="AE24" s="20">
        <v>57.0810247</v>
      </c>
      <c r="AF24" s="20">
        <v>74.208653699999999</v>
      </c>
      <c r="AG24" s="20">
        <v>74.156200400000003</v>
      </c>
      <c r="AH24" s="20">
        <v>74.476506499999999</v>
      </c>
      <c r="AI24" s="20">
        <v>39.828368400000002</v>
      </c>
      <c r="AJ24" s="20">
        <v>39.745296500000002</v>
      </c>
      <c r="AK24" s="20">
        <v>40.183507300000002</v>
      </c>
      <c r="AL24" s="20">
        <v>407.8399134</v>
      </c>
      <c r="AM24" s="20">
        <v>407.44177159999998</v>
      </c>
      <c r="AN24" s="20">
        <v>428.38221299999998</v>
      </c>
      <c r="AO24" s="20">
        <v>220.2284076</v>
      </c>
      <c r="AP24" s="20">
        <v>221.96109730000001</v>
      </c>
      <c r="AQ24" s="20">
        <v>224.1812965</v>
      </c>
      <c r="AR24" s="20">
        <v>187.6115058</v>
      </c>
      <c r="AS24" s="20">
        <v>185.4806743</v>
      </c>
      <c r="AT24" s="20">
        <v>204.20091650000001</v>
      </c>
      <c r="AU24" s="20">
        <v>343.90608179999998</v>
      </c>
      <c r="AV24" s="20">
        <v>344.8023814</v>
      </c>
      <c r="AW24" s="20">
        <v>356.0560663</v>
      </c>
      <c r="AX24" s="20">
        <v>205.6875809</v>
      </c>
      <c r="AY24" s="20">
        <v>206.5868672</v>
      </c>
      <c r="AZ24" s="20">
        <v>207.42160029999999</v>
      </c>
      <c r="BA24" s="20">
        <v>138.21850090000001</v>
      </c>
      <c r="BB24" s="20">
        <v>138.21551410000001</v>
      </c>
      <c r="BC24" s="20">
        <v>148.634466</v>
      </c>
      <c r="BD24" s="20">
        <v>63.933831599999998</v>
      </c>
      <c r="BE24" s="20">
        <v>62.639390200000001</v>
      </c>
      <c r="BF24" s="20">
        <v>72.326146699999995</v>
      </c>
      <c r="BG24" s="20">
        <v>14.5408267</v>
      </c>
      <c r="BH24" s="20">
        <v>15.374230000000001</v>
      </c>
      <c r="BI24" s="20">
        <v>16.7596962</v>
      </c>
      <c r="BJ24" s="20">
        <v>49.393004900000001</v>
      </c>
      <c r="BK24" s="20">
        <v>47.265160199999997</v>
      </c>
      <c r="BL24" s="20">
        <v>55.566450500000002</v>
      </c>
      <c r="BM24" s="20">
        <v>6.3045274999999998</v>
      </c>
      <c r="BN24" s="20">
        <v>6.3041998000000001</v>
      </c>
      <c r="BO24" s="20">
        <v>6.56569</v>
      </c>
      <c r="BP24" s="20">
        <v>5.3398598000000002</v>
      </c>
      <c r="BQ24" s="20">
        <v>5.3817227000000001</v>
      </c>
      <c r="BR24" s="20">
        <v>5.4105293999999997</v>
      </c>
      <c r="BS24" s="20">
        <v>8.0012933000000004</v>
      </c>
      <c r="BT24" s="20">
        <v>7.9310290999999999</v>
      </c>
      <c r="BU24" s="20">
        <v>8.5757946</v>
      </c>
      <c r="BV24" s="20">
        <v>6.2899303</v>
      </c>
      <c r="BW24" s="20">
        <v>6.3047355999999999</v>
      </c>
      <c r="BX24" s="20">
        <v>6.4688211999999998</v>
      </c>
      <c r="BY24" s="20">
        <v>5.2584337999999997</v>
      </c>
      <c r="BZ24" s="20">
        <v>5.2822329999999997</v>
      </c>
      <c r="CA24" s="20">
        <v>5.2823392</v>
      </c>
      <c r="CB24" s="20">
        <v>8.8829890000000002</v>
      </c>
      <c r="CC24" s="20">
        <v>8.8715317000000002</v>
      </c>
      <c r="CD24" s="20">
        <v>9.4222248000000004</v>
      </c>
      <c r="CE24" s="20">
        <v>6.3842242000000002</v>
      </c>
      <c r="CF24" s="20">
        <v>6.3012519999999999</v>
      </c>
      <c r="CG24" s="20">
        <v>7.0882297999999997</v>
      </c>
      <c r="CH24" s="20">
        <v>6.8375686</v>
      </c>
      <c r="CI24" s="20">
        <v>7.2052883000000003</v>
      </c>
      <c r="CJ24" s="20">
        <v>7.7331083999999999</v>
      </c>
      <c r="CK24" s="20">
        <v>6.2619983000000001</v>
      </c>
      <c r="CL24" s="20">
        <v>6.0541698999999998</v>
      </c>
      <c r="CM24" s="20">
        <v>6.9143188999999996</v>
      </c>
      <c r="CN24" s="20">
        <v>6469.0004873999997</v>
      </c>
      <c r="CO24" s="20">
        <v>6463.0212786000002</v>
      </c>
      <c r="CP24" s="20">
        <v>6524.5574282999996</v>
      </c>
      <c r="CQ24" s="20">
        <v>4124.235737</v>
      </c>
      <c r="CR24" s="20">
        <v>4124.3503142999998</v>
      </c>
      <c r="CS24" s="20">
        <v>4143.4262722000003</v>
      </c>
      <c r="CT24" s="20">
        <v>2344.7647505</v>
      </c>
      <c r="CU24" s="20">
        <v>2338.6709642999999</v>
      </c>
      <c r="CV24" s="20">
        <v>2381.1311561000002</v>
      </c>
      <c r="CW24" s="20">
        <v>60.588333499999997</v>
      </c>
      <c r="CX24" s="20">
        <v>60.515957</v>
      </c>
      <c r="CY24" s="20">
        <v>61.092145600000002</v>
      </c>
      <c r="CZ24" s="20">
        <v>78.394827599999999</v>
      </c>
      <c r="DA24" s="20">
        <v>78.3740758</v>
      </c>
      <c r="DB24" s="20">
        <v>78.736571900000001</v>
      </c>
      <c r="DC24" s="20">
        <v>43.292313300000004</v>
      </c>
      <c r="DD24" s="20">
        <v>43.169046100000003</v>
      </c>
      <c r="DE24" s="20">
        <v>43.952809999999999</v>
      </c>
      <c r="DF24" s="20">
        <v>4155.3055273999998</v>
      </c>
      <c r="DG24" s="20">
        <v>1118.9647285999999</v>
      </c>
      <c r="DH24" s="20">
        <v>3036.3407987999999</v>
      </c>
      <c r="DI24" s="20">
        <v>10679.8629557</v>
      </c>
      <c r="DJ24" s="20">
        <v>5262.3910008000003</v>
      </c>
      <c r="DK24" s="20">
        <v>5417.4719549000001</v>
      </c>
    </row>
    <row r="25" spans="1:115" ht="10.5" customHeight="1" x14ac:dyDescent="0.2">
      <c r="A25" s="9">
        <v>28946</v>
      </c>
      <c r="B25" s="20">
        <v>6067.7660729999998</v>
      </c>
      <c r="C25" s="20">
        <v>6064.5476656999999</v>
      </c>
      <c r="D25" s="20">
        <v>6087.6537083000003</v>
      </c>
      <c r="E25" s="20">
        <v>3910.4652808000001</v>
      </c>
      <c r="F25" s="20">
        <v>3910.0187919999998</v>
      </c>
      <c r="G25" s="20">
        <v>3920.4282315999999</v>
      </c>
      <c r="H25" s="20">
        <v>2157.3007922000002</v>
      </c>
      <c r="I25" s="20">
        <v>2154.5288737000001</v>
      </c>
      <c r="J25" s="20">
        <v>2167.2254766999999</v>
      </c>
      <c r="K25" s="20">
        <v>5127.6896071000001</v>
      </c>
      <c r="L25" s="20">
        <v>5121.0871832000003</v>
      </c>
      <c r="M25" s="20">
        <v>5128.5430558999997</v>
      </c>
      <c r="N25" s="20">
        <v>3711.7636542</v>
      </c>
      <c r="O25" s="20">
        <v>3712.0026333000001</v>
      </c>
      <c r="P25" s="20">
        <v>3718.0660211999998</v>
      </c>
      <c r="Q25" s="20">
        <v>1415.9259529000001</v>
      </c>
      <c r="R25" s="20">
        <v>1409.0845499</v>
      </c>
      <c r="S25" s="20">
        <v>1410.4770347000001</v>
      </c>
      <c r="T25" s="20">
        <v>940.07646580000005</v>
      </c>
      <c r="U25" s="20">
        <v>943.46048250000001</v>
      </c>
      <c r="V25" s="20">
        <v>959.11065240000005</v>
      </c>
      <c r="W25" s="20">
        <v>198.7016266</v>
      </c>
      <c r="X25" s="20">
        <v>198.01615870000001</v>
      </c>
      <c r="Y25" s="20">
        <v>202.36221040000001</v>
      </c>
      <c r="Z25" s="20">
        <v>741.37483929999996</v>
      </c>
      <c r="AA25" s="20">
        <v>745.44432370000004</v>
      </c>
      <c r="AB25" s="20">
        <v>756.74844199999995</v>
      </c>
      <c r="AC25" s="20">
        <v>56.747393899999999</v>
      </c>
      <c r="AD25" s="20">
        <v>56.720073300000003</v>
      </c>
      <c r="AE25" s="20">
        <v>56.936177899999997</v>
      </c>
      <c r="AF25" s="20">
        <v>74.2250461</v>
      </c>
      <c r="AG25" s="20">
        <v>74.221072599999999</v>
      </c>
      <c r="AH25" s="20">
        <v>74.418667499999998</v>
      </c>
      <c r="AI25" s="20">
        <v>39.772069899999998</v>
      </c>
      <c r="AJ25" s="20">
        <v>39.722176599999997</v>
      </c>
      <c r="AK25" s="20">
        <v>39.956258699999999</v>
      </c>
      <c r="AL25" s="20">
        <v>407.46129309999998</v>
      </c>
      <c r="AM25" s="20">
        <v>421.56699120000002</v>
      </c>
      <c r="AN25" s="20">
        <v>420.57060130000002</v>
      </c>
      <c r="AO25" s="20">
        <v>218.61594389999999</v>
      </c>
      <c r="AP25" s="20">
        <v>228.86279759999999</v>
      </c>
      <c r="AQ25" s="20">
        <v>219.0635054</v>
      </c>
      <c r="AR25" s="20">
        <v>188.84534919999999</v>
      </c>
      <c r="AS25" s="20">
        <v>192.7041936</v>
      </c>
      <c r="AT25" s="20">
        <v>201.5070959</v>
      </c>
      <c r="AU25" s="20">
        <v>343.59994449999999</v>
      </c>
      <c r="AV25" s="20">
        <v>354.78113150000001</v>
      </c>
      <c r="AW25" s="20">
        <v>349.66296080000001</v>
      </c>
      <c r="AX25" s="20">
        <v>204.3536531</v>
      </c>
      <c r="AY25" s="20">
        <v>213.2476676</v>
      </c>
      <c r="AZ25" s="20">
        <v>203.84783970000001</v>
      </c>
      <c r="BA25" s="20">
        <v>139.24629139999999</v>
      </c>
      <c r="BB25" s="20">
        <v>141.53346400000001</v>
      </c>
      <c r="BC25" s="20">
        <v>145.8151211</v>
      </c>
      <c r="BD25" s="20">
        <v>63.861348499999998</v>
      </c>
      <c r="BE25" s="20">
        <v>66.785859700000003</v>
      </c>
      <c r="BF25" s="20">
        <v>70.907640499999999</v>
      </c>
      <c r="BG25" s="20">
        <v>14.262290699999999</v>
      </c>
      <c r="BH25" s="20">
        <v>15.6151301</v>
      </c>
      <c r="BI25" s="20">
        <v>15.215665700000001</v>
      </c>
      <c r="BJ25" s="20">
        <v>49.599057799999997</v>
      </c>
      <c r="BK25" s="20">
        <v>51.170729600000001</v>
      </c>
      <c r="BL25" s="20">
        <v>55.691974799999997</v>
      </c>
      <c r="BM25" s="20">
        <v>6.2926175000000004</v>
      </c>
      <c r="BN25" s="20">
        <v>6.4995304000000003</v>
      </c>
      <c r="BO25" s="20">
        <v>6.4621405000000003</v>
      </c>
      <c r="BP25" s="20">
        <v>5.2945421000000001</v>
      </c>
      <c r="BQ25" s="20">
        <v>5.5295807000000003</v>
      </c>
      <c r="BR25" s="20">
        <v>5.2920387</v>
      </c>
      <c r="BS25" s="20">
        <v>8.0491724999999992</v>
      </c>
      <c r="BT25" s="20">
        <v>8.2098449000000002</v>
      </c>
      <c r="BU25" s="20">
        <v>8.5069584999999996</v>
      </c>
      <c r="BV25" s="20">
        <v>6.2800541000000001</v>
      </c>
      <c r="BW25" s="20">
        <v>6.4789931000000003</v>
      </c>
      <c r="BX25" s="20">
        <v>6.3828005000000001</v>
      </c>
      <c r="BY25" s="20">
        <v>5.2182719999999998</v>
      </c>
      <c r="BZ25" s="20">
        <v>5.4327151000000002</v>
      </c>
      <c r="CA25" s="20">
        <v>5.1976623000000002</v>
      </c>
      <c r="CB25" s="20">
        <v>8.9537536000000006</v>
      </c>
      <c r="CC25" s="20">
        <v>9.1275519000000003</v>
      </c>
      <c r="CD25" s="20">
        <v>9.3693925</v>
      </c>
      <c r="CE25" s="20">
        <v>6.3610860999999996</v>
      </c>
      <c r="CF25" s="20">
        <v>6.6108488999999997</v>
      </c>
      <c r="CG25" s="20">
        <v>6.8841146999999996</v>
      </c>
      <c r="CH25" s="20">
        <v>6.6970456</v>
      </c>
      <c r="CI25" s="20">
        <v>7.3093835</v>
      </c>
      <c r="CJ25" s="20">
        <v>6.9932043999999998</v>
      </c>
      <c r="CK25" s="20">
        <v>6.2706314000000001</v>
      </c>
      <c r="CL25" s="20">
        <v>6.4235202999999998</v>
      </c>
      <c r="CM25" s="20">
        <v>6.8548996000000004</v>
      </c>
      <c r="CN25" s="20">
        <v>6475.2273660000001</v>
      </c>
      <c r="CO25" s="20">
        <v>6486.1146569000002</v>
      </c>
      <c r="CP25" s="20">
        <v>6508.2243096000002</v>
      </c>
      <c r="CQ25" s="20">
        <v>4129.0812245999996</v>
      </c>
      <c r="CR25" s="20">
        <v>4138.8815897000004</v>
      </c>
      <c r="CS25" s="20">
        <v>4139.4917370000003</v>
      </c>
      <c r="CT25" s="20">
        <v>2346.1461414</v>
      </c>
      <c r="CU25" s="20">
        <v>2347.2330671999998</v>
      </c>
      <c r="CV25" s="20">
        <v>2368.7325725999999</v>
      </c>
      <c r="CW25" s="20">
        <v>60.558082400000004</v>
      </c>
      <c r="CX25" s="20">
        <v>60.662875300000003</v>
      </c>
      <c r="CY25" s="20">
        <v>60.8696609</v>
      </c>
      <c r="CZ25" s="20">
        <v>78.374623600000007</v>
      </c>
      <c r="DA25" s="20">
        <v>78.565410400000005</v>
      </c>
      <c r="DB25" s="20">
        <v>78.576992399999995</v>
      </c>
      <c r="DC25" s="20">
        <v>43.253629099999998</v>
      </c>
      <c r="DD25" s="20">
        <v>43.274985800000003</v>
      </c>
      <c r="DE25" s="20">
        <v>43.671363499999998</v>
      </c>
      <c r="DF25" s="20">
        <v>4183.8416794000004</v>
      </c>
      <c r="DG25" s="20">
        <v>1128.5792478999999</v>
      </c>
      <c r="DH25" s="20">
        <v>3055.2624314999998</v>
      </c>
      <c r="DI25" s="20">
        <v>10692.065989000001</v>
      </c>
      <c r="DJ25" s="20">
        <v>5268.0709849000004</v>
      </c>
      <c r="DK25" s="20">
        <v>5423.9950041000002</v>
      </c>
    </row>
    <row r="26" spans="1:115" ht="10.5" customHeight="1" x14ac:dyDescent="0.2">
      <c r="A26" s="9">
        <v>28976</v>
      </c>
      <c r="B26" s="20">
        <v>6075.5846586999996</v>
      </c>
      <c r="C26" s="20">
        <v>6070.2665115</v>
      </c>
      <c r="D26" s="20">
        <v>6075.6109053</v>
      </c>
      <c r="E26" s="20">
        <v>3917.4242890999999</v>
      </c>
      <c r="F26" s="20">
        <v>3919.3550114999998</v>
      </c>
      <c r="G26" s="20">
        <v>3922.2725814999999</v>
      </c>
      <c r="H26" s="20">
        <v>2158.1603696000002</v>
      </c>
      <c r="I26" s="20">
        <v>2150.9115000000002</v>
      </c>
      <c r="J26" s="20">
        <v>2153.3383238000001</v>
      </c>
      <c r="K26" s="20">
        <v>5132.8927058999998</v>
      </c>
      <c r="L26" s="20">
        <v>5118.5548803000001</v>
      </c>
      <c r="M26" s="20">
        <v>5116.8218821</v>
      </c>
      <c r="N26" s="20">
        <v>3717.9264004000001</v>
      </c>
      <c r="O26" s="20">
        <v>3711.8643741000001</v>
      </c>
      <c r="P26" s="20">
        <v>3711.5767147000001</v>
      </c>
      <c r="Q26" s="20">
        <v>1414.9663055000001</v>
      </c>
      <c r="R26" s="20">
        <v>1406.6905062000001</v>
      </c>
      <c r="S26" s="20">
        <v>1405.2451673999999</v>
      </c>
      <c r="T26" s="20">
        <v>942.69195290000005</v>
      </c>
      <c r="U26" s="20">
        <v>951.71163120000006</v>
      </c>
      <c r="V26" s="20">
        <v>958.78902319999997</v>
      </c>
      <c r="W26" s="20">
        <v>199.4978887</v>
      </c>
      <c r="X26" s="20">
        <v>207.49063749999999</v>
      </c>
      <c r="Y26" s="20">
        <v>210.6958668</v>
      </c>
      <c r="Z26" s="20">
        <v>743.19406409999999</v>
      </c>
      <c r="AA26" s="20">
        <v>744.22099379999997</v>
      </c>
      <c r="AB26" s="20">
        <v>748.0931564</v>
      </c>
      <c r="AC26" s="20">
        <v>56.740339599999999</v>
      </c>
      <c r="AD26" s="20">
        <v>56.697269300000002</v>
      </c>
      <c r="AE26" s="20">
        <v>56.747186800000001</v>
      </c>
      <c r="AF26" s="20">
        <v>74.254095500000005</v>
      </c>
      <c r="AG26" s="20">
        <v>74.303004700000002</v>
      </c>
      <c r="AH26" s="20">
        <v>74.358315899999994</v>
      </c>
      <c r="AI26" s="20">
        <v>39.731101899999999</v>
      </c>
      <c r="AJ26" s="20">
        <v>39.599772100000003</v>
      </c>
      <c r="AK26" s="20">
        <v>39.644451599999996</v>
      </c>
      <c r="AL26" s="20">
        <v>406.77045390000001</v>
      </c>
      <c r="AM26" s="20">
        <v>401.56370779999997</v>
      </c>
      <c r="AN26" s="20">
        <v>400.06327779999998</v>
      </c>
      <c r="AO26" s="20">
        <v>216.78898910000001</v>
      </c>
      <c r="AP26" s="20">
        <v>216.2048503</v>
      </c>
      <c r="AQ26" s="20">
        <v>211.6543643</v>
      </c>
      <c r="AR26" s="20">
        <v>189.98146489999999</v>
      </c>
      <c r="AS26" s="20">
        <v>185.3588575</v>
      </c>
      <c r="AT26" s="20">
        <v>188.40891350000001</v>
      </c>
      <c r="AU26" s="20">
        <v>342.54497620000001</v>
      </c>
      <c r="AV26" s="20">
        <v>341.59990329999999</v>
      </c>
      <c r="AW26" s="20">
        <v>337.9079754</v>
      </c>
      <c r="AX26" s="20">
        <v>202.58317500000001</v>
      </c>
      <c r="AY26" s="20">
        <v>203.55175980000001</v>
      </c>
      <c r="AZ26" s="20">
        <v>198.52936159999999</v>
      </c>
      <c r="BA26" s="20">
        <v>139.96180129999999</v>
      </c>
      <c r="BB26" s="20">
        <v>138.04814350000001</v>
      </c>
      <c r="BC26" s="20">
        <v>139.37861380000001</v>
      </c>
      <c r="BD26" s="20">
        <v>64.225477699999999</v>
      </c>
      <c r="BE26" s="20">
        <v>59.963804500000002</v>
      </c>
      <c r="BF26" s="20">
        <v>62.155302399999997</v>
      </c>
      <c r="BG26" s="20">
        <v>14.2058141</v>
      </c>
      <c r="BH26" s="20">
        <v>12.653090499999999</v>
      </c>
      <c r="BI26" s="20">
        <v>13.1250027</v>
      </c>
      <c r="BJ26" s="20">
        <v>50.019663600000001</v>
      </c>
      <c r="BK26" s="20">
        <v>47.310713999999997</v>
      </c>
      <c r="BL26" s="20">
        <v>49.0302997</v>
      </c>
      <c r="BM26" s="20">
        <v>6.2750412000000004</v>
      </c>
      <c r="BN26" s="20">
        <v>6.2047936000000004</v>
      </c>
      <c r="BO26" s="20">
        <v>6.1779402000000001</v>
      </c>
      <c r="BP26" s="20">
        <v>5.2437785000000003</v>
      </c>
      <c r="BQ26" s="20">
        <v>5.2279463000000002</v>
      </c>
      <c r="BR26" s="20">
        <v>5.1199348000000002</v>
      </c>
      <c r="BS26" s="20">
        <v>8.0907151000000006</v>
      </c>
      <c r="BT26" s="20">
        <v>7.9339643999999998</v>
      </c>
      <c r="BU26" s="20">
        <v>8.0456553999999993</v>
      </c>
      <c r="BV26" s="20">
        <v>6.2560291000000001</v>
      </c>
      <c r="BW26" s="20">
        <v>6.2562310999999999</v>
      </c>
      <c r="BX26" s="20">
        <v>6.1947701000000004</v>
      </c>
      <c r="BY26" s="20">
        <v>5.1672663999999999</v>
      </c>
      <c r="BZ26" s="20">
        <v>5.1987261</v>
      </c>
      <c r="CA26" s="20">
        <v>5.0773394999999999</v>
      </c>
      <c r="CB26" s="20">
        <v>9.0011750999999993</v>
      </c>
      <c r="CC26" s="20">
        <v>8.9366666000000006</v>
      </c>
      <c r="CD26" s="20">
        <v>9.0234667999999996</v>
      </c>
      <c r="CE26" s="20">
        <v>6.3784254999999996</v>
      </c>
      <c r="CF26" s="20">
        <v>5.9271780999999999</v>
      </c>
      <c r="CG26" s="20">
        <v>6.0880207999999998</v>
      </c>
      <c r="CH26" s="20">
        <v>6.6474346999999998</v>
      </c>
      <c r="CI26" s="20">
        <v>5.7476497999999996</v>
      </c>
      <c r="CJ26" s="20">
        <v>5.8640656</v>
      </c>
      <c r="CK26" s="20">
        <v>6.3059503000000001</v>
      </c>
      <c r="CL26" s="20">
        <v>5.9771090999999998</v>
      </c>
      <c r="CM26" s="20">
        <v>6.1509041</v>
      </c>
      <c r="CN26" s="20">
        <v>6482.3551127000001</v>
      </c>
      <c r="CO26" s="20">
        <v>6471.8302193999998</v>
      </c>
      <c r="CP26" s="20">
        <v>6475.6741830999999</v>
      </c>
      <c r="CQ26" s="20">
        <v>4134.2132781999999</v>
      </c>
      <c r="CR26" s="20">
        <v>4135.5598619000002</v>
      </c>
      <c r="CS26" s="20">
        <v>4133.9269457999999</v>
      </c>
      <c r="CT26" s="20">
        <v>2348.1418345000002</v>
      </c>
      <c r="CU26" s="20">
        <v>2336.2703575</v>
      </c>
      <c r="CV26" s="20">
        <v>2341.7472373000001</v>
      </c>
      <c r="CW26" s="20">
        <v>60.5391993</v>
      </c>
      <c r="CX26" s="20">
        <v>60.4479392</v>
      </c>
      <c r="CY26" s="20">
        <v>60.4838424</v>
      </c>
      <c r="CZ26" s="20">
        <v>78.363293100000007</v>
      </c>
      <c r="DA26" s="20">
        <v>78.401809299999996</v>
      </c>
      <c r="DB26" s="20">
        <v>78.370852499999998</v>
      </c>
      <c r="DC26" s="20">
        <v>43.228605100000003</v>
      </c>
      <c r="DD26" s="20">
        <v>43.012357100000003</v>
      </c>
      <c r="DE26" s="20">
        <v>43.113190299999999</v>
      </c>
      <c r="DF26" s="20">
        <v>4230.7788535999998</v>
      </c>
      <c r="DG26" s="20">
        <v>1140.9001294</v>
      </c>
      <c r="DH26" s="20">
        <v>3089.8787241999999</v>
      </c>
      <c r="DI26" s="20">
        <v>10706.453036700001</v>
      </c>
      <c r="DJ26" s="20">
        <v>5274.8270751999999</v>
      </c>
      <c r="DK26" s="20">
        <v>5431.6259614999999</v>
      </c>
    </row>
    <row r="27" spans="1:115" ht="10.5" customHeight="1" x14ac:dyDescent="0.2">
      <c r="A27" s="9">
        <v>29007</v>
      </c>
      <c r="B27" s="20">
        <v>6085.6871075999998</v>
      </c>
      <c r="C27" s="20">
        <v>6099.4064036</v>
      </c>
      <c r="D27" s="20">
        <v>6095.7340512000001</v>
      </c>
      <c r="E27" s="20">
        <v>3924.7404772</v>
      </c>
      <c r="F27" s="20">
        <v>3927.8382433000002</v>
      </c>
      <c r="G27" s="20">
        <v>3928.0379576999999</v>
      </c>
      <c r="H27" s="20">
        <v>2160.9466302999999</v>
      </c>
      <c r="I27" s="20">
        <v>2171.5681604000001</v>
      </c>
      <c r="J27" s="20">
        <v>2167.6960935000002</v>
      </c>
      <c r="K27" s="20">
        <v>5140.1102293000004</v>
      </c>
      <c r="L27" s="20">
        <v>5153.1457037999999</v>
      </c>
      <c r="M27" s="20">
        <v>5140.9845119000001</v>
      </c>
      <c r="N27" s="20">
        <v>3724.4687865000001</v>
      </c>
      <c r="O27" s="20">
        <v>3727.8725837000002</v>
      </c>
      <c r="P27" s="20">
        <v>3724.8303043999999</v>
      </c>
      <c r="Q27" s="20">
        <v>1415.6414428</v>
      </c>
      <c r="R27" s="20">
        <v>1425.2731200999999</v>
      </c>
      <c r="S27" s="20">
        <v>1416.1542075</v>
      </c>
      <c r="T27" s="20">
        <v>945.57687829999998</v>
      </c>
      <c r="U27" s="20">
        <v>946.2606998</v>
      </c>
      <c r="V27" s="20">
        <v>954.74953930000004</v>
      </c>
      <c r="W27" s="20">
        <v>200.27169079999999</v>
      </c>
      <c r="X27" s="20">
        <v>199.96565960000001</v>
      </c>
      <c r="Y27" s="20">
        <v>203.2076533</v>
      </c>
      <c r="Z27" s="20">
        <v>745.30518749999999</v>
      </c>
      <c r="AA27" s="20">
        <v>746.29504029999998</v>
      </c>
      <c r="AB27" s="20">
        <v>751.54188599999998</v>
      </c>
      <c r="AC27" s="20">
        <v>56.756752599999999</v>
      </c>
      <c r="AD27" s="20">
        <v>56.874336599999999</v>
      </c>
      <c r="AE27" s="20">
        <v>56.840093500000002</v>
      </c>
      <c r="AF27" s="20">
        <v>74.292997099999994</v>
      </c>
      <c r="AG27" s="20">
        <v>74.331564</v>
      </c>
      <c r="AH27" s="20">
        <v>74.335343399999999</v>
      </c>
      <c r="AI27" s="20">
        <v>39.7268647</v>
      </c>
      <c r="AJ27" s="20">
        <v>39.917482900000003</v>
      </c>
      <c r="AK27" s="20">
        <v>39.846307000000003</v>
      </c>
      <c r="AL27" s="20">
        <v>405.83530769999999</v>
      </c>
      <c r="AM27" s="20">
        <v>406.7694588</v>
      </c>
      <c r="AN27" s="20">
        <v>393.01141439999998</v>
      </c>
      <c r="AO27" s="20">
        <v>214.4662204</v>
      </c>
      <c r="AP27" s="20">
        <v>216.64456139999999</v>
      </c>
      <c r="AQ27" s="20">
        <v>207.29699590000001</v>
      </c>
      <c r="AR27" s="20">
        <v>191.36908729999999</v>
      </c>
      <c r="AS27" s="20">
        <v>190.12489740000001</v>
      </c>
      <c r="AT27" s="20">
        <v>185.71441849999999</v>
      </c>
      <c r="AU27" s="20">
        <v>340.55084290000002</v>
      </c>
      <c r="AV27" s="20">
        <v>340.85850449999998</v>
      </c>
      <c r="AW27" s="20">
        <v>326.80019950000002</v>
      </c>
      <c r="AX27" s="20">
        <v>200.0263794</v>
      </c>
      <c r="AY27" s="20">
        <v>202.000314</v>
      </c>
      <c r="AZ27" s="20">
        <v>194.14165539999999</v>
      </c>
      <c r="BA27" s="20">
        <v>140.5244635</v>
      </c>
      <c r="BB27" s="20">
        <v>138.85819050000001</v>
      </c>
      <c r="BC27" s="20">
        <v>132.6585441</v>
      </c>
      <c r="BD27" s="20">
        <v>65.284464799999995</v>
      </c>
      <c r="BE27" s="20">
        <v>65.910954399999994</v>
      </c>
      <c r="BF27" s="20">
        <v>66.211214900000002</v>
      </c>
      <c r="BG27" s="20">
        <v>14.439840999999999</v>
      </c>
      <c r="BH27" s="20">
        <v>14.644247500000001</v>
      </c>
      <c r="BI27" s="20">
        <v>13.155340499999999</v>
      </c>
      <c r="BJ27" s="20">
        <v>50.844623800000001</v>
      </c>
      <c r="BK27" s="20">
        <v>51.266706900000003</v>
      </c>
      <c r="BL27" s="20">
        <v>53.0558744</v>
      </c>
      <c r="BM27" s="20">
        <v>6.2517740000000002</v>
      </c>
      <c r="BN27" s="20">
        <v>6.2520514</v>
      </c>
      <c r="BO27" s="20">
        <v>6.0568166000000003</v>
      </c>
      <c r="BP27" s="20">
        <v>5.1813362999999999</v>
      </c>
      <c r="BQ27" s="20">
        <v>5.2273002999999996</v>
      </c>
      <c r="BR27" s="20">
        <v>5.0128224000000001</v>
      </c>
      <c r="BS27" s="20">
        <v>8.1353486999999998</v>
      </c>
      <c r="BT27" s="20">
        <v>8.0503643999999994</v>
      </c>
      <c r="BU27" s="20">
        <v>7.8912886999999996</v>
      </c>
      <c r="BV27" s="20">
        <v>6.2136819000000001</v>
      </c>
      <c r="BW27" s="20">
        <v>6.2041908000000001</v>
      </c>
      <c r="BX27" s="20">
        <v>5.9768299999999996</v>
      </c>
      <c r="BY27" s="20">
        <v>5.0968689999999999</v>
      </c>
      <c r="BZ27" s="20">
        <v>5.1401233</v>
      </c>
      <c r="CA27" s="20">
        <v>4.9538924</v>
      </c>
      <c r="CB27" s="20">
        <v>9.0301723999999997</v>
      </c>
      <c r="CC27" s="20">
        <v>8.8776556000000006</v>
      </c>
      <c r="CD27" s="20">
        <v>8.5651764000000004</v>
      </c>
      <c r="CE27" s="20">
        <v>6.4583006999999997</v>
      </c>
      <c r="CF27" s="20">
        <v>6.5118356000000004</v>
      </c>
      <c r="CG27" s="20">
        <v>6.4851871000000001</v>
      </c>
      <c r="CH27" s="20">
        <v>6.7252285000000001</v>
      </c>
      <c r="CI27" s="20">
        <v>6.8236585999999999</v>
      </c>
      <c r="CJ27" s="20">
        <v>6.0802174000000004</v>
      </c>
      <c r="CK27" s="20">
        <v>6.3863136000000003</v>
      </c>
      <c r="CL27" s="20">
        <v>6.4279295000000003</v>
      </c>
      <c r="CM27" s="20">
        <v>6.5940868000000004</v>
      </c>
      <c r="CN27" s="20">
        <v>6491.5224152999999</v>
      </c>
      <c r="CO27" s="20">
        <v>6506.1758624000004</v>
      </c>
      <c r="CP27" s="20">
        <v>6488.7454656</v>
      </c>
      <c r="CQ27" s="20">
        <v>4139.2066977000004</v>
      </c>
      <c r="CR27" s="20">
        <v>4144.4828047000001</v>
      </c>
      <c r="CS27" s="20">
        <v>4135.3349535999996</v>
      </c>
      <c r="CT27" s="20">
        <v>2352.3157176</v>
      </c>
      <c r="CU27" s="20">
        <v>2361.6930576999998</v>
      </c>
      <c r="CV27" s="20">
        <v>2353.4105119999999</v>
      </c>
      <c r="CW27" s="20">
        <v>60.541681699999998</v>
      </c>
      <c r="CX27" s="20">
        <v>60.667286500000003</v>
      </c>
      <c r="CY27" s="20">
        <v>60.504755600000003</v>
      </c>
      <c r="CZ27" s="20">
        <v>78.352714700000007</v>
      </c>
      <c r="DA27" s="20">
        <v>78.431409299999999</v>
      </c>
      <c r="DB27" s="20">
        <v>78.258292600000004</v>
      </c>
      <c r="DC27" s="20">
        <v>43.244996</v>
      </c>
      <c r="DD27" s="20">
        <v>43.4123339</v>
      </c>
      <c r="DE27" s="20">
        <v>43.2600853</v>
      </c>
      <c r="DF27" s="20">
        <v>4235.6106634999996</v>
      </c>
      <c r="DG27" s="20">
        <v>1148.8781492000001</v>
      </c>
      <c r="DH27" s="20">
        <v>3086.7325142999998</v>
      </c>
      <c r="DI27" s="20">
        <v>10724.356129100001</v>
      </c>
      <c r="DJ27" s="20">
        <v>5284.2131028000003</v>
      </c>
      <c r="DK27" s="20">
        <v>5440.1430263000002</v>
      </c>
    </row>
    <row r="28" spans="1:115" ht="10.5" customHeight="1" x14ac:dyDescent="0.2">
      <c r="A28" s="9">
        <v>29037</v>
      </c>
      <c r="B28" s="20">
        <v>6098.6835898999998</v>
      </c>
      <c r="C28" s="20">
        <v>6097.5169312999997</v>
      </c>
      <c r="D28" s="20">
        <v>6103.9217420000004</v>
      </c>
      <c r="E28" s="20">
        <v>3932.1697190999998</v>
      </c>
      <c r="F28" s="20">
        <v>3930.2767692000002</v>
      </c>
      <c r="G28" s="20">
        <v>3927.7699094</v>
      </c>
      <c r="H28" s="20">
        <v>2166.5138707000001</v>
      </c>
      <c r="I28" s="20">
        <v>2167.2401620000001</v>
      </c>
      <c r="J28" s="20">
        <v>2176.1518326</v>
      </c>
      <c r="K28" s="20">
        <v>5149.8892230000001</v>
      </c>
      <c r="L28" s="20">
        <v>5148.5194086000001</v>
      </c>
      <c r="M28" s="20">
        <v>5145.9073973000004</v>
      </c>
      <c r="N28" s="20">
        <v>3731.2171893</v>
      </c>
      <c r="O28" s="20">
        <v>3729.7768280999999</v>
      </c>
      <c r="P28" s="20">
        <v>3731.0233523000002</v>
      </c>
      <c r="Q28" s="20">
        <v>1418.6720336999999</v>
      </c>
      <c r="R28" s="20">
        <v>1418.7425805</v>
      </c>
      <c r="S28" s="20">
        <v>1414.884045</v>
      </c>
      <c r="T28" s="20">
        <v>948.7943669</v>
      </c>
      <c r="U28" s="20">
        <v>948.99752269999999</v>
      </c>
      <c r="V28" s="20">
        <v>958.01434470000004</v>
      </c>
      <c r="W28" s="20">
        <v>200.9525299</v>
      </c>
      <c r="X28" s="20">
        <v>200.4999411</v>
      </c>
      <c r="Y28" s="20">
        <v>196.74655709999999</v>
      </c>
      <c r="Z28" s="20">
        <v>747.84183700000006</v>
      </c>
      <c r="AA28" s="20">
        <v>748.49758150000002</v>
      </c>
      <c r="AB28" s="20">
        <v>761.26778760000002</v>
      </c>
      <c r="AC28" s="20">
        <v>56.800930200000003</v>
      </c>
      <c r="AD28" s="20">
        <v>56.792980499999999</v>
      </c>
      <c r="AE28" s="20">
        <v>56.8526357</v>
      </c>
      <c r="AF28" s="20">
        <v>74.3359205</v>
      </c>
      <c r="AG28" s="20">
        <v>74.300702000000001</v>
      </c>
      <c r="AH28" s="20">
        <v>74.253310600000006</v>
      </c>
      <c r="AI28" s="20">
        <v>39.773642100000004</v>
      </c>
      <c r="AJ28" s="20">
        <v>39.789953699999998</v>
      </c>
      <c r="AK28" s="20">
        <v>39.953569600000002</v>
      </c>
      <c r="AL28" s="20">
        <v>404.84359330000001</v>
      </c>
      <c r="AM28" s="20">
        <v>408.18128389999998</v>
      </c>
      <c r="AN28" s="20">
        <v>387.09791999999999</v>
      </c>
      <c r="AO28" s="20">
        <v>211.6834207</v>
      </c>
      <c r="AP28" s="20">
        <v>212.3952463</v>
      </c>
      <c r="AQ28" s="20">
        <v>203.6017799</v>
      </c>
      <c r="AR28" s="20">
        <v>193.16017260000001</v>
      </c>
      <c r="AS28" s="20">
        <v>195.78603759999999</v>
      </c>
      <c r="AT28" s="20">
        <v>183.49614009999999</v>
      </c>
      <c r="AU28" s="20">
        <v>337.92223310000003</v>
      </c>
      <c r="AV28" s="20">
        <v>340.5960594</v>
      </c>
      <c r="AW28" s="20">
        <v>323.21520279999999</v>
      </c>
      <c r="AX28" s="20">
        <v>196.76646049999999</v>
      </c>
      <c r="AY28" s="20">
        <v>197.8322512</v>
      </c>
      <c r="AZ28" s="20">
        <v>189.99673770000001</v>
      </c>
      <c r="BA28" s="20">
        <v>141.15577260000001</v>
      </c>
      <c r="BB28" s="20">
        <v>142.7638082</v>
      </c>
      <c r="BC28" s="20">
        <v>133.2184651</v>
      </c>
      <c r="BD28" s="20">
        <v>66.921360199999995</v>
      </c>
      <c r="BE28" s="20">
        <v>67.585224600000004</v>
      </c>
      <c r="BF28" s="20">
        <v>63.882717200000002</v>
      </c>
      <c r="BG28" s="20">
        <v>14.9169602</v>
      </c>
      <c r="BH28" s="20">
        <v>14.5629951</v>
      </c>
      <c r="BI28" s="20">
        <v>13.6050422</v>
      </c>
      <c r="BJ28" s="20">
        <v>52.004399999999997</v>
      </c>
      <c r="BK28" s="20">
        <v>53.022229400000001</v>
      </c>
      <c r="BL28" s="20">
        <v>50.277675000000002</v>
      </c>
      <c r="BM28" s="20">
        <v>6.2249850000000002</v>
      </c>
      <c r="BN28" s="20">
        <v>6.2742117999999998</v>
      </c>
      <c r="BO28" s="20">
        <v>5.9635918999999999</v>
      </c>
      <c r="BP28" s="20">
        <v>5.1083717000000002</v>
      </c>
      <c r="BQ28" s="20">
        <v>5.1270109000000001</v>
      </c>
      <c r="BR28" s="20">
        <v>4.9281883999999998</v>
      </c>
      <c r="BS28" s="20">
        <v>8.1858836999999998</v>
      </c>
      <c r="BT28" s="20">
        <v>8.2853943000000001</v>
      </c>
      <c r="BU28" s="20">
        <v>7.7764201000000002</v>
      </c>
      <c r="BV28" s="20">
        <v>6.1576865999999999</v>
      </c>
      <c r="BW28" s="20">
        <v>6.2049352000000004</v>
      </c>
      <c r="BX28" s="20">
        <v>5.9098182000000001</v>
      </c>
      <c r="BY28" s="20">
        <v>5.0093503000000004</v>
      </c>
      <c r="BZ28" s="20">
        <v>5.0369638999999999</v>
      </c>
      <c r="CA28" s="20">
        <v>4.8455946000000001</v>
      </c>
      <c r="CB28" s="20">
        <v>9.0494458000000009</v>
      </c>
      <c r="CC28" s="20">
        <v>9.1426976999999994</v>
      </c>
      <c r="CD28" s="20">
        <v>8.6052741000000008</v>
      </c>
      <c r="CE28" s="20">
        <v>6.5885914999999997</v>
      </c>
      <c r="CF28" s="20">
        <v>6.6482758000000004</v>
      </c>
      <c r="CG28" s="20">
        <v>6.2513848000000003</v>
      </c>
      <c r="CH28" s="20">
        <v>6.9101752999999997</v>
      </c>
      <c r="CI28" s="20">
        <v>6.7715038999999999</v>
      </c>
      <c r="CJ28" s="20">
        <v>6.4677626999999998</v>
      </c>
      <c r="CK28" s="20">
        <v>6.5017997000000003</v>
      </c>
      <c r="CL28" s="20">
        <v>6.6152113000000003</v>
      </c>
      <c r="CM28" s="20">
        <v>6.1952999000000002</v>
      </c>
      <c r="CN28" s="20">
        <v>6503.5271831</v>
      </c>
      <c r="CO28" s="20">
        <v>6505.6982152</v>
      </c>
      <c r="CP28" s="20">
        <v>6491.0196619999997</v>
      </c>
      <c r="CQ28" s="20">
        <v>4143.8531397999996</v>
      </c>
      <c r="CR28" s="20">
        <v>4142.6720156000001</v>
      </c>
      <c r="CS28" s="20">
        <v>4131.3716893000001</v>
      </c>
      <c r="CT28" s="20">
        <v>2359.6740433</v>
      </c>
      <c r="CU28" s="20">
        <v>2363.0261995999999</v>
      </c>
      <c r="CV28" s="20">
        <v>2359.6479727000001</v>
      </c>
      <c r="CW28" s="20">
        <v>60.571496799999998</v>
      </c>
      <c r="CX28" s="20">
        <v>60.594828399999997</v>
      </c>
      <c r="CY28" s="20">
        <v>60.458110599999998</v>
      </c>
      <c r="CZ28" s="20">
        <v>78.337701499999994</v>
      </c>
      <c r="DA28" s="20">
        <v>78.315970399999998</v>
      </c>
      <c r="DB28" s="20">
        <v>78.102341100000004</v>
      </c>
      <c r="DC28" s="20">
        <v>43.319746100000003</v>
      </c>
      <c r="DD28" s="20">
        <v>43.384533300000001</v>
      </c>
      <c r="DE28" s="20">
        <v>43.322510000000001</v>
      </c>
      <c r="DF28" s="20">
        <v>4245.3721885000004</v>
      </c>
      <c r="DG28" s="20">
        <v>1158.318264</v>
      </c>
      <c r="DH28" s="20">
        <v>3087.0539245</v>
      </c>
      <c r="DI28" s="20">
        <v>10736.3918505</v>
      </c>
      <c r="DJ28" s="20">
        <v>5289.6899532999996</v>
      </c>
      <c r="DK28" s="20">
        <v>5446.7018971999996</v>
      </c>
    </row>
    <row r="29" spans="1:115" ht="10.5" customHeight="1" x14ac:dyDescent="0.2">
      <c r="A29" s="9">
        <v>29068</v>
      </c>
      <c r="B29" s="20">
        <v>6113.9753363999998</v>
      </c>
      <c r="C29" s="20">
        <v>6114.7829432999997</v>
      </c>
      <c r="D29" s="20">
        <v>6078.5215922999996</v>
      </c>
      <c r="E29" s="20">
        <v>3939.2618330999999</v>
      </c>
      <c r="F29" s="20">
        <v>3944.9093607</v>
      </c>
      <c r="G29" s="20">
        <v>3921.1050215999999</v>
      </c>
      <c r="H29" s="20">
        <v>2174.7135033</v>
      </c>
      <c r="I29" s="20">
        <v>2169.8735826000002</v>
      </c>
      <c r="J29" s="20">
        <v>2157.4165707000002</v>
      </c>
      <c r="K29" s="20">
        <v>5161.3294770000002</v>
      </c>
      <c r="L29" s="20">
        <v>5166.8536955999998</v>
      </c>
      <c r="M29" s="20">
        <v>5113.1272200000003</v>
      </c>
      <c r="N29" s="20">
        <v>3737.6003323</v>
      </c>
      <c r="O29" s="20">
        <v>3743.8151913000002</v>
      </c>
      <c r="P29" s="20">
        <v>3715.9268474999999</v>
      </c>
      <c r="Q29" s="20">
        <v>1423.7291447</v>
      </c>
      <c r="R29" s="20">
        <v>1423.0385043000001</v>
      </c>
      <c r="S29" s="20">
        <v>1397.2003725</v>
      </c>
      <c r="T29" s="20">
        <v>952.64585950000003</v>
      </c>
      <c r="U29" s="20">
        <v>947.92924770000002</v>
      </c>
      <c r="V29" s="20">
        <v>965.39437229999999</v>
      </c>
      <c r="W29" s="20">
        <v>201.66150089999999</v>
      </c>
      <c r="X29" s="20">
        <v>201.0941694</v>
      </c>
      <c r="Y29" s="20">
        <v>205.17817410000001</v>
      </c>
      <c r="Z29" s="20">
        <v>750.98435859999995</v>
      </c>
      <c r="AA29" s="20">
        <v>746.83507829999996</v>
      </c>
      <c r="AB29" s="20">
        <v>760.21619820000001</v>
      </c>
      <c r="AC29" s="20">
        <v>56.865665499999999</v>
      </c>
      <c r="AD29" s="20">
        <v>56.878215599999997</v>
      </c>
      <c r="AE29" s="20">
        <v>56.540921300000001</v>
      </c>
      <c r="AF29" s="20">
        <v>74.372864399999997</v>
      </c>
      <c r="AG29" s="20">
        <v>74.484855999999994</v>
      </c>
      <c r="AH29" s="20">
        <v>74.035400100000004</v>
      </c>
      <c r="AI29" s="20">
        <v>39.867167299999998</v>
      </c>
      <c r="AJ29" s="20">
        <v>39.7820623</v>
      </c>
      <c r="AK29" s="20">
        <v>39.553677700000001</v>
      </c>
      <c r="AL29" s="20">
        <v>404.029675</v>
      </c>
      <c r="AM29" s="20">
        <v>398.54732869999998</v>
      </c>
      <c r="AN29" s="20">
        <v>377.4968015</v>
      </c>
      <c r="AO29" s="20">
        <v>208.9653581</v>
      </c>
      <c r="AP29" s="20">
        <v>205.93365979999999</v>
      </c>
      <c r="AQ29" s="20">
        <v>197.547901</v>
      </c>
      <c r="AR29" s="20">
        <v>195.06431699999999</v>
      </c>
      <c r="AS29" s="20">
        <v>192.61366889999999</v>
      </c>
      <c r="AT29" s="20">
        <v>179.94890050000001</v>
      </c>
      <c r="AU29" s="20">
        <v>335.20246950000001</v>
      </c>
      <c r="AV29" s="20">
        <v>330.76407069999999</v>
      </c>
      <c r="AW29" s="20">
        <v>315.82528239999999</v>
      </c>
      <c r="AX29" s="20">
        <v>193.4624973</v>
      </c>
      <c r="AY29" s="20">
        <v>191.52015359999999</v>
      </c>
      <c r="AZ29" s="20">
        <v>184.00712709999999</v>
      </c>
      <c r="BA29" s="20">
        <v>141.73997220000001</v>
      </c>
      <c r="BB29" s="20">
        <v>139.2439171</v>
      </c>
      <c r="BC29" s="20">
        <v>131.8181553</v>
      </c>
      <c r="BD29" s="20">
        <v>68.827205500000005</v>
      </c>
      <c r="BE29" s="20">
        <v>67.783258000000004</v>
      </c>
      <c r="BF29" s="20">
        <v>61.671519099999998</v>
      </c>
      <c r="BG29" s="20">
        <v>15.502860800000001</v>
      </c>
      <c r="BH29" s="20">
        <v>14.4135062</v>
      </c>
      <c r="BI29" s="20">
        <v>13.5407739</v>
      </c>
      <c r="BJ29" s="20">
        <v>53.324344799999999</v>
      </c>
      <c r="BK29" s="20">
        <v>53.369751800000003</v>
      </c>
      <c r="BL29" s="20">
        <v>48.1307452</v>
      </c>
      <c r="BM29" s="20">
        <v>6.1986708000000004</v>
      </c>
      <c r="BN29" s="20">
        <v>6.1189486000000004</v>
      </c>
      <c r="BO29" s="20">
        <v>5.8472077000000002</v>
      </c>
      <c r="BP29" s="20">
        <v>5.0374618</v>
      </c>
      <c r="BQ29" s="20">
        <v>4.9612489999999996</v>
      </c>
      <c r="BR29" s="20">
        <v>4.7964202</v>
      </c>
      <c r="BS29" s="20">
        <v>8.2313335999999993</v>
      </c>
      <c r="BT29" s="20">
        <v>8.1530035000000005</v>
      </c>
      <c r="BU29" s="20">
        <v>7.6987918000000004</v>
      </c>
      <c r="BV29" s="20">
        <v>6.0984357999999999</v>
      </c>
      <c r="BW29" s="20">
        <v>6.0164980999999997</v>
      </c>
      <c r="BX29" s="20">
        <v>5.8174257999999996</v>
      </c>
      <c r="BY29" s="20">
        <v>4.9213788999999997</v>
      </c>
      <c r="BZ29" s="20">
        <v>4.8666793999999998</v>
      </c>
      <c r="CA29" s="20">
        <v>4.7182113000000001</v>
      </c>
      <c r="CB29" s="20">
        <v>9.0541532</v>
      </c>
      <c r="CC29" s="20">
        <v>8.9128518000000003</v>
      </c>
      <c r="CD29" s="20">
        <v>8.6210959999999996</v>
      </c>
      <c r="CE29" s="20">
        <v>6.7380342999999998</v>
      </c>
      <c r="CF29" s="20">
        <v>6.6734688999999996</v>
      </c>
      <c r="CG29" s="20">
        <v>6.0046312000000004</v>
      </c>
      <c r="CH29" s="20">
        <v>7.1387684</v>
      </c>
      <c r="CI29" s="20">
        <v>6.6881636999999996</v>
      </c>
      <c r="CJ29" s="20">
        <v>6.1909469000000001</v>
      </c>
      <c r="CK29" s="20">
        <v>6.6298355999999998</v>
      </c>
      <c r="CL29" s="20">
        <v>6.6695112999999999</v>
      </c>
      <c r="CM29" s="20">
        <v>5.9542187000000002</v>
      </c>
      <c r="CN29" s="20">
        <v>6518.0050115000004</v>
      </c>
      <c r="CO29" s="20">
        <v>6513.3302720000002</v>
      </c>
      <c r="CP29" s="20">
        <v>6456.0183938</v>
      </c>
      <c r="CQ29" s="20">
        <v>4148.2271911999997</v>
      </c>
      <c r="CR29" s="20">
        <v>4150.8430203999997</v>
      </c>
      <c r="CS29" s="20">
        <v>4118.6529226000002</v>
      </c>
      <c r="CT29" s="20">
        <v>2369.7778202999998</v>
      </c>
      <c r="CU29" s="20">
        <v>2362.4872516</v>
      </c>
      <c r="CV29" s="20">
        <v>2337.3654711999998</v>
      </c>
      <c r="CW29" s="20">
        <v>60.623517800000002</v>
      </c>
      <c r="CX29" s="20">
        <v>60.585405299999998</v>
      </c>
      <c r="CY29" s="20">
        <v>60.052304300000003</v>
      </c>
      <c r="CZ29" s="20">
        <v>78.318109199999995</v>
      </c>
      <c r="DA29" s="20">
        <v>78.373142799999997</v>
      </c>
      <c r="DB29" s="20">
        <v>77.765353200000007</v>
      </c>
      <c r="DC29" s="20">
        <v>43.443114999999999</v>
      </c>
      <c r="DD29" s="20">
        <v>43.313405799999998</v>
      </c>
      <c r="DE29" s="20">
        <v>42.852827699999999</v>
      </c>
      <c r="DF29" s="20">
        <v>4294.6405080000004</v>
      </c>
      <c r="DG29" s="20">
        <v>1177.604026</v>
      </c>
      <c r="DH29" s="20">
        <v>3117.036482</v>
      </c>
      <c r="DI29" s="20">
        <v>10750.6589018</v>
      </c>
      <c r="DJ29" s="20">
        <v>5296.2569486000002</v>
      </c>
      <c r="DK29" s="20">
        <v>5454.4019532000002</v>
      </c>
    </row>
    <row r="30" spans="1:115" ht="10.5" customHeight="1" x14ac:dyDescent="0.2">
      <c r="A30" s="9">
        <v>29099</v>
      </c>
      <c r="B30" s="20">
        <v>6131.2110169999996</v>
      </c>
      <c r="C30" s="20">
        <v>6116.8068795999998</v>
      </c>
      <c r="D30" s="20">
        <v>6157.7891487999996</v>
      </c>
      <c r="E30" s="20">
        <v>3945.8637518999999</v>
      </c>
      <c r="F30" s="20">
        <v>3942.8038928000001</v>
      </c>
      <c r="G30" s="20">
        <v>3957.1031066999999</v>
      </c>
      <c r="H30" s="20">
        <v>2185.3472651000002</v>
      </c>
      <c r="I30" s="20">
        <v>2174.0029866999998</v>
      </c>
      <c r="J30" s="20">
        <v>2200.6860421000001</v>
      </c>
      <c r="K30" s="20">
        <v>5173.4225370000004</v>
      </c>
      <c r="L30" s="20">
        <v>5161.6673050999998</v>
      </c>
      <c r="M30" s="20">
        <v>5185.6337358999999</v>
      </c>
      <c r="N30" s="20">
        <v>3742.9586291999999</v>
      </c>
      <c r="O30" s="20">
        <v>3737.7408409</v>
      </c>
      <c r="P30" s="20">
        <v>3749.9435410999999</v>
      </c>
      <c r="Q30" s="20">
        <v>1430.4639078</v>
      </c>
      <c r="R30" s="20">
        <v>1423.9264642000001</v>
      </c>
      <c r="S30" s="20">
        <v>1435.6901948</v>
      </c>
      <c r="T30" s="20">
        <v>957.78848000000005</v>
      </c>
      <c r="U30" s="20">
        <v>955.13957449999998</v>
      </c>
      <c r="V30" s="20">
        <v>972.15541289999999</v>
      </c>
      <c r="W30" s="20">
        <v>202.90512269999999</v>
      </c>
      <c r="X30" s="20">
        <v>205.0630519</v>
      </c>
      <c r="Y30" s="20">
        <v>207.15956560000001</v>
      </c>
      <c r="Z30" s="20">
        <v>754.88335729999994</v>
      </c>
      <c r="AA30" s="20">
        <v>750.07652250000001</v>
      </c>
      <c r="AB30" s="20">
        <v>764.99584730000004</v>
      </c>
      <c r="AC30" s="20">
        <v>56.9466562</v>
      </c>
      <c r="AD30" s="20">
        <v>56.811122099999999</v>
      </c>
      <c r="AE30" s="20">
        <v>57.191753499999997</v>
      </c>
      <c r="AF30" s="20">
        <v>74.399946700000001</v>
      </c>
      <c r="AG30" s="20">
        <v>74.337360799999999</v>
      </c>
      <c r="AH30" s="20">
        <v>74.606957199999997</v>
      </c>
      <c r="AI30" s="20">
        <v>40.003049799999999</v>
      </c>
      <c r="AJ30" s="20">
        <v>39.795149799999997</v>
      </c>
      <c r="AK30" s="20">
        <v>40.283583499999999</v>
      </c>
      <c r="AL30" s="20">
        <v>403.45726519999999</v>
      </c>
      <c r="AM30" s="20">
        <v>406.76002990000001</v>
      </c>
      <c r="AN30" s="20">
        <v>400.4312018</v>
      </c>
      <c r="AO30" s="20">
        <v>206.9677126</v>
      </c>
      <c r="AP30" s="20">
        <v>207.4497302</v>
      </c>
      <c r="AQ30" s="20">
        <v>202.84359190000001</v>
      </c>
      <c r="AR30" s="20">
        <v>196.4895526</v>
      </c>
      <c r="AS30" s="20">
        <v>199.3102997</v>
      </c>
      <c r="AT30" s="20">
        <v>197.58760989999999</v>
      </c>
      <c r="AU30" s="20">
        <v>333.06698280000001</v>
      </c>
      <c r="AV30" s="20">
        <v>337.25893760000002</v>
      </c>
      <c r="AW30" s="20">
        <v>326.04173759999998</v>
      </c>
      <c r="AX30" s="20">
        <v>190.89457959999999</v>
      </c>
      <c r="AY30" s="20">
        <v>190.37321370000001</v>
      </c>
      <c r="AZ30" s="20">
        <v>185.79946799999999</v>
      </c>
      <c r="BA30" s="20">
        <v>142.17240319999999</v>
      </c>
      <c r="BB30" s="20">
        <v>146.88572389999999</v>
      </c>
      <c r="BC30" s="20">
        <v>140.24226959999999</v>
      </c>
      <c r="BD30" s="20">
        <v>70.390282400000004</v>
      </c>
      <c r="BE30" s="20">
        <v>69.501092299999996</v>
      </c>
      <c r="BF30" s="20">
        <v>74.389464200000006</v>
      </c>
      <c r="BG30" s="20">
        <v>16.073132999999999</v>
      </c>
      <c r="BH30" s="20">
        <v>17.0765165</v>
      </c>
      <c r="BI30" s="20">
        <v>17.044123899999999</v>
      </c>
      <c r="BJ30" s="20">
        <v>54.317149399999998</v>
      </c>
      <c r="BK30" s="20">
        <v>52.4245758</v>
      </c>
      <c r="BL30" s="20">
        <v>57.345340299999997</v>
      </c>
      <c r="BM30" s="20">
        <v>6.1741048000000003</v>
      </c>
      <c r="BN30" s="20">
        <v>6.2352395999999999</v>
      </c>
      <c r="BO30" s="20">
        <v>6.1057905999999997</v>
      </c>
      <c r="BP30" s="20">
        <v>4.9837734999999999</v>
      </c>
      <c r="BQ30" s="20">
        <v>4.9984831999999999</v>
      </c>
      <c r="BR30" s="20">
        <v>4.8761104</v>
      </c>
      <c r="BS30" s="20">
        <v>8.2494967999999993</v>
      </c>
      <c r="BT30" s="20">
        <v>8.3979768000000004</v>
      </c>
      <c r="BU30" s="20">
        <v>8.2387432999999994</v>
      </c>
      <c r="BV30" s="20">
        <v>6.0486265000000001</v>
      </c>
      <c r="BW30" s="20">
        <v>6.1331781000000003</v>
      </c>
      <c r="BX30" s="20">
        <v>5.9154741</v>
      </c>
      <c r="BY30" s="20">
        <v>4.8526106000000002</v>
      </c>
      <c r="BZ30" s="20">
        <v>4.8464279000000001</v>
      </c>
      <c r="CA30" s="20">
        <v>4.7208231999999999</v>
      </c>
      <c r="CB30" s="20">
        <v>9.0403867000000009</v>
      </c>
      <c r="CC30" s="20">
        <v>9.3509411999999994</v>
      </c>
      <c r="CD30" s="20">
        <v>8.8990024999999999</v>
      </c>
      <c r="CE30" s="20">
        <v>6.8461131999999996</v>
      </c>
      <c r="CF30" s="20">
        <v>6.7829723</v>
      </c>
      <c r="CG30" s="20">
        <v>7.1081006999999996</v>
      </c>
      <c r="CH30" s="20">
        <v>7.3400588999999998</v>
      </c>
      <c r="CI30" s="20">
        <v>7.6872917000000003</v>
      </c>
      <c r="CJ30" s="20">
        <v>7.6020710999999999</v>
      </c>
      <c r="CK30" s="20">
        <v>6.7124462999999999</v>
      </c>
      <c r="CL30" s="20">
        <v>6.5326484999999996</v>
      </c>
      <c r="CM30" s="20">
        <v>6.9734242999999996</v>
      </c>
      <c r="CN30" s="20">
        <v>6534.6682822000002</v>
      </c>
      <c r="CO30" s="20">
        <v>6523.5669095000003</v>
      </c>
      <c r="CP30" s="20">
        <v>6558.2203505999996</v>
      </c>
      <c r="CQ30" s="20">
        <v>4152.8314645</v>
      </c>
      <c r="CR30" s="20">
        <v>4150.2536231000004</v>
      </c>
      <c r="CS30" s="20">
        <v>4159.9466985999998</v>
      </c>
      <c r="CT30" s="20">
        <v>2381.8368177000002</v>
      </c>
      <c r="CU30" s="20">
        <v>2373.3132863999999</v>
      </c>
      <c r="CV30" s="20">
        <v>2398.2736519999999</v>
      </c>
      <c r="CW30" s="20">
        <v>60.693965200000001</v>
      </c>
      <c r="CX30" s="20">
        <v>60.588990899999999</v>
      </c>
      <c r="CY30" s="20">
        <v>60.910841900000001</v>
      </c>
      <c r="CZ30" s="20">
        <v>78.302358900000002</v>
      </c>
      <c r="DA30" s="20">
        <v>78.248604099999994</v>
      </c>
      <c r="DB30" s="20">
        <v>78.431356699999995</v>
      </c>
      <c r="DC30" s="20">
        <v>43.599815100000001</v>
      </c>
      <c r="DD30" s="20">
        <v>43.443527199999998</v>
      </c>
      <c r="DE30" s="20">
        <v>43.900427000000001</v>
      </c>
      <c r="DF30" s="20">
        <v>4208.6975616999998</v>
      </c>
      <c r="DG30" s="20">
        <v>1143.9864141</v>
      </c>
      <c r="DH30" s="20">
        <v>3064.7111476</v>
      </c>
      <c r="DI30" s="20">
        <v>10766.917912299999</v>
      </c>
      <c r="DJ30" s="20">
        <v>5303.9331126999996</v>
      </c>
      <c r="DK30" s="20">
        <v>5462.9847995999999</v>
      </c>
    </row>
    <row r="31" spans="1:115" ht="10.5" customHeight="1" x14ac:dyDescent="0.2">
      <c r="A31" s="9">
        <v>29129</v>
      </c>
      <c r="B31" s="20">
        <v>6149.6552707000001</v>
      </c>
      <c r="C31" s="20">
        <v>6152.0803894999999</v>
      </c>
      <c r="D31" s="20">
        <v>6164.0483187</v>
      </c>
      <c r="E31" s="20">
        <v>3951.5585664</v>
      </c>
      <c r="F31" s="20">
        <v>3947.7289363</v>
      </c>
      <c r="G31" s="20">
        <v>3947.1104197999998</v>
      </c>
      <c r="H31" s="20">
        <v>2198.0967043000001</v>
      </c>
      <c r="I31" s="20">
        <v>2204.3514531999999</v>
      </c>
      <c r="J31" s="20">
        <v>2216.9378989000002</v>
      </c>
      <c r="K31" s="20">
        <v>5185.7426988999996</v>
      </c>
      <c r="L31" s="20">
        <v>5186.13562</v>
      </c>
      <c r="M31" s="20">
        <v>5176.5443439000001</v>
      </c>
      <c r="N31" s="20">
        <v>3746.7648349999999</v>
      </c>
      <c r="O31" s="20">
        <v>3747.1129458</v>
      </c>
      <c r="P31" s="20">
        <v>3742.0241498999999</v>
      </c>
      <c r="Q31" s="20">
        <v>1438.9778639000001</v>
      </c>
      <c r="R31" s="20">
        <v>1439.0226743000001</v>
      </c>
      <c r="S31" s="20">
        <v>1434.5201939999999</v>
      </c>
      <c r="T31" s="20">
        <v>963.91257180000002</v>
      </c>
      <c r="U31" s="20">
        <v>965.94476950000001</v>
      </c>
      <c r="V31" s="20">
        <v>987.50397480000004</v>
      </c>
      <c r="W31" s="20">
        <v>204.79373140000001</v>
      </c>
      <c r="X31" s="20">
        <v>200.6159906</v>
      </c>
      <c r="Y31" s="20">
        <v>205.08626989999999</v>
      </c>
      <c r="Z31" s="20">
        <v>759.11884039999995</v>
      </c>
      <c r="AA31" s="20">
        <v>765.32877889999997</v>
      </c>
      <c r="AB31" s="20">
        <v>782.41770489999999</v>
      </c>
      <c r="AC31" s="20">
        <v>57.036919400000002</v>
      </c>
      <c r="AD31" s="20">
        <v>57.063060299999997</v>
      </c>
      <c r="AE31" s="20">
        <v>57.174067800000003</v>
      </c>
      <c r="AF31" s="20">
        <v>74.4086432</v>
      </c>
      <c r="AG31" s="20">
        <v>74.341733500000004</v>
      </c>
      <c r="AH31" s="20">
        <v>74.3300859</v>
      </c>
      <c r="AI31" s="20">
        <v>40.1754338</v>
      </c>
      <c r="AJ31" s="20">
        <v>40.291931900000002</v>
      </c>
      <c r="AK31" s="20">
        <v>40.521991499999999</v>
      </c>
      <c r="AL31" s="20">
        <v>403.02121720000002</v>
      </c>
      <c r="AM31" s="20">
        <v>419.60681090000003</v>
      </c>
      <c r="AN31" s="20">
        <v>391.38025759999999</v>
      </c>
      <c r="AO31" s="20">
        <v>206.03622150000001</v>
      </c>
      <c r="AP31" s="20">
        <v>209.81662689999999</v>
      </c>
      <c r="AQ31" s="20">
        <v>197.33007119999999</v>
      </c>
      <c r="AR31" s="20">
        <v>196.98499580000001</v>
      </c>
      <c r="AS31" s="20">
        <v>209.79018400000001</v>
      </c>
      <c r="AT31" s="20">
        <v>194.0501864</v>
      </c>
      <c r="AU31" s="20">
        <v>331.94711169999999</v>
      </c>
      <c r="AV31" s="20">
        <v>345.37585300000001</v>
      </c>
      <c r="AW31" s="20">
        <v>314.30753679999998</v>
      </c>
      <c r="AX31" s="20">
        <v>189.6015003</v>
      </c>
      <c r="AY31" s="20">
        <v>191.57159200000001</v>
      </c>
      <c r="AZ31" s="20">
        <v>179.42684550000001</v>
      </c>
      <c r="BA31" s="20">
        <v>142.3456114</v>
      </c>
      <c r="BB31" s="20">
        <v>153.804261</v>
      </c>
      <c r="BC31" s="20">
        <v>134.8806913</v>
      </c>
      <c r="BD31" s="20">
        <v>71.074105599999996</v>
      </c>
      <c r="BE31" s="20">
        <v>74.230957900000007</v>
      </c>
      <c r="BF31" s="20">
        <v>77.072720799999999</v>
      </c>
      <c r="BG31" s="20">
        <v>16.434721199999998</v>
      </c>
      <c r="BH31" s="20">
        <v>18.245035000000001</v>
      </c>
      <c r="BI31" s="20">
        <v>17.9032257</v>
      </c>
      <c r="BJ31" s="20">
        <v>54.639384399999997</v>
      </c>
      <c r="BK31" s="20">
        <v>55.985923</v>
      </c>
      <c r="BL31" s="20">
        <v>59.169495099999999</v>
      </c>
      <c r="BM31" s="20">
        <v>6.1504823999999996</v>
      </c>
      <c r="BN31" s="20">
        <v>6.3850696999999998</v>
      </c>
      <c r="BO31" s="20">
        <v>5.9703229999999996</v>
      </c>
      <c r="BP31" s="20">
        <v>4.9556589999999998</v>
      </c>
      <c r="BQ31" s="20">
        <v>5.0466464999999996</v>
      </c>
      <c r="BR31" s="20">
        <v>4.7613199000000002</v>
      </c>
      <c r="BS31" s="20">
        <v>8.2245626999999999</v>
      </c>
      <c r="BT31" s="20">
        <v>8.6900528000000001</v>
      </c>
      <c r="BU31" s="20">
        <v>8.0485751000000008</v>
      </c>
      <c r="BV31" s="20">
        <v>6.0160524000000004</v>
      </c>
      <c r="BW31" s="20">
        <v>6.2437880999999997</v>
      </c>
      <c r="BX31" s="20">
        <v>5.7242034999999998</v>
      </c>
      <c r="BY31" s="20">
        <v>4.8166630000000001</v>
      </c>
      <c r="BZ31" s="20">
        <v>4.8638471000000001</v>
      </c>
      <c r="CA31" s="20">
        <v>4.5755217999999998</v>
      </c>
      <c r="CB31" s="20">
        <v>9.0016756999999998</v>
      </c>
      <c r="CC31" s="20">
        <v>9.6560559999999995</v>
      </c>
      <c r="CD31" s="20">
        <v>8.5944064999999998</v>
      </c>
      <c r="CE31" s="20">
        <v>6.8671517</v>
      </c>
      <c r="CF31" s="20">
        <v>7.1363862999999998</v>
      </c>
      <c r="CG31" s="20">
        <v>7.2397527999999998</v>
      </c>
      <c r="CH31" s="20">
        <v>7.4288460000000001</v>
      </c>
      <c r="CI31" s="20">
        <v>8.3363563000000003</v>
      </c>
      <c r="CJ31" s="20">
        <v>8.0287305</v>
      </c>
      <c r="CK31" s="20">
        <v>6.7144494000000003</v>
      </c>
      <c r="CL31" s="20">
        <v>6.8166225000000003</v>
      </c>
      <c r="CM31" s="20">
        <v>7.0307028000000003</v>
      </c>
      <c r="CN31" s="20">
        <v>6552.6764879000002</v>
      </c>
      <c r="CO31" s="20">
        <v>6571.6872003999997</v>
      </c>
      <c r="CP31" s="20">
        <v>6555.4285762999998</v>
      </c>
      <c r="CQ31" s="20">
        <v>4157.5947877999997</v>
      </c>
      <c r="CR31" s="20">
        <v>4157.5455632000003</v>
      </c>
      <c r="CS31" s="20">
        <v>4144.4404910000003</v>
      </c>
      <c r="CT31" s="20">
        <v>2395.0817001</v>
      </c>
      <c r="CU31" s="20">
        <v>2414.1416371999999</v>
      </c>
      <c r="CV31" s="20">
        <v>2410.9880853</v>
      </c>
      <c r="CW31" s="20">
        <v>60.774866899999999</v>
      </c>
      <c r="CX31" s="20">
        <v>60.955084999999997</v>
      </c>
      <c r="CY31" s="20">
        <v>60.804279600000001</v>
      </c>
      <c r="CZ31" s="20">
        <v>78.288346799999999</v>
      </c>
      <c r="DA31" s="20">
        <v>78.292899399999996</v>
      </c>
      <c r="DB31" s="20">
        <v>78.046110900000002</v>
      </c>
      <c r="DC31" s="20">
        <v>43.7758021</v>
      </c>
      <c r="DD31" s="20">
        <v>44.126552699999998</v>
      </c>
      <c r="DE31" s="20">
        <v>44.068910899999999</v>
      </c>
      <c r="DF31" s="20">
        <v>4225.7674422999999</v>
      </c>
      <c r="DG31" s="20">
        <v>1165.8055182000001</v>
      </c>
      <c r="DH31" s="20">
        <v>3059.9619241</v>
      </c>
      <c r="DI31" s="20">
        <v>10781.1960186</v>
      </c>
      <c r="DJ31" s="20">
        <v>5310.2460092000001</v>
      </c>
      <c r="DK31" s="20">
        <v>5470.9500094000005</v>
      </c>
    </row>
    <row r="32" spans="1:115" ht="10.5" customHeight="1" x14ac:dyDescent="0.2">
      <c r="A32" s="9">
        <v>29160</v>
      </c>
      <c r="B32" s="20">
        <v>6168.4614812</v>
      </c>
      <c r="C32" s="20">
        <v>6180.4219132999997</v>
      </c>
      <c r="D32" s="20">
        <v>6188.8406483999997</v>
      </c>
      <c r="E32" s="20">
        <v>3956.2636811000002</v>
      </c>
      <c r="F32" s="20">
        <v>3960.0952852999999</v>
      </c>
      <c r="G32" s="20">
        <v>3946.7469574000002</v>
      </c>
      <c r="H32" s="20">
        <v>2212.1977999999999</v>
      </c>
      <c r="I32" s="20">
        <v>2220.3266279999998</v>
      </c>
      <c r="J32" s="20">
        <v>2242.093691</v>
      </c>
      <c r="K32" s="20">
        <v>5198.2315233999998</v>
      </c>
      <c r="L32" s="20">
        <v>5207.6725604000003</v>
      </c>
      <c r="M32" s="20">
        <v>5184.4271435999999</v>
      </c>
      <c r="N32" s="20">
        <v>3749.1164038000002</v>
      </c>
      <c r="O32" s="20">
        <v>3752.4104682000002</v>
      </c>
      <c r="P32" s="20">
        <v>3734.7009183</v>
      </c>
      <c r="Q32" s="20">
        <v>1449.1151196999999</v>
      </c>
      <c r="R32" s="20">
        <v>1455.2620922000001</v>
      </c>
      <c r="S32" s="20">
        <v>1449.7262252999999</v>
      </c>
      <c r="T32" s="20">
        <v>970.2299577</v>
      </c>
      <c r="U32" s="20">
        <v>972.74935289999996</v>
      </c>
      <c r="V32" s="20">
        <v>1004.4135048000001</v>
      </c>
      <c r="W32" s="20">
        <v>207.14727730000001</v>
      </c>
      <c r="X32" s="20">
        <v>207.6848171</v>
      </c>
      <c r="Y32" s="20">
        <v>212.0460391</v>
      </c>
      <c r="Z32" s="20">
        <v>763.08268039999996</v>
      </c>
      <c r="AA32" s="20">
        <v>765.06453580000004</v>
      </c>
      <c r="AB32" s="20">
        <v>792.36746570000003</v>
      </c>
      <c r="AC32" s="20">
        <v>57.1290823</v>
      </c>
      <c r="AD32" s="20">
        <v>57.238966099999999</v>
      </c>
      <c r="AE32" s="20">
        <v>57.316934799999999</v>
      </c>
      <c r="AF32" s="20">
        <v>74.397083600000002</v>
      </c>
      <c r="AG32" s="20">
        <v>74.469712999999999</v>
      </c>
      <c r="AH32" s="20">
        <v>74.218697300000002</v>
      </c>
      <c r="AI32" s="20">
        <v>40.371038800000001</v>
      </c>
      <c r="AJ32" s="20">
        <v>40.518004699999999</v>
      </c>
      <c r="AK32" s="20">
        <v>40.915224600000002</v>
      </c>
      <c r="AL32" s="20">
        <v>402.43082500000003</v>
      </c>
      <c r="AM32" s="20">
        <v>397.72878739999999</v>
      </c>
      <c r="AN32" s="20">
        <v>363.55185340000003</v>
      </c>
      <c r="AO32" s="20">
        <v>206.1347045</v>
      </c>
      <c r="AP32" s="20">
        <v>200.8595335</v>
      </c>
      <c r="AQ32" s="20">
        <v>184.96163050000001</v>
      </c>
      <c r="AR32" s="20">
        <v>196.2961205</v>
      </c>
      <c r="AS32" s="20">
        <v>196.86925400000001</v>
      </c>
      <c r="AT32" s="20">
        <v>178.59022289999999</v>
      </c>
      <c r="AU32" s="20">
        <v>331.9507132</v>
      </c>
      <c r="AV32" s="20">
        <v>326.54336790000002</v>
      </c>
      <c r="AW32" s="20">
        <v>298.85353509999999</v>
      </c>
      <c r="AX32" s="20">
        <v>189.8035673</v>
      </c>
      <c r="AY32" s="20">
        <v>185.74072409999999</v>
      </c>
      <c r="AZ32" s="20">
        <v>172.50699159999999</v>
      </c>
      <c r="BA32" s="20">
        <v>142.1471458</v>
      </c>
      <c r="BB32" s="20">
        <v>140.80264389999999</v>
      </c>
      <c r="BC32" s="20">
        <v>126.3465435</v>
      </c>
      <c r="BD32" s="20">
        <v>70.480111800000003</v>
      </c>
      <c r="BE32" s="20">
        <v>71.185419499999995</v>
      </c>
      <c r="BF32" s="20">
        <v>64.698318299999997</v>
      </c>
      <c r="BG32" s="20">
        <v>16.331137200000001</v>
      </c>
      <c r="BH32" s="20">
        <v>15.1188094</v>
      </c>
      <c r="BI32" s="20">
        <v>12.454638900000001</v>
      </c>
      <c r="BJ32" s="20">
        <v>54.148974600000003</v>
      </c>
      <c r="BK32" s="20">
        <v>56.066610099999998</v>
      </c>
      <c r="BL32" s="20">
        <v>52.243679399999998</v>
      </c>
      <c r="BM32" s="20">
        <v>6.1244471000000003</v>
      </c>
      <c r="BN32" s="20">
        <v>6.0462097000000004</v>
      </c>
      <c r="BO32" s="20">
        <v>5.5483833000000002</v>
      </c>
      <c r="BP32" s="20">
        <v>4.9523060000000001</v>
      </c>
      <c r="BQ32" s="20">
        <v>4.8272462000000003</v>
      </c>
      <c r="BR32" s="20">
        <v>4.4766379000000001</v>
      </c>
      <c r="BS32" s="20">
        <v>8.1501605000000001</v>
      </c>
      <c r="BT32" s="20">
        <v>8.1445304000000007</v>
      </c>
      <c r="BU32" s="20">
        <v>7.3776763000000001</v>
      </c>
      <c r="BV32" s="20">
        <v>6.0025275999999996</v>
      </c>
      <c r="BW32" s="20">
        <v>5.9004450000000004</v>
      </c>
      <c r="BX32" s="20">
        <v>5.4502687999999999</v>
      </c>
      <c r="BY32" s="20">
        <v>4.8186703</v>
      </c>
      <c r="BZ32" s="20">
        <v>4.7164447000000003</v>
      </c>
      <c r="CA32" s="20">
        <v>4.4150963000000001</v>
      </c>
      <c r="CB32" s="20">
        <v>8.9329803999999999</v>
      </c>
      <c r="CC32" s="20">
        <v>8.8218630000000005</v>
      </c>
      <c r="CD32" s="20">
        <v>8.0165424999999999</v>
      </c>
      <c r="CE32" s="20">
        <v>6.7723100000000001</v>
      </c>
      <c r="CF32" s="20">
        <v>6.8189527999999999</v>
      </c>
      <c r="CG32" s="20">
        <v>6.0515951000000001</v>
      </c>
      <c r="CH32" s="20">
        <v>7.3077022999999999</v>
      </c>
      <c r="CI32" s="20">
        <v>6.7857105999999998</v>
      </c>
      <c r="CJ32" s="20">
        <v>5.5477065999999997</v>
      </c>
      <c r="CK32" s="20">
        <v>6.6259027000000001</v>
      </c>
      <c r="CL32" s="20">
        <v>6.8279727000000001</v>
      </c>
      <c r="CM32" s="20">
        <v>6.1855304000000002</v>
      </c>
      <c r="CN32" s="20">
        <v>6570.8923060999996</v>
      </c>
      <c r="CO32" s="20">
        <v>6578.1507007</v>
      </c>
      <c r="CP32" s="20">
        <v>6552.3925018</v>
      </c>
      <c r="CQ32" s="20">
        <v>4162.3983856000004</v>
      </c>
      <c r="CR32" s="20">
        <v>4160.9548187999999</v>
      </c>
      <c r="CS32" s="20">
        <v>4131.7085878999997</v>
      </c>
      <c r="CT32" s="20">
        <v>2408.4939205000001</v>
      </c>
      <c r="CU32" s="20">
        <v>2417.1958819000001</v>
      </c>
      <c r="CV32" s="20">
        <v>2420.6839138999999</v>
      </c>
      <c r="CW32" s="20">
        <v>60.856187300000002</v>
      </c>
      <c r="CX32" s="20">
        <v>60.922466100000001</v>
      </c>
      <c r="CY32" s="20">
        <v>60.6839108</v>
      </c>
      <c r="CZ32" s="20">
        <v>78.273422999999994</v>
      </c>
      <c r="DA32" s="20">
        <v>78.2468827</v>
      </c>
      <c r="DB32" s="20">
        <v>77.696906499999997</v>
      </c>
      <c r="DC32" s="20">
        <v>43.953303599999998</v>
      </c>
      <c r="DD32" s="20">
        <v>44.110606400000002</v>
      </c>
      <c r="DE32" s="20">
        <v>44.174258399999999</v>
      </c>
      <c r="DF32" s="20">
        <v>4245.1853349000003</v>
      </c>
      <c r="DG32" s="20">
        <v>1186.0174019000001</v>
      </c>
      <c r="DH32" s="20">
        <v>3059.1679330000002</v>
      </c>
      <c r="DI32" s="20">
        <v>10797.5778367</v>
      </c>
      <c r="DJ32" s="20">
        <v>5317.7259898000002</v>
      </c>
      <c r="DK32" s="20">
        <v>5479.8518469000001</v>
      </c>
    </row>
    <row r="33" spans="1:115" ht="10.5" customHeight="1" x14ac:dyDescent="0.2">
      <c r="A33" s="9">
        <v>29190</v>
      </c>
      <c r="B33" s="20">
        <v>6186.9837850000004</v>
      </c>
      <c r="C33" s="20">
        <v>6183.9241069999998</v>
      </c>
      <c r="D33" s="20">
        <v>6257.1652477999996</v>
      </c>
      <c r="E33" s="20">
        <v>3960.1682285000002</v>
      </c>
      <c r="F33" s="20">
        <v>3961.8362732000001</v>
      </c>
      <c r="G33" s="20">
        <v>4006.7269323999999</v>
      </c>
      <c r="H33" s="20">
        <v>2226.8155565000002</v>
      </c>
      <c r="I33" s="20">
        <v>2222.0878338000002</v>
      </c>
      <c r="J33" s="20">
        <v>2250.4383154000002</v>
      </c>
      <c r="K33" s="20">
        <v>5211.4700990000001</v>
      </c>
      <c r="L33" s="20">
        <v>5211.3679972999998</v>
      </c>
      <c r="M33" s="20">
        <v>5279.0278347000003</v>
      </c>
      <c r="N33" s="20">
        <v>3750.7685201999998</v>
      </c>
      <c r="O33" s="20">
        <v>3753.3991793</v>
      </c>
      <c r="P33" s="20">
        <v>3796.2471844000002</v>
      </c>
      <c r="Q33" s="20">
        <v>1460.7015789</v>
      </c>
      <c r="R33" s="20">
        <v>1457.9688180000001</v>
      </c>
      <c r="S33" s="20">
        <v>1482.7806502999999</v>
      </c>
      <c r="T33" s="20">
        <v>975.51368590000004</v>
      </c>
      <c r="U33" s="20">
        <v>972.55610969999998</v>
      </c>
      <c r="V33" s="20">
        <v>978.1374131</v>
      </c>
      <c r="W33" s="20">
        <v>209.39970829999999</v>
      </c>
      <c r="X33" s="20">
        <v>208.43709390000001</v>
      </c>
      <c r="Y33" s="20">
        <v>210.479748</v>
      </c>
      <c r="Z33" s="20">
        <v>766.1139776</v>
      </c>
      <c r="AA33" s="20">
        <v>764.11901580000006</v>
      </c>
      <c r="AB33" s="20">
        <v>767.65766510000003</v>
      </c>
      <c r="AC33" s="20">
        <v>57.217487499999997</v>
      </c>
      <c r="AD33" s="20">
        <v>57.173113299999997</v>
      </c>
      <c r="AE33" s="20">
        <v>57.8502601</v>
      </c>
      <c r="AF33" s="20">
        <v>74.368215300000003</v>
      </c>
      <c r="AG33" s="20">
        <v>74.382882699999996</v>
      </c>
      <c r="AH33" s="20">
        <v>75.225698100000002</v>
      </c>
      <c r="AI33" s="20">
        <v>40.5753275</v>
      </c>
      <c r="AJ33" s="20">
        <v>40.4761758</v>
      </c>
      <c r="AK33" s="20">
        <v>40.9925906</v>
      </c>
      <c r="AL33" s="20">
        <v>401.82492309999998</v>
      </c>
      <c r="AM33" s="20">
        <v>403.22917769999998</v>
      </c>
      <c r="AN33" s="20">
        <v>430.95995110000001</v>
      </c>
      <c r="AO33" s="20">
        <v>207.2338804</v>
      </c>
      <c r="AP33" s="20">
        <v>208.54581680000001</v>
      </c>
      <c r="AQ33" s="20">
        <v>225.95372879999999</v>
      </c>
      <c r="AR33" s="20">
        <v>194.59104260000001</v>
      </c>
      <c r="AS33" s="20">
        <v>194.6833609</v>
      </c>
      <c r="AT33" s="20">
        <v>205.00622229999999</v>
      </c>
      <c r="AU33" s="20">
        <v>333.0591417</v>
      </c>
      <c r="AV33" s="20">
        <v>333.43586390000002</v>
      </c>
      <c r="AW33" s="20">
        <v>357.0719699</v>
      </c>
      <c r="AX33" s="20">
        <v>191.37175719999999</v>
      </c>
      <c r="AY33" s="20">
        <v>192.12470479999999</v>
      </c>
      <c r="AZ33" s="20">
        <v>203.76158229999999</v>
      </c>
      <c r="BA33" s="20">
        <v>141.68738450000001</v>
      </c>
      <c r="BB33" s="20">
        <v>141.3111591</v>
      </c>
      <c r="BC33" s="20">
        <v>153.31038760000001</v>
      </c>
      <c r="BD33" s="20">
        <v>68.765781399999995</v>
      </c>
      <c r="BE33" s="20">
        <v>69.793313800000007</v>
      </c>
      <c r="BF33" s="20">
        <v>73.887981199999999</v>
      </c>
      <c r="BG33" s="20">
        <v>15.862123199999999</v>
      </c>
      <c r="BH33" s="20">
        <v>16.421112000000001</v>
      </c>
      <c r="BI33" s="20">
        <v>22.1921465</v>
      </c>
      <c r="BJ33" s="20">
        <v>52.903658200000002</v>
      </c>
      <c r="BK33" s="20">
        <v>53.372201799999999</v>
      </c>
      <c r="BL33" s="20">
        <v>51.695834699999999</v>
      </c>
      <c r="BM33" s="20">
        <v>6.0985975000000003</v>
      </c>
      <c r="BN33" s="20">
        <v>6.1214481999999997</v>
      </c>
      <c r="BO33" s="20">
        <v>6.4436584999999997</v>
      </c>
      <c r="BP33" s="20">
        <v>4.9727354000000004</v>
      </c>
      <c r="BQ33" s="20">
        <v>5.0006405000000003</v>
      </c>
      <c r="BR33" s="20">
        <v>5.3383127000000004</v>
      </c>
      <c r="BS33" s="20">
        <v>8.0362811999999995</v>
      </c>
      <c r="BT33" s="20">
        <v>8.0555147999999992</v>
      </c>
      <c r="BU33" s="20">
        <v>8.3490471999999993</v>
      </c>
      <c r="BV33" s="20">
        <v>6.0069868</v>
      </c>
      <c r="BW33" s="20">
        <v>6.0134835000000004</v>
      </c>
      <c r="BX33" s="20">
        <v>6.3354444000000001</v>
      </c>
      <c r="BY33" s="20">
        <v>4.8545141000000003</v>
      </c>
      <c r="BZ33" s="20">
        <v>4.8694345999999999</v>
      </c>
      <c r="CA33" s="20">
        <v>5.0940284</v>
      </c>
      <c r="CB33" s="20">
        <v>8.8422590999999997</v>
      </c>
      <c r="CC33" s="20">
        <v>8.8359237000000004</v>
      </c>
      <c r="CD33" s="20">
        <v>9.3705291000000006</v>
      </c>
      <c r="CE33" s="20">
        <v>6.5849979000000003</v>
      </c>
      <c r="CF33" s="20">
        <v>6.6957693999999996</v>
      </c>
      <c r="CG33" s="20">
        <v>7.0234028000000004</v>
      </c>
      <c r="CH33" s="20">
        <v>7.0416382000000004</v>
      </c>
      <c r="CI33" s="20">
        <v>7.3028743</v>
      </c>
      <c r="CJ33" s="20">
        <v>9.5379574999999992</v>
      </c>
      <c r="CK33" s="20">
        <v>6.4594040000000001</v>
      </c>
      <c r="CL33" s="20">
        <v>6.5287797999999997</v>
      </c>
      <c r="CM33" s="20">
        <v>6.3093444999999999</v>
      </c>
      <c r="CN33" s="20">
        <v>6588.8087081000003</v>
      </c>
      <c r="CO33" s="20">
        <v>6587.1532846999999</v>
      </c>
      <c r="CP33" s="20">
        <v>6688.1251989000002</v>
      </c>
      <c r="CQ33" s="20">
        <v>4167.4021088999998</v>
      </c>
      <c r="CR33" s="20">
        <v>4170.3820900000001</v>
      </c>
      <c r="CS33" s="20">
        <v>4232.6806612</v>
      </c>
      <c r="CT33" s="20">
        <v>2421.4065991000002</v>
      </c>
      <c r="CU33" s="20">
        <v>2416.7711946999998</v>
      </c>
      <c r="CV33" s="20">
        <v>2455.4445377000002</v>
      </c>
      <c r="CW33" s="20">
        <v>60.9335813</v>
      </c>
      <c r="CX33" s="20">
        <v>60.901145399999997</v>
      </c>
      <c r="CY33" s="20">
        <v>61.834675400000002</v>
      </c>
      <c r="CZ33" s="20">
        <v>78.259871599999997</v>
      </c>
      <c r="DA33" s="20">
        <v>78.298299200000002</v>
      </c>
      <c r="DB33" s="20">
        <v>79.467945499999999</v>
      </c>
      <c r="DC33" s="20">
        <v>44.121016400000002</v>
      </c>
      <c r="DD33" s="20">
        <v>44.022407399999999</v>
      </c>
      <c r="DE33" s="20">
        <v>44.726857000000003</v>
      </c>
      <c r="DF33" s="20">
        <v>4128.0150247000001</v>
      </c>
      <c r="DG33" s="20">
        <v>1093.5935162999999</v>
      </c>
      <c r="DH33" s="20">
        <v>3034.4215084000002</v>
      </c>
      <c r="DI33" s="20">
        <v>10816.140223599999</v>
      </c>
      <c r="DJ33" s="20">
        <v>5326.2741775000004</v>
      </c>
      <c r="DK33" s="20">
        <v>5489.8660460999999</v>
      </c>
    </row>
    <row r="34" spans="1:115" ht="10.5" customHeight="1" x14ac:dyDescent="0.2">
      <c r="A34" s="9">
        <v>29221</v>
      </c>
      <c r="B34" s="20">
        <v>6204.4105036000001</v>
      </c>
      <c r="C34" s="20">
        <v>6204.1690184999998</v>
      </c>
      <c r="D34" s="20">
        <v>6112.9167412999996</v>
      </c>
      <c r="E34" s="20">
        <v>3963.5249825999999</v>
      </c>
      <c r="F34" s="20">
        <v>3963.9571288000002</v>
      </c>
      <c r="G34" s="20">
        <v>3951.2669513999999</v>
      </c>
      <c r="H34" s="20">
        <v>2240.8855211</v>
      </c>
      <c r="I34" s="20">
        <v>2240.2118897</v>
      </c>
      <c r="J34" s="20">
        <v>2161.6497899000001</v>
      </c>
      <c r="K34" s="20">
        <v>5225.3903319999999</v>
      </c>
      <c r="L34" s="20">
        <v>5216.8417239</v>
      </c>
      <c r="M34" s="20">
        <v>5230.1208901</v>
      </c>
      <c r="N34" s="20">
        <v>3752.7912077999999</v>
      </c>
      <c r="O34" s="20">
        <v>3750.0609663</v>
      </c>
      <c r="P34" s="20">
        <v>3751.9183026000001</v>
      </c>
      <c r="Q34" s="20">
        <v>1472.5991240999999</v>
      </c>
      <c r="R34" s="20">
        <v>1466.7807577000001</v>
      </c>
      <c r="S34" s="20">
        <v>1478.2025874999999</v>
      </c>
      <c r="T34" s="20">
        <v>979.02017160000003</v>
      </c>
      <c r="U34" s="20">
        <v>987.32729449999999</v>
      </c>
      <c r="V34" s="20">
        <v>882.79585120000002</v>
      </c>
      <c r="W34" s="20">
        <v>210.7337747</v>
      </c>
      <c r="X34" s="20">
        <v>213.8961625</v>
      </c>
      <c r="Y34" s="20">
        <v>199.34864880000001</v>
      </c>
      <c r="Z34" s="20">
        <v>768.2863969</v>
      </c>
      <c r="AA34" s="20">
        <v>773.43113200000005</v>
      </c>
      <c r="AB34" s="20">
        <v>683.44720240000004</v>
      </c>
      <c r="AC34" s="20">
        <v>57.295094400000004</v>
      </c>
      <c r="AD34" s="20">
        <v>57.2918783</v>
      </c>
      <c r="AE34" s="20">
        <v>56.449216800000002</v>
      </c>
      <c r="AF34" s="20">
        <v>74.327029300000007</v>
      </c>
      <c r="AG34" s="20">
        <v>74.335573600000004</v>
      </c>
      <c r="AH34" s="20">
        <v>74.0975964</v>
      </c>
      <c r="AI34" s="20">
        <v>40.7694896</v>
      </c>
      <c r="AJ34" s="20">
        <v>40.756779999999999</v>
      </c>
      <c r="AK34" s="20">
        <v>39.327478499999998</v>
      </c>
      <c r="AL34" s="20">
        <v>402.05205460000002</v>
      </c>
      <c r="AM34" s="20">
        <v>406.40637229999999</v>
      </c>
      <c r="AN34" s="20">
        <v>441.66517720000002</v>
      </c>
      <c r="AO34" s="20">
        <v>209.17941669999999</v>
      </c>
      <c r="AP34" s="20">
        <v>217.99076030000001</v>
      </c>
      <c r="AQ34" s="20">
        <v>243.88103280000001</v>
      </c>
      <c r="AR34" s="20">
        <v>192.87263780000001</v>
      </c>
      <c r="AS34" s="20">
        <v>188.41561200000001</v>
      </c>
      <c r="AT34" s="20">
        <v>197.7841444</v>
      </c>
      <c r="AU34" s="20">
        <v>335.2312617</v>
      </c>
      <c r="AV34" s="20">
        <v>340.27129550000001</v>
      </c>
      <c r="AW34" s="20">
        <v>384.19497680000001</v>
      </c>
      <c r="AX34" s="20">
        <v>193.80161290000001</v>
      </c>
      <c r="AY34" s="20">
        <v>202.98284480000001</v>
      </c>
      <c r="AZ34" s="20">
        <v>228.3479935</v>
      </c>
      <c r="BA34" s="20">
        <v>141.4296488</v>
      </c>
      <c r="BB34" s="20">
        <v>137.2884507</v>
      </c>
      <c r="BC34" s="20">
        <v>155.84698330000001</v>
      </c>
      <c r="BD34" s="20">
        <v>66.820792800000007</v>
      </c>
      <c r="BE34" s="20">
        <v>66.135076799999993</v>
      </c>
      <c r="BF34" s="20">
        <v>57.470200400000003</v>
      </c>
      <c r="BG34" s="20">
        <v>15.377803800000001</v>
      </c>
      <c r="BH34" s="20">
        <v>15.007915499999999</v>
      </c>
      <c r="BI34" s="20">
        <v>15.5330393</v>
      </c>
      <c r="BJ34" s="20">
        <v>51.442988999999997</v>
      </c>
      <c r="BK34" s="20">
        <v>51.127161299999997</v>
      </c>
      <c r="BL34" s="20">
        <v>41.937161099999997</v>
      </c>
      <c r="BM34" s="20">
        <v>6.0857387999999997</v>
      </c>
      <c r="BN34" s="20">
        <v>6.1478215000000001</v>
      </c>
      <c r="BO34" s="20">
        <v>6.7382662</v>
      </c>
      <c r="BP34" s="20">
        <v>5.0130417999999999</v>
      </c>
      <c r="BQ34" s="20">
        <v>5.2126608000000001</v>
      </c>
      <c r="BR34" s="20">
        <v>5.8134071</v>
      </c>
      <c r="BS34" s="20">
        <v>7.9248892</v>
      </c>
      <c r="BT34" s="20">
        <v>7.7581107999999999</v>
      </c>
      <c r="BU34" s="20">
        <v>8.3826947000000001</v>
      </c>
      <c r="BV34" s="20">
        <v>6.0286653000000001</v>
      </c>
      <c r="BW34" s="20">
        <v>6.1231666999999996</v>
      </c>
      <c r="BX34" s="20">
        <v>6.8431308</v>
      </c>
      <c r="BY34" s="20">
        <v>4.9106056999999996</v>
      </c>
      <c r="BZ34" s="20">
        <v>5.1348494000000002</v>
      </c>
      <c r="CA34" s="20">
        <v>5.7370029000000002</v>
      </c>
      <c r="CB34" s="20">
        <v>8.7625233999999992</v>
      </c>
      <c r="CC34" s="20">
        <v>8.5587610999999999</v>
      </c>
      <c r="CD34" s="20">
        <v>9.5374697000000008</v>
      </c>
      <c r="CE34" s="20">
        <v>6.3891925000000001</v>
      </c>
      <c r="CF34" s="20">
        <v>6.2778774999999998</v>
      </c>
      <c r="CG34" s="20">
        <v>6.1121211999999998</v>
      </c>
      <c r="CH34" s="20">
        <v>6.8009803</v>
      </c>
      <c r="CI34" s="20">
        <v>6.5564211999999999</v>
      </c>
      <c r="CJ34" s="20">
        <v>7.2286473000000004</v>
      </c>
      <c r="CK34" s="20">
        <v>6.2756062999999997</v>
      </c>
      <c r="CL34" s="20">
        <v>6.2005515000000004</v>
      </c>
      <c r="CM34" s="20">
        <v>5.781371</v>
      </c>
      <c r="CN34" s="20">
        <v>6606.4625581999999</v>
      </c>
      <c r="CO34" s="20">
        <v>6610.5753906999998</v>
      </c>
      <c r="CP34" s="20">
        <v>6554.5819185</v>
      </c>
      <c r="CQ34" s="20">
        <v>4172.7043992999997</v>
      </c>
      <c r="CR34" s="20">
        <v>4181.9478890999999</v>
      </c>
      <c r="CS34" s="20">
        <v>4195.1479841999999</v>
      </c>
      <c r="CT34" s="20">
        <v>2433.7581589000001</v>
      </c>
      <c r="CU34" s="20">
        <v>2428.6275016999998</v>
      </c>
      <c r="CV34" s="20">
        <v>2359.4339343000001</v>
      </c>
      <c r="CW34" s="20">
        <v>61.007874200000003</v>
      </c>
      <c r="CX34" s="20">
        <v>61.044803799999997</v>
      </c>
      <c r="CY34" s="20">
        <v>60.5277368</v>
      </c>
      <c r="CZ34" s="20">
        <v>78.249720499999995</v>
      </c>
      <c r="DA34" s="20">
        <v>78.423526100000004</v>
      </c>
      <c r="DB34" s="20">
        <v>78.6710657</v>
      </c>
      <c r="DC34" s="20">
        <v>44.2785127</v>
      </c>
      <c r="DD34" s="20">
        <v>44.184676099999997</v>
      </c>
      <c r="DE34" s="20">
        <v>42.925818900000003</v>
      </c>
      <c r="DF34" s="20">
        <v>4274.4730938000002</v>
      </c>
      <c r="DG34" s="20">
        <v>1137.3690537</v>
      </c>
      <c r="DH34" s="20">
        <v>3137.1040401</v>
      </c>
      <c r="DI34" s="20">
        <v>10829.055012299999</v>
      </c>
      <c r="DJ34" s="20">
        <v>5332.5170379000001</v>
      </c>
      <c r="DK34" s="20">
        <v>5496.5379744000002</v>
      </c>
    </row>
    <row r="35" spans="1:115" ht="10.5" customHeight="1" x14ac:dyDescent="0.2">
      <c r="A35" s="9">
        <v>29252</v>
      </c>
      <c r="B35" s="20">
        <v>6220.2304123000004</v>
      </c>
      <c r="C35" s="20">
        <v>6221.8139109000003</v>
      </c>
      <c r="D35" s="20">
        <v>6207.2328905000004</v>
      </c>
      <c r="E35" s="20">
        <v>3966.5956686</v>
      </c>
      <c r="F35" s="20">
        <v>3966.2620059999999</v>
      </c>
      <c r="G35" s="20">
        <v>3972.6658656</v>
      </c>
      <c r="H35" s="20">
        <v>2253.6347437999998</v>
      </c>
      <c r="I35" s="20">
        <v>2255.5519049</v>
      </c>
      <c r="J35" s="20">
        <v>2234.5670249</v>
      </c>
      <c r="K35" s="20">
        <v>5239.1132740000003</v>
      </c>
      <c r="L35" s="20">
        <v>5242.4825191</v>
      </c>
      <c r="M35" s="20">
        <v>5262.1167072999997</v>
      </c>
      <c r="N35" s="20">
        <v>3755.8460851999998</v>
      </c>
      <c r="O35" s="20">
        <v>3753.5830283</v>
      </c>
      <c r="P35" s="20">
        <v>3772.9931203000001</v>
      </c>
      <c r="Q35" s="20">
        <v>1483.2671889000001</v>
      </c>
      <c r="R35" s="20">
        <v>1488.8994908</v>
      </c>
      <c r="S35" s="20">
        <v>1489.123587</v>
      </c>
      <c r="T35" s="20">
        <v>981.11713829999997</v>
      </c>
      <c r="U35" s="20">
        <v>979.33139189999997</v>
      </c>
      <c r="V35" s="20">
        <v>945.11618320000002</v>
      </c>
      <c r="W35" s="20">
        <v>210.74958340000001</v>
      </c>
      <c r="X35" s="20">
        <v>212.67897769999999</v>
      </c>
      <c r="Y35" s="20">
        <v>199.6727453</v>
      </c>
      <c r="Z35" s="20">
        <v>770.36755489999996</v>
      </c>
      <c r="AA35" s="20">
        <v>766.65241419999995</v>
      </c>
      <c r="AB35" s="20">
        <v>745.44343790000005</v>
      </c>
      <c r="AC35" s="20">
        <v>57.357718400000003</v>
      </c>
      <c r="AD35" s="20">
        <v>57.374858400000001</v>
      </c>
      <c r="AE35" s="20">
        <v>57.240398499999998</v>
      </c>
      <c r="AF35" s="20">
        <v>74.279592300000004</v>
      </c>
      <c r="AG35" s="20">
        <v>74.276782400000002</v>
      </c>
      <c r="AH35" s="20">
        <v>74.396708399999994</v>
      </c>
      <c r="AI35" s="20">
        <v>40.939746900000003</v>
      </c>
      <c r="AJ35" s="20">
        <v>40.977952799999997</v>
      </c>
      <c r="AK35" s="20">
        <v>40.596708</v>
      </c>
      <c r="AL35" s="20">
        <v>403.42364600000002</v>
      </c>
      <c r="AM35" s="20">
        <v>397.10603850000001</v>
      </c>
      <c r="AN35" s="20">
        <v>448.53706360000001</v>
      </c>
      <c r="AO35" s="20">
        <v>211.58731649999999</v>
      </c>
      <c r="AP35" s="20">
        <v>209.67220069999999</v>
      </c>
      <c r="AQ35" s="20">
        <v>231.88001299999999</v>
      </c>
      <c r="AR35" s="20">
        <v>191.83632950000001</v>
      </c>
      <c r="AS35" s="20">
        <v>187.4338377</v>
      </c>
      <c r="AT35" s="20">
        <v>216.65705059999999</v>
      </c>
      <c r="AU35" s="20">
        <v>338.15963299999999</v>
      </c>
      <c r="AV35" s="20">
        <v>335.46530330000002</v>
      </c>
      <c r="AW35" s="20">
        <v>379.1208451</v>
      </c>
      <c r="AX35" s="20">
        <v>196.45638149999999</v>
      </c>
      <c r="AY35" s="20">
        <v>194.2383628</v>
      </c>
      <c r="AZ35" s="20">
        <v>216.54273269999999</v>
      </c>
      <c r="BA35" s="20">
        <v>141.70325149999999</v>
      </c>
      <c r="BB35" s="20">
        <v>141.22694050000001</v>
      </c>
      <c r="BC35" s="20">
        <v>162.57811240000001</v>
      </c>
      <c r="BD35" s="20">
        <v>65.264013000000006</v>
      </c>
      <c r="BE35" s="20">
        <v>61.640735200000002</v>
      </c>
      <c r="BF35" s="20">
        <v>69.416218499999999</v>
      </c>
      <c r="BG35" s="20">
        <v>15.130934999999999</v>
      </c>
      <c r="BH35" s="20">
        <v>15.433838</v>
      </c>
      <c r="BI35" s="20">
        <v>15.3372803</v>
      </c>
      <c r="BJ35" s="20">
        <v>50.133077999999998</v>
      </c>
      <c r="BK35" s="20">
        <v>46.2068972</v>
      </c>
      <c r="BL35" s="20">
        <v>54.078938200000003</v>
      </c>
      <c r="BM35" s="20">
        <v>6.0906509</v>
      </c>
      <c r="BN35" s="20">
        <v>5.9995595000000002</v>
      </c>
      <c r="BO35" s="20">
        <v>6.739071</v>
      </c>
      <c r="BP35" s="20">
        <v>5.0640989000000003</v>
      </c>
      <c r="BQ35" s="20">
        <v>5.0209650999999997</v>
      </c>
      <c r="BR35" s="20">
        <v>5.5149834999999996</v>
      </c>
      <c r="BS35" s="20">
        <v>7.8445552999999997</v>
      </c>
      <c r="BT35" s="20">
        <v>7.6723262999999999</v>
      </c>
      <c r="BU35" s="20">
        <v>8.8387288999999996</v>
      </c>
      <c r="BV35" s="20">
        <v>6.0631716999999998</v>
      </c>
      <c r="BW35" s="20">
        <v>6.0141347999999999</v>
      </c>
      <c r="BX35" s="20">
        <v>6.7205262000000001</v>
      </c>
      <c r="BY35" s="20">
        <v>4.9706818999999998</v>
      </c>
      <c r="BZ35" s="20">
        <v>4.9201405999999999</v>
      </c>
      <c r="CA35" s="20">
        <v>5.4277676000000001</v>
      </c>
      <c r="CB35" s="20">
        <v>8.7203587000000002</v>
      </c>
      <c r="CC35" s="20">
        <v>8.6635574999999996</v>
      </c>
      <c r="CD35" s="20">
        <v>9.8430675000000001</v>
      </c>
      <c r="CE35" s="20">
        <v>6.2371166000000002</v>
      </c>
      <c r="CF35" s="20">
        <v>5.9214587999999999</v>
      </c>
      <c r="CG35" s="20">
        <v>6.8421884000000004</v>
      </c>
      <c r="CH35" s="20">
        <v>6.6986454000000002</v>
      </c>
      <c r="CI35" s="20">
        <v>6.7658794000000002</v>
      </c>
      <c r="CJ35" s="20">
        <v>7.1332861000000003</v>
      </c>
      <c r="CK35" s="20">
        <v>6.1100595999999996</v>
      </c>
      <c r="CL35" s="20">
        <v>5.6844888999999998</v>
      </c>
      <c r="CM35" s="20">
        <v>6.7639054999999999</v>
      </c>
      <c r="CN35" s="20">
        <v>6623.6540584000004</v>
      </c>
      <c r="CO35" s="20">
        <v>6618.9199494000004</v>
      </c>
      <c r="CP35" s="20">
        <v>6655.7699541000002</v>
      </c>
      <c r="CQ35" s="20">
        <v>4178.1829851000002</v>
      </c>
      <c r="CR35" s="20">
        <v>4175.9342066999998</v>
      </c>
      <c r="CS35" s="20">
        <v>4204.5458785999999</v>
      </c>
      <c r="CT35" s="20">
        <v>2445.4710731999999</v>
      </c>
      <c r="CU35" s="20">
        <v>2442.9857427000002</v>
      </c>
      <c r="CV35" s="20">
        <v>2451.2240754999998</v>
      </c>
      <c r="CW35" s="20">
        <v>61.077750999999999</v>
      </c>
      <c r="CX35" s="20">
        <v>61.036797300000003</v>
      </c>
      <c r="CY35" s="20">
        <v>61.376612000000002</v>
      </c>
      <c r="CZ35" s="20">
        <v>78.241836199999995</v>
      </c>
      <c r="DA35" s="20">
        <v>78.203345100000007</v>
      </c>
      <c r="DB35" s="20">
        <v>78.739160200000001</v>
      </c>
      <c r="DC35" s="20">
        <v>44.424664200000002</v>
      </c>
      <c r="DD35" s="20">
        <v>44.383174799999999</v>
      </c>
      <c r="DE35" s="20">
        <v>44.532845500000001</v>
      </c>
      <c r="DF35" s="20">
        <v>4188.3769210999999</v>
      </c>
      <c r="DG35" s="20">
        <v>1135.2950208</v>
      </c>
      <c r="DH35" s="20">
        <v>3053.0819003000001</v>
      </c>
      <c r="DI35" s="20">
        <v>10844.1468752</v>
      </c>
      <c r="DJ35" s="20">
        <v>5339.8408994000001</v>
      </c>
      <c r="DK35" s="20">
        <v>5504.3059757999999</v>
      </c>
    </row>
    <row r="36" spans="1:115" ht="10.5" customHeight="1" x14ac:dyDescent="0.2">
      <c r="A36" s="9">
        <v>29281</v>
      </c>
      <c r="B36" s="20">
        <v>6235.5547920999998</v>
      </c>
      <c r="C36" s="20">
        <v>6232.8345476000004</v>
      </c>
      <c r="D36" s="20">
        <v>6278.6501162000004</v>
      </c>
      <c r="E36" s="20">
        <v>3970.2332491000002</v>
      </c>
      <c r="F36" s="20">
        <v>3966.4384064000001</v>
      </c>
      <c r="G36" s="20">
        <v>3984.4317961000002</v>
      </c>
      <c r="H36" s="20">
        <v>2265.321543</v>
      </c>
      <c r="I36" s="20">
        <v>2266.3961411</v>
      </c>
      <c r="J36" s="20">
        <v>2294.2183200999998</v>
      </c>
      <c r="K36" s="20">
        <v>5252.8258030999996</v>
      </c>
      <c r="L36" s="20">
        <v>5252.8603182999996</v>
      </c>
      <c r="M36" s="20">
        <v>5278.9279322000002</v>
      </c>
      <c r="N36" s="20">
        <v>3760.8619343999999</v>
      </c>
      <c r="O36" s="20">
        <v>3757.4496834000001</v>
      </c>
      <c r="P36" s="20">
        <v>3773.4232096000001</v>
      </c>
      <c r="Q36" s="20">
        <v>1491.9638686000001</v>
      </c>
      <c r="R36" s="20">
        <v>1495.4106349000001</v>
      </c>
      <c r="S36" s="20">
        <v>1505.5047225999999</v>
      </c>
      <c r="T36" s="20">
        <v>982.72898899999996</v>
      </c>
      <c r="U36" s="20">
        <v>979.97422930000005</v>
      </c>
      <c r="V36" s="20">
        <v>999.72218399999997</v>
      </c>
      <c r="W36" s="20">
        <v>209.3713147</v>
      </c>
      <c r="X36" s="20">
        <v>208.98872309999999</v>
      </c>
      <c r="Y36" s="20">
        <v>211.00858650000001</v>
      </c>
      <c r="Z36" s="20">
        <v>773.35767429999999</v>
      </c>
      <c r="AA36" s="20">
        <v>770.98550620000003</v>
      </c>
      <c r="AB36" s="20">
        <v>788.71359749999999</v>
      </c>
      <c r="AC36" s="20">
        <v>57.415523</v>
      </c>
      <c r="AD36" s="20">
        <v>57.387177199999996</v>
      </c>
      <c r="AE36" s="20">
        <v>57.809012000000003</v>
      </c>
      <c r="AF36" s="20">
        <v>74.242557700000006</v>
      </c>
      <c r="AG36" s="20">
        <v>74.162906800000002</v>
      </c>
      <c r="AH36" s="20">
        <v>74.499340200000006</v>
      </c>
      <c r="AI36" s="20">
        <v>41.090607499999997</v>
      </c>
      <c r="AJ36" s="20">
        <v>41.111934400000003</v>
      </c>
      <c r="AK36" s="20">
        <v>41.616622700000001</v>
      </c>
      <c r="AL36" s="20">
        <v>406.01280730000002</v>
      </c>
      <c r="AM36" s="20">
        <v>393.4441028</v>
      </c>
      <c r="AN36" s="20">
        <v>415.64219730000002</v>
      </c>
      <c r="AO36" s="20">
        <v>214.24326009999999</v>
      </c>
      <c r="AP36" s="20">
        <v>210.1083472</v>
      </c>
      <c r="AQ36" s="20">
        <v>212.85317330000001</v>
      </c>
      <c r="AR36" s="20">
        <v>191.76954720000001</v>
      </c>
      <c r="AS36" s="20">
        <v>183.3357556</v>
      </c>
      <c r="AT36" s="20">
        <v>202.78902400000001</v>
      </c>
      <c r="AU36" s="20">
        <v>341.44198660000001</v>
      </c>
      <c r="AV36" s="20">
        <v>329.87773920000001</v>
      </c>
      <c r="AW36" s="20">
        <v>341.70216240000002</v>
      </c>
      <c r="AX36" s="20">
        <v>198.8936621</v>
      </c>
      <c r="AY36" s="20">
        <v>196.05991259999999</v>
      </c>
      <c r="AZ36" s="20">
        <v>197.53086039999999</v>
      </c>
      <c r="BA36" s="20">
        <v>142.5483246</v>
      </c>
      <c r="BB36" s="20">
        <v>133.81782659999999</v>
      </c>
      <c r="BC36" s="20">
        <v>144.171302</v>
      </c>
      <c r="BD36" s="20">
        <v>64.570820699999999</v>
      </c>
      <c r="BE36" s="20">
        <v>63.566363600000003</v>
      </c>
      <c r="BF36" s="20">
        <v>73.940034900000001</v>
      </c>
      <c r="BG36" s="20">
        <v>15.349598</v>
      </c>
      <c r="BH36" s="20">
        <v>14.0484346</v>
      </c>
      <c r="BI36" s="20">
        <v>15.3223129</v>
      </c>
      <c r="BJ36" s="20">
        <v>49.221222699999998</v>
      </c>
      <c r="BK36" s="20">
        <v>49.517929000000002</v>
      </c>
      <c r="BL36" s="20">
        <v>58.617722000000001</v>
      </c>
      <c r="BM36" s="20">
        <v>6.1132074999999997</v>
      </c>
      <c r="BN36" s="20">
        <v>5.9376328999999997</v>
      </c>
      <c r="BO36" s="20">
        <v>6.2089042000000001</v>
      </c>
      <c r="BP36" s="20">
        <v>5.1199536999999999</v>
      </c>
      <c r="BQ36" s="20">
        <v>5.0306715000000004</v>
      </c>
      <c r="BR36" s="20">
        <v>5.0712108999999996</v>
      </c>
      <c r="BS36" s="20">
        <v>7.8047389999999996</v>
      </c>
      <c r="BT36" s="20">
        <v>7.483911</v>
      </c>
      <c r="BU36" s="20">
        <v>8.1212826000000007</v>
      </c>
      <c r="BV36" s="20">
        <v>6.1034259000000004</v>
      </c>
      <c r="BW36" s="20">
        <v>5.9088880000000001</v>
      </c>
      <c r="BX36" s="20">
        <v>6.0794280000000001</v>
      </c>
      <c r="BY36" s="20">
        <v>5.0228771999999999</v>
      </c>
      <c r="BZ36" s="20">
        <v>4.9591358999999997</v>
      </c>
      <c r="CA36" s="20">
        <v>4.9743930000000001</v>
      </c>
      <c r="CB36" s="20">
        <v>8.7211538999999991</v>
      </c>
      <c r="CC36" s="20">
        <v>8.2135704</v>
      </c>
      <c r="CD36" s="20">
        <v>8.7393706000000009</v>
      </c>
      <c r="CE36" s="20">
        <v>6.1654571000000002</v>
      </c>
      <c r="CF36" s="20">
        <v>6.0914126</v>
      </c>
      <c r="CG36" s="20">
        <v>6.8867129</v>
      </c>
      <c r="CH36" s="20">
        <v>6.8305160999999996</v>
      </c>
      <c r="CI36" s="20">
        <v>6.2986969000000004</v>
      </c>
      <c r="CJ36" s="20">
        <v>6.7698723000000003</v>
      </c>
      <c r="CK36" s="20">
        <v>5.9837692000000002</v>
      </c>
      <c r="CL36" s="20">
        <v>6.0350666000000004</v>
      </c>
      <c r="CM36" s="20">
        <v>6.9179222999999999</v>
      </c>
      <c r="CN36" s="20">
        <v>6641.5675994000003</v>
      </c>
      <c r="CO36" s="20">
        <v>6626.2786503999996</v>
      </c>
      <c r="CP36" s="20">
        <v>6694.2923135000001</v>
      </c>
      <c r="CQ36" s="20">
        <v>4184.4765091999998</v>
      </c>
      <c r="CR36" s="20">
        <v>4176.5467537000004</v>
      </c>
      <c r="CS36" s="20">
        <v>4197.2849693999997</v>
      </c>
      <c r="CT36" s="20">
        <v>2457.0910902000001</v>
      </c>
      <c r="CU36" s="20">
        <v>2449.7318967000001</v>
      </c>
      <c r="CV36" s="20">
        <v>2497.0073441</v>
      </c>
      <c r="CW36" s="20">
        <v>61.153993499999999</v>
      </c>
      <c r="CX36" s="20">
        <v>61.009709800000003</v>
      </c>
      <c r="CY36" s="20">
        <v>61.635927700000003</v>
      </c>
      <c r="CZ36" s="20">
        <v>78.248863299999996</v>
      </c>
      <c r="DA36" s="20">
        <v>78.091430200000005</v>
      </c>
      <c r="DB36" s="20">
        <v>78.479185200000003</v>
      </c>
      <c r="DC36" s="20">
        <v>44.569110199999997</v>
      </c>
      <c r="DD36" s="20">
        <v>44.4376052</v>
      </c>
      <c r="DE36" s="20">
        <v>45.295171600000003</v>
      </c>
      <c r="DF36" s="20">
        <v>4166.7307379000003</v>
      </c>
      <c r="DG36" s="20">
        <v>1150.9929975</v>
      </c>
      <c r="DH36" s="20">
        <v>3015.7377403999999</v>
      </c>
      <c r="DI36" s="20">
        <v>10861.0230514</v>
      </c>
      <c r="DJ36" s="20">
        <v>5348.2779669000001</v>
      </c>
      <c r="DK36" s="20">
        <v>5512.7450845000003</v>
      </c>
    </row>
    <row r="37" spans="1:115" ht="10.5" customHeight="1" x14ac:dyDescent="0.2">
      <c r="A37" s="9">
        <v>29312</v>
      </c>
      <c r="B37" s="20">
        <v>6251.6191425999996</v>
      </c>
      <c r="C37" s="20">
        <v>6246.8182330999998</v>
      </c>
      <c r="D37" s="20">
        <v>6224.8638646999998</v>
      </c>
      <c r="E37" s="20">
        <v>3975.003483</v>
      </c>
      <c r="F37" s="20">
        <v>3975.2300442000001</v>
      </c>
      <c r="G37" s="20">
        <v>3961.9752546999998</v>
      </c>
      <c r="H37" s="20">
        <v>2276.6156595000002</v>
      </c>
      <c r="I37" s="20">
        <v>2271.5881889000002</v>
      </c>
      <c r="J37" s="20">
        <v>2262.88861</v>
      </c>
      <c r="K37" s="20">
        <v>5266.128393</v>
      </c>
      <c r="L37" s="20">
        <v>5261.2524896000004</v>
      </c>
      <c r="M37" s="20">
        <v>5234.3765544999997</v>
      </c>
      <c r="N37" s="20">
        <v>3767.7472206000002</v>
      </c>
      <c r="O37" s="20">
        <v>3766.5883720000002</v>
      </c>
      <c r="P37" s="20">
        <v>3748.1172021000002</v>
      </c>
      <c r="Q37" s="20">
        <v>1498.3811724</v>
      </c>
      <c r="R37" s="20">
        <v>1494.6641176000001</v>
      </c>
      <c r="S37" s="20">
        <v>1486.2593523999999</v>
      </c>
      <c r="T37" s="20">
        <v>985.49074949999999</v>
      </c>
      <c r="U37" s="20">
        <v>985.56574339999997</v>
      </c>
      <c r="V37" s="20">
        <v>990.48731020000002</v>
      </c>
      <c r="W37" s="20">
        <v>207.2562624</v>
      </c>
      <c r="X37" s="20">
        <v>208.64167209999999</v>
      </c>
      <c r="Y37" s="20">
        <v>213.85805260000001</v>
      </c>
      <c r="Z37" s="20">
        <v>778.23448710000002</v>
      </c>
      <c r="AA37" s="20">
        <v>776.92407130000004</v>
      </c>
      <c r="AB37" s="20">
        <v>776.62925759999996</v>
      </c>
      <c r="AC37" s="20">
        <v>57.479712599999999</v>
      </c>
      <c r="AD37" s="20">
        <v>57.438616799999998</v>
      </c>
      <c r="AE37" s="20">
        <v>57.236749500000002</v>
      </c>
      <c r="AF37" s="20">
        <v>74.226946400000003</v>
      </c>
      <c r="AG37" s="20">
        <v>74.234765300000007</v>
      </c>
      <c r="AH37" s="20">
        <v>73.987240900000003</v>
      </c>
      <c r="AI37" s="20">
        <v>41.2338418</v>
      </c>
      <c r="AJ37" s="20">
        <v>41.146757600000001</v>
      </c>
      <c r="AK37" s="20">
        <v>40.989176499999999</v>
      </c>
      <c r="AL37" s="20">
        <v>409.53958890000001</v>
      </c>
      <c r="AM37" s="20">
        <v>406.91263049999998</v>
      </c>
      <c r="AN37" s="20">
        <v>407.97950989999998</v>
      </c>
      <c r="AO37" s="20">
        <v>216.7934789</v>
      </c>
      <c r="AP37" s="20">
        <v>216.30995279999999</v>
      </c>
      <c r="AQ37" s="20">
        <v>208.44744940000001</v>
      </c>
      <c r="AR37" s="20">
        <v>192.74610999999999</v>
      </c>
      <c r="AS37" s="20">
        <v>190.60267769999999</v>
      </c>
      <c r="AT37" s="20">
        <v>199.5320605</v>
      </c>
      <c r="AU37" s="20">
        <v>344.77497629999999</v>
      </c>
      <c r="AV37" s="20">
        <v>345.107056</v>
      </c>
      <c r="AW37" s="20">
        <v>342.02926600000001</v>
      </c>
      <c r="AX37" s="20">
        <v>200.893215</v>
      </c>
      <c r="AY37" s="20">
        <v>201.84217219999999</v>
      </c>
      <c r="AZ37" s="20">
        <v>194.32820770000001</v>
      </c>
      <c r="BA37" s="20">
        <v>143.88176129999999</v>
      </c>
      <c r="BB37" s="20">
        <v>143.26488380000001</v>
      </c>
      <c r="BC37" s="20">
        <v>147.7010583</v>
      </c>
      <c r="BD37" s="20">
        <v>64.764612600000007</v>
      </c>
      <c r="BE37" s="20">
        <v>61.805574399999998</v>
      </c>
      <c r="BF37" s="20">
        <v>65.950243900000004</v>
      </c>
      <c r="BG37" s="20">
        <v>15.900263900000001</v>
      </c>
      <c r="BH37" s="20">
        <v>14.467780599999999</v>
      </c>
      <c r="BI37" s="20">
        <v>14.1192417</v>
      </c>
      <c r="BJ37" s="20">
        <v>48.864348700000001</v>
      </c>
      <c r="BK37" s="20">
        <v>47.337793900000001</v>
      </c>
      <c r="BL37" s="20">
        <v>51.8310022</v>
      </c>
      <c r="BM37" s="20">
        <v>6.1481734000000001</v>
      </c>
      <c r="BN37" s="20">
        <v>6.1155559000000004</v>
      </c>
      <c r="BO37" s="20">
        <v>6.1508991999999996</v>
      </c>
      <c r="BP37" s="20">
        <v>5.1718507000000002</v>
      </c>
      <c r="BQ37" s="20">
        <v>5.1606319999999997</v>
      </c>
      <c r="BR37" s="20">
        <v>4.9982331000000002</v>
      </c>
      <c r="BS37" s="20">
        <v>7.8055031000000001</v>
      </c>
      <c r="BT37" s="20">
        <v>7.7411820999999996</v>
      </c>
      <c r="BU37" s="20">
        <v>8.1030858000000006</v>
      </c>
      <c r="BV37" s="20">
        <v>6.1447320000000003</v>
      </c>
      <c r="BW37" s="20">
        <v>6.1556354999999998</v>
      </c>
      <c r="BX37" s="20">
        <v>6.1335074000000001</v>
      </c>
      <c r="BY37" s="20">
        <v>5.0620159999999998</v>
      </c>
      <c r="BZ37" s="20">
        <v>5.0861964000000004</v>
      </c>
      <c r="CA37" s="20">
        <v>4.9291286999999997</v>
      </c>
      <c r="CB37" s="20">
        <v>8.7611890999999993</v>
      </c>
      <c r="CC37" s="20">
        <v>8.7467089999999992</v>
      </c>
      <c r="CD37" s="20">
        <v>9.0394515000000002</v>
      </c>
      <c r="CE37" s="20">
        <v>6.1665586000000001</v>
      </c>
      <c r="CF37" s="20">
        <v>5.9010183999999999</v>
      </c>
      <c r="CG37" s="20">
        <v>6.2427016000000002</v>
      </c>
      <c r="CH37" s="20">
        <v>7.1251620000000004</v>
      </c>
      <c r="CI37" s="20">
        <v>6.4846111999999998</v>
      </c>
      <c r="CJ37" s="20">
        <v>6.1932666000000003</v>
      </c>
      <c r="CK37" s="20">
        <v>5.9079212999999999</v>
      </c>
      <c r="CL37" s="20">
        <v>5.7430528000000001</v>
      </c>
      <c r="CM37" s="20">
        <v>6.2563051999999999</v>
      </c>
      <c r="CN37" s="20">
        <v>6661.1587314999997</v>
      </c>
      <c r="CO37" s="20">
        <v>6653.7308635999998</v>
      </c>
      <c r="CP37" s="20">
        <v>6632.8433746000001</v>
      </c>
      <c r="CQ37" s="20">
        <v>4191.7969618999996</v>
      </c>
      <c r="CR37" s="20">
        <v>4191.5399969999999</v>
      </c>
      <c r="CS37" s="20">
        <v>4170.4227041000004</v>
      </c>
      <c r="CT37" s="20">
        <v>2469.3617696000001</v>
      </c>
      <c r="CU37" s="20">
        <v>2462.1908665999999</v>
      </c>
      <c r="CV37" s="20">
        <v>2462.4206705000001</v>
      </c>
      <c r="CW37" s="20">
        <v>61.245171999999997</v>
      </c>
      <c r="CX37" s="20">
        <v>61.180121300000003</v>
      </c>
      <c r="CY37" s="20">
        <v>60.988063799999999</v>
      </c>
      <c r="CZ37" s="20">
        <v>78.275224100000003</v>
      </c>
      <c r="DA37" s="20">
        <v>78.274209099999993</v>
      </c>
      <c r="DB37" s="20">
        <v>77.879857799999996</v>
      </c>
      <c r="DC37" s="20">
        <v>44.7248406</v>
      </c>
      <c r="DD37" s="20">
        <v>44.599268199999997</v>
      </c>
      <c r="DE37" s="20">
        <v>44.603430799999998</v>
      </c>
      <c r="DF37" s="20">
        <v>4242.7984501000001</v>
      </c>
      <c r="DG37" s="20">
        <v>1184.5212094999999</v>
      </c>
      <c r="DH37" s="20">
        <v>3058.2772405999999</v>
      </c>
      <c r="DI37" s="20">
        <v>10875.6418247</v>
      </c>
      <c r="DJ37" s="20">
        <v>5354.9439136000001</v>
      </c>
      <c r="DK37" s="20">
        <v>5520.6979111000001</v>
      </c>
    </row>
    <row r="38" spans="1:115" ht="10.5" customHeight="1" x14ac:dyDescent="0.2">
      <c r="A38" s="9">
        <v>29342</v>
      </c>
      <c r="B38" s="20">
        <v>6268.3778327999999</v>
      </c>
      <c r="C38" s="20">
        <v>6267.9343623000004</v>
      </c>
      <c r="D38" s="20">
        <v>6273.4481769000004</v>
      </c>
      <c r="E38" s="20">
        <v>3981.2632841</v>
      </c>
      <c r="F38" s="20">
        <v>3992.4715216999998</v>
      </c>
      <c r="G38" s="20">
        <v>3995.4951876999999</v>
      </c>
      <c r="H38" s="20">
        <v>2287.1145488000002</v>
      </c>
      <c r="I38" s="20">
        <v>2275.4628407</v>
      </c>
      <c r="J38" s="20">
        <v>2277.9529892</v>
      </c>
      <c r="K38" s="20">
        <v>5278.4035340999999</v>
      </c>
      <c r="L38" s="20">
        <v>5303.5175237000003</v>
      </c>
      <c r="M38" s="20">
        <v>5301.6824336999998</v>
      </c>
      <c r="N38" s="20">
        <v>3775.9672648000001</v>
      </c>
      <c r="O38" s="20">
        <v>3795.0331025</v>
      </c>
      <c r="P38" s="20">
        <v>3794.8719916</v>
      </c>
      <c r="Q38" s="20">
        <v>1502.4362693</v>
      </c>
      <c r="R38" s="20">
        <v>1508.4844212</v>
      </c>
      <c r="S38" s="20">
        <v>1506.8104421</v>
      </c>
      <c r="T38" s="20">
        <v>989.97429869999996</v>
      </c>
      <c r="U38" s="20">
        <v>964.41683860000001</v>
      </c>
      <c r="V38" s="20">
        <v>971.76574319999997</v>
      </c>
      <c r="W38" s="20">
        <v>205.29601930000001</v>
      </c>
      <c r="X38" s="20">
        <v>197.4384192</v>
      </c>
      <c r="Y38" s="20">
        <v>200.6231961</v>
      </c>
      <c r="Z38" s="20">
        <v>784.67827939999995</v>
      </c>
      <c r="AA38" s="20">
        <v>766.97841940000001</v>
      </c>
      <c r="AB38" s="20">
        <v>771.1425471</v>
      </c>
      <c r="AC38" s="20">
        <v>57.549646500000001</v>
      </c>
      <c r="AD38" s="20">
        <v>57.546088500000003</v>
      </c>
      <c r="AE38" s="20">
        <v>57.596710999999999</v>
      </c>
      <c r="AF38" s="20">
        <v>74.239453600000004</v>
      </c>
      <c r="AG38" s="20">
        <v>74.448685299999994</v>
      </c>
      <c r="AH38" s="20">
        <v>74.505068399999999</v>
      </c>
      <c r="AI38" s="20">
        <v>41.361775999999999</v>
      </c>
      <c r="AJ38" s="20">
        <v>41.152751799999997</v>
      </c>
      <c r="AK38" s="20">
        <v>41.1977872</v>
      </c>
      <c r="AL38" s="20">
        <v>412.79249470000002</v>
      </c>
      <c r="AM38" s="20">
        <v>417.64963690000002</v>
      </c>
      <c r="AN38" s="20">
        <v>416.5786483</v>
      </c>
      <c r="AO38" s="20">
        <v>218.49206710000001</v>
      </c>
      <c r="AP38" s="20">
        <v>224.97021340000001</v>
      </c>
      <c r="AQ38" s="20">
        <v>220.93458319999999</v>
      </c>
      <c r="AR38" s="20">
        <v>194.30042760000001</v>
      </c>
      <c r="AS38" s="20">
        <v>192.67942350000001</v>
      </c>
      <c r="AT38" s="20">
        <v>195.64406510000001</v>
      </c>
      <c r="AU38" s="20">
        <v>347.20722499999999</v>
      </c>
      <c r="AV38" s="20">
        <v>348.5815308</v>
      </c>
      <c r="AW38" s="20">
        <v>344.7054195</v>
      </c>
      <c r="AX38" s="20">
        <v>202.04444359999999</v>
      </c>
      <c r="AY38" s="20">
        <v>206.62020480000001</v>
      </c>
      <c r="AZ38" s="20">
        <v>201.82351919999999</v>
      </c>
      <c r="BA38" s="20">
        <v>145.1627814</v>
      </c>
      <c r="BB38" s="20">
        <v>141.96132600000001</v>
      </c>
      <c r="BC38" s="20">
        <v>142.88190030000001</v>
      </c>
      <c r="BD38" s="20">
        <v>65.585269699999998</v>
      </c>
      <c r="BE38" s="20">
        <v>69.068106099999994</v>
      </c>
      <c r="BF38" s="20">
        <v>71.873228800000007</v>
      </c>
      <c r="BG38" s="20">
        <v>16.447623499999999</v>
      </c>
      <c r="BH38" s="20">
        <v>18.3500087</v>
      </c>
      <c r="BI38" s="20">
        <v>19.111063999999999</v>
      </c>
      <c r="BJ38" s="20">
        <v>49.137646199999999</v>
      </c>
      <c r="BK38" s="20">
        <v>50.718097399999998</v>
      </c>
      <c r="BL38" s="20">
        <v>52.762164800000001</v>
      </c>
      <c r="BM38" s="20">
        <v>6.1784458999999998</v>
      </c>
      <c r="BN38" s="20">
        <v>6.2470179999999997</v>
      </c>
      <c r="BO38" s="20">
        <v>6.2268606999999996</v>
      </c>
      <c r="BP38" s="20">
        <v>5.2024951000000001</v>
      </c>
      <c r="BQ38" s="20">
        <v>5.3342815000000003</v>
      </c>
      <c r="BR38" s="20">
        <v>5.2398496999999997</v>
      </c>
      <c r="BS38" s="20">
        <v>7.8302271000000001</v>
      </c>
      <c r="BT38" s="20">
        <v>7.8066579000000003</v>
      </c>
      <c r="BU38" s="20">
        <v>7.9092941000000003</v>
      </c>
      <c r="BV38" s="20">
        <v>6.1719027000000004</v>
      </c>
      <c r="BW38" s="20">
        <v>6.1672934000000001</v>
      </c>
      <c r="BX38" s="20">
        <v>6.1048837999999996</v>
      </c>
      <c r="BY38" s="20">
        <v>5.0790309000000002</v>
      </c>
      <c r="BZ38" s="20">
        <v>5.1633709999999997</v>
      </c>
      <c r="CA38" s="20">
        <v>5.0497597000000001</v>
      </c>
      <c r="CB38" s="20">
        <v>8.8105647999999999</v>
      </c>
      <c r="CC38" s="20">
        <v>8.6013930999999992</v>
      </c>
      <c r="CD38" s="20">
        <v>8.6611241000000003</v>
      </c>
      <c r="CE38" s="20">
        <v>6.2133177000000002</v>
      </c>
      <c r="CF38" s="20">
        <v>6.6830296999999996</v>
      </c>
      <c r="CG38" s="20">
        <v>6.8867903999999998</v>
      </c>
      <c r="CH38" s="20">
        <v>7.4174047999999999</v>
      </c>
      <c r="CI38" s="20">
        <v>8.5037038000000003</v>
      </c>
      <c r="CJ38" s="20">
        <v>8.6973529000000003</v>
      </c>
      <c r="CK38" s="20">
        <v>5.8931047999999997</v>
      </c>
      <c r="CL38" s="20">
        <v>6.2025575999999996</v>
      </c>
      <c r="CM38" s="20">
        <v>6.4039159000000003</v>
      </c>
      <c r="CN38" s="20">
        <v>6681.1703275</v>
      </c>
      <c r="CO38" s="20">
        <v>6685.5839992000001</v>
      </c>
      <c r="CP38" s="20">
        <v>6690.0268251999996</v>
      </c>
      <c r="CQ38" s="20">
        <v>4199.7553512000004</v>
      </c>
      <c r="CR38" s="20">
        <v>4217.4417351000002</v>
      </c>
      <c r="CS38" s="20">
        <v>4216.4297709000002</v>
      </c>
      <c r="CT38" s="20">
        <v>2481.4149763</v>
      </c>
      <c r="CU38" s="20">
        <v>2468.1422640999999</v>
      </c>
      <c r="CV38" s="20">
        <v>2473.5970542999999</v>
      </c>
      <c r="CW38" s="20">
        <v>61.339472600000001</v>
      </c>
      <c r="CX38" s="20">
        <v>61.380541999999998</v>
      </c>
      <c r="CY38" s="20">
        <v>61.421331700000003</v>
      </c>
      <c r="CZ38" s="20">
        <v>78.313721099999995</v>
      </c>
      <c r="DA38" s="20">
        <v>78.643765099999996</v>
      </c>
      <c r="DB38" s="20">
        <v>78.624894699999999</v>
      </c>
      <c r="DC38" s="20">
        <v>44.875640599999997</v>
      </c>
      <c r="DD38" s="20">
        <v>44.6374444</v>
      </c>
      <c r="DE38" s="20">
        <v>44.736096699999997</v>
      </c>
      <c r="DF38" s="20">
        <v>4201.9982075999997</v>
      </c>
      <c r="DG38" s="20">
        <v>1146.2861825</v>
      </c>
      <c r="DH38" s="20">
        <v>3055.7120251000001</v>
      </c>
      <c r="DI38" s="20">
        <v>10892.0250328</v>
      </c>
      <c r="DJ38" s="20">
        <v>5362.7159534000002</v>
      </c>
      <c r="DK38" s="20">
        <v>5529.3090794</v>
      </c>
    </row>
    <row r="39" spans="1:115" ht="10.5" customHeight="1" x14ac:dyDescent="0.2">
      <c r="A39" s="9">
        <v>29373</v>
      </c>
      <c r="B39" s="20">
        <v>6283.6175696999999</v>
      </c>
      <c r="C39" s="20">
        <v>6275.4172318000001</v>
      </c>
      <c r="D39" s="20">
        <v>6269.9050946999996</v>
      </c>
      <c r="E39" s="20">
        <v>3988.1562809000002</v>
      </c>
      <c r="F39" s="20">
        <v>3985.1072254999999</v>
      </c>
      <c r="G39" s="20">
        <v>3984.3104228000002</v>
      </c>
      <c r="H39" s="20">
        <v>2295.4612888000001</v>
      </c>
      <c r="I39" s="20">
        <v>2290.3100063000002</v>
      </c>
      <c r="J39" s="20">
        <v>2285.5946718999999</v>
      </c>
      <c r="K39" s="20">
        <v>5287.6970699000003</v>
      </c>
      <c r="L39" s="20">
        <v>5282.9477078999998</v>
      </c>
      <c r="M39" s="20">
        <v>5269.0199082999998</v>
      </c>
      <c r="N39" s="20">
        <v>3783.8079827000001</v>
      </c>
      <c r="O39" s="20">
        <v>3783.2106113999998</v>
      </c>
      <c r="P39" s="20">
        <v>3779.4159647000001</v>
      </c>
      <c r="Q39" s="20">
        <v>1503.8890871999999</v>
      </c>
      <c r="R39" s="20">
        <v>1499.7370965</v>
      </c>
      <c r="S39" s="20">
        <v>1489.6039436000001</v>
      </c>
      <c r="T39" s="20">
        <v>995.92049989999998</v>
      </c>
      <c r="U39" s="20">
        <v>992.46952390000001</v>
      </c>
      <c r="V39" s="20">
        <v>1000.8851864</v>
      </c>
      <c r="W39" s="20">
        <v>204.34829819999999</v>
      </c>
      <c r="X39" s="20">
        <v>201.89661419999999</v>
      </c>
      <c r="Y39" s="20">
        <v>204.89445810000001</v>
      </c>
      <c r="Z39" s="20">
        <v>791.57220170000005</v>
      </c>
      <c r="AA39" s="20">
        <v>790.57290980000005</v>
      </c>
      <c r="AB39" s="20">
        <v>795.9907283</v>
      </c>
      <c r="AC39" s="20">
        <v>57.604574999999997</v>
      </c>
      <c r="AD39" s="20">
        <v>57.521425100000002</v>
      </c>
      <c r="AE39" s="20">
        <v>57.4709</v>
      </c>
      <c r="AF39" s="20">
        <v>74.263241600000001</v>
      </c>
      <c r="AG39" s="20">
        <v>74.197588400000001</v>
      </c>
      <c r="AH39" s="20">
        <v>74.182752899999997</v>
      </c>
      <c r="AI39" s="20">
        <v>41.449579800000002</v>
      </c>
      <c r="AJ39" s="20">
        <v>41.3505538</v>
      </c>
      <c r="AK39" s="20">
        <v>41.265420499999998</v>
      </c>
      <c r="AL39" s="20">
        <v>414.61412280000002</v>
      </c>
      <c r="AM39" s="20">
        <v>423.6272932</v>
      </c>
      <c r="AN39" s="20">
        <v>409.33978810000002</v>
      </c>
      <c r="AO39" s="20">
        <v>218.76128080000001</v>
      </c>
      <c r="AP39" s="20">
        <v>220.26068040000001</v>
      </c>
      <c r="AQ39" s="20">
        <v>210.33340799999999</v>
      </c>
      <c r="AR39" s="20">
        <v>195.85284200000001</v>
      </c>
      <c r="AS39" s="20">
        <v>203.36661280000001</v>
      </c>
      <c r="AT39" s="20">
        <v>199.0063801</v>
      </c>
      <c r="AU39" s="20">
        <v>348.25217290000001</v>
      </c>
      <c r="AV39" s="20">
        <v>354.80527999999998</v>
      </c>
      <c r="AW39" s="20">
        <v>340.54372540000003</v>
      </c>
      <c r="AX39" s="20">
        <v>202.07130889999999</v>
      </c>
      <c r="AY39" s="20">
        <v>202.7963657</v>
      </c>
      <c r="AZ39" s="20">
        <v>194.47043020000001</v>
      </c>
      <c r="BA39" s="20">
        <v>146.18086400000001</v>
      </c>
      <c r="BB39" s="20">
        <v>152.00891419999999</v>
      </c>
      <c r="BC39" s="20">
        <v>146.07329519999999</v>
      </c>
      <c r="BD39" s="20">
        <v>66.361949899999999</v>
      </c>
      <c r="BE39" s="20">
        <v>68.822013299999995</v>
      </c>
      <c r="BF39" s="20">
        <v>68.796062699999993</v>
      </c>
      <c r="BG39" s="20">
        <v>16.689971799999999</v>
      </c>
      <c r="BH39" s="20">
        <v>17.464314699999999</v>
      </c>
      <c r="BI39" s="20">
        <v>15.862977799999999</v>
      </c>
      <c r="BJ39" s="20">
        <v>49.671978099999997</v>
      </c>
      <c r="BK39" s="20">
        <v>51.357698599999999</v>
      </c>
      <c r="BL39" s="20">
        <v>52.933084899999997</v>
      </c>
      <c r="BM39" s="20">
        <v>6.1899042</v>
      </c>
      <c r="BN39" s="20">
        <v>6.3236971999999998</v>
      </c>
      <c r="BO39" s="20">
        <v>6.1285338999999999</v>
      </c>
      <c r="BP39" s="20">
        <v>5.2000373</v>
      </c>
      <c r="BQ39" s="20">
        <v>5.2376079000000004</v>
      </c>
      <c r="BR39" s="20">
        <v>5.0143329999999997</v>
      </c>
      <c r="BS39" s="20">
        <v>7.8614269999999999</v>
      </c>
      <c r="BT39" s="20">
        <v>8.1552921000000005</v>
      </c>
      <c r="BU39" s="20">
        <v>8.0095908999999992</v>
      </c>
      <c r="BV39" s="20">
        <v>6.1791219000000002</v>
      </c>
      <c r="BW39" s="20">
        <v>6.2933811000000004</v>
      </c>
      <c r="BX39" s="20">
        <v>6.0707703000000004</v>
      </c>
      <c r="BY39" s="20">
        <v>5.0696795999999997</v>
      </c>
      <c r="BZ39" s="20">
        <v>5.0877071999999997</v>
      </c>
      <c r="CA39" s="20">
        <v>4.8937089</v>
      </c>
      <c r="CB39" s="20">
        <v>8.8590707000000002</v>
      </c>
      <c r="CC39" s="20">
        <v>9.2029230000000002</v>
      </c>
      <c r="CD39" s="20">
        <v>8.9304474000000003</v>
      </c>
      <c r="CE39" s="20">
        <v>6.2471097000000002</v>
      </c>
      <c r="CF39" s="20">
        <v>6.4847415000000002</v>
      </c>
      <c r="CG39" s="20">
        <v>6.4314545000000001</v>
      </c>
      <c r="CH39" s="20">
        <v>7.5507159000000001</v>
      </c>
      <c r="CI39" s="20">
        <v>7.9614517999999999</v>
      </c>
      <c r="CJ39" s="20">
        <v>7.1857049000000002</v>
      </c>
      <c r="CK39" s="20">
        <v>5.904585</v>
      </c>
      <c r="CL39" s="20">
        <v>6.0999919</v>
      </c>
      <c r="CM39" s="20">
        <v>6.2353163</v>
      </c>
      <c r="CN39" s="20">
        <v>6698.2316924999996</v>
      </c>
      <c r="CO39" s="20">
        <v>6699.0445251000001</v>
      </c>
      <c r="CP39" s="20">
        <v>6679.2448827999997</v>
      </c>
      <c r="CQ39" s="20">
        <v>4206.9175617000001</v>
      </c>
      <c r="CR39" s="20">
        <v>4205.3679060000004</v>
      </c>
      <c r="CS39" s="20">
        <v>4194.6438307999997</v>
      </c>
      <c r="CT39" s="20">
        <v>2491.3141307999999</v>
      </c>
      <c r="CU39" s="20">
        <v>2493.6766191000002</v>
      </c>
      <c r="CV39" s="20">
        <v>2484.601052</v>
      </c>
      <c r="CW39" s="20">
        <v>61.405517699999997</v>
      </c>
      <c r="CX39" s="20">
        <v>61.404457000000001</v>
      </c>
      <c r="CY39" s="20">
        <v>61.222970500000002</v>
      </c>
      <c r="CZ39" s="20">
        <v>78.336783499999996</v>
      </c>
      <c r="DA39" s="20">
        <v>78.298559900000001</v>
      </c>
      <c r="DB39" s="20">
        <v>78.098891399999999</v>
      </c>
      <c r="DC39" s="20">
        <v>44.986131700000001</v>
      </c>
      <c r="DD39" s="20">
        <v>45.022249799999997</v>
      </c>
      <c r="DE39" s="20">
        <v>44.858394400000002</v>
      </c>
      <c r="DF39" s="20">
        <v>4230.4591497000001</v>
      </c>
      <c r="DG39" s="20">
        <v>1176.2951900999999</v>
      </c>
      <c r="DH39" s="20">
        <v>3054.1639596</v>
      </c>
      <c r="DI39" s="20">
        <v>10909.7040325</v>
      </c>
      <c r="DJ39" s="20">
        <v>5370.9390209000003</v>
      </c>
      <c r="DK39" s="20">
        <v>5538.7650116000004</v>
      </c>
    </row>
    <row r="40" spans="1:115" ht="10.5" customHeight="1" x14ac:dyDescent="0.2">
      <c r="A40" s="9">
        <v>29403</v>
      </c>
      <c r="B40" s="20">
        <v>6296.0446738000001</v>
      </c>
      <c r="C40" s="20">
        <v>6306.7154033999996</v>
      </c>
      <c r="D40" s="20">
        <v>6314.0709704000001</v>
      </c>
      <c r="E40" s="20">
        <v>3995.0794827</v>
      </c>
      <c r="F40" s="20">
        <v>3997.4707982</v>
      </c>
      <c r="G40" s="20">
        <v>3995.4422281000002</v>
      </c>
      <c r="H40" s="20">
        <v>2300.9651911000001</v>
      </c>
      <c r="I40" s="20">
        <v>2309.2446052999999</v>
      </c>
      <c r="J40" s="20">
        <v>2318.6287422999999</v>
      </c>
      <c r="K40" s="20">
        <v>5293.2930691000001</v>
      </c>
      <c r="L40" s="20">
        <v>5294.7240062999999</v>
      </c>
      <c r="M40" s="20">
        <v>5293.5551730999996</v>
      </c>
      <c r="N40" s="20">
        <v>3790.1540421</v>
      </c>
      <c r="O40" s="20">
        <v>3792.3908643999998</v>
      </c>
      <c r="P40" s="20">
        <v>3794.2774389000001</v>
      </c>
      <c r="Q40" s="20">
        <v>1503.1390269999999</v>
      </c>
      <c r="R40" s="20">
        <v>1502.3331419000001</v>
      </c>
      <c r="S40" s="20">
        <v>1499.2777341999999</v>
      </c>
      <c r="T40" s="20">
        <v>1002.7516047</v>
      </c>
      <c r="U40" s="20">
        <v>1011.9913972000001</v>
      </c>
      <c r="V40" s="20">
        <v>1020.5157973</v>
      </c>
      <c r="W40" s="20">
        <v>204.9254406</v>
      </c>
      <c r="X40" s="20">
        <v>205.07993379999999</v>
      </c>
      <c r="Y40" s="20">
        <v>201.1647892</v>
      </c>
      <c r="Z40" s="20">
        <v>797.82616399999995</v>
      </c>
      <c r="AA40" s="20">
        <v>806.9114634</v>
      </c>
      <c r="AB40" s="20">
        <v>819.35100809999994</v>
      </c>
      <c r="AC40" s="20">
        <v>57.631649299999999</v>
      </c>
      <c r="AD40" s="20">
        <v>57.732112999999998</v>
      </c>
      <c r="AE40" s="20">
        <v>57.7994463</v>
      </c>
      <c r="AF40" s="20">
        <v>74.285270100000005</v>
      </c>
      <c r="AG40" s="20">
        <v>74.333741200000006</v>
      </c>
      <c r="AH40" s="20">
        <v>74.296019599999994</v>
      </c>
      <c r="AI40" s="20">
        <v>41.484196599999997</v>
      </c>
      <c r="AJ40" s="20">
        <v>41.635250399999997</v>
      </c>
      <c r="AK40" s="20">
        <v>41.804444599999997</v>
      </c>
      <c r="AL40" s="20">
        <v>414.51464779999998</v>
      </c>
      <c r="AM40" s="20">
        <v>408.08197869999998</v>
      </c>
      <c r="AN40" s="20">
        <v>387.64846340000003</v>
      </c>
      <c r="AO40" s="20">
        <v>217.58569309999999</v>
      </c>
      <c r="AP40" s="20">
        <v>215.00429360000001</v>
      </c>
      <c r="AQ40" s="20">
        <v>206.106492</v>
      </c>
      <c r="AR40" s="20">
        <v>196.92895469999999</v>
      </c>
      <c r="AS40" s="20">
        <v>193.0776851</v>
      </c>
      <c r="AT40" s="20">
        <v>181.54197139999999</v>
      </c>
      <c r="AU40" s="20">
        <v>347.80580529999997</v>
      </c>
      <c r="AV40" s="20">
        <v>343.38084079999999</v>
      </c>
      <c r="AW40" s="20">
        <v>326.57807969999999</v>
      </c>
      <c r="AX40" s="20">
        <v>201.04468990000001</v>
      </c>
      <c r="AY40" s="20">
        <v>198.31083269999999</v>
      </c>
      <c r="AZ40" s="20">
        <v>190.67482820000001</v>
      </c>
      <c r="BA40" s="20">
        <v>146.76111539999999</v>
      </c>
      <c r="BB40" s="20">
        <v>145.0700081</v>
      </c>
      <c r="BC40" s="20">
        <v>135.90325150000001</v>
      </c>
      <c r="BD40" s="20">
        <v>66.708842500000003</v>
      </c>
      <c r="BE40" s="20">
        <v>64.701137900000006</v>
      </c>
      <c r="BF40" s="20">
        <v>61.070383700000001</v>
      </c>
      <c r="BG40" s="20">
        <v>16.541003199999999</v>
      </c>
      <c r="BH40" s="20">
        <v>16.693460900000002</v>
      </c>
      <c r="BI40" s="20">
        <v>15.431663800000001</v>
      </c>
      <c r="BJ40" s="20">
        <v>50.167839299999997</v>
      </c>
      <c r="BK40" s="20">
        <v>48.0076769</v>
      </c>
      <c r="BL40" s="20">
        <v>45.638719899999998</v>
      </c>
      <c r="BM40" s="20">
        <v>6.1770506000000003</v>
      </c>
      <c r="BN40" s="20">
        <v>6.0773536000000004</v>
      </c>
      <c r="BO40" s="20">
        <v>5.7843134999999997</v>
      </c>
      <c r="BP40" s="20">
        <v>5.1650365000000003</v>
      </c>
      <c r="BQ40" s="20">
        <v>5.1039896999999996</v>
      </c>
      <c r="BR40" s="20">
        <v>4.9054886</v>
      </c>
      <c r="BS40" s="20">
        <v>7.8837989999999998</v>
      </c>
      <c r="BT40" s="20">
        <v>7.7159399000000004</v>
      </c>
      <c r="BU40" s="20">
        <v>7.2611829999999999</v>
      </c>
      <c r="BV40" s="20">
        <v>6.1655683000000003</v>
      </c>
      <c r="BW40" s="20">
        <v>6.0903593000000003</v>
      </c>
      <c r="BX40" s="20">
        <v>5.8108601000000002</v>
      </c>
      <c r="BY40" s="20">
        <v>5.0372006999999996</v>
      </c>
      <c r="BZ40" s="20">
        <v>4.9693224000000003</v>
      </c>
      <c r="CA40" s="20">
        <v>4.7848711000000002</v>
      </c>
      <c r="CB40" s="20">
        <v>8.8951513999999996</v>
      </c>
      <c r="CC40" s="20">
        <v>8.8059809999999992</v>
      </c>
      <c r="CD40" s="20">
        <v>8.3112054999999998</v>
      </c>
      <c r="CE40" s="20">
        <v>6.2376166</v>
      </c>
      <c r="CF40" s="20">
        <v>6.0092492000000002</v>
      </c>
      <c r="CG40" s="20">
        <v>5.6463723999999997</v>
      </c>
      <c r="CH40" s="20">
        <v>7.4688530000000002</v>
      </c>
      <c r="CI40" s="20">
        <v>7.5272604000000003</v>
      </c>
      <c r="CJ40" s="20">
        <v>7.1246152</v>
      </c>
      <c r="CK40" s="20">
        <v>5.9160605999999998</v>
      </c>
      <c r="CL40" s="20">
        <v>5.6154640000000002</v>
      </c>
      <c r="CM40" s="20">
        <v>5.2762152000000002</v>
      </c>
      <c r="CN40" s="20">
        <v>6710.5593215999997</v>
      </c>
      <c r="CO40" s="20">
        <v>6714.7973820999996</v>
      </c>
      <c r="CP40" s="20">
        <v>6701.7194337999999</v>
      </c>
      <c r="CQ40" s="20">
        <v>4212.6651757999998</v>
      </c>
      <c r="CR40" s="20">
        <v>4212.4750918</v>
      </c>
      <c r="CS40" s="20">
        <v>4201.5487200999996</v>
      </c>
      <c r="CT40" s="20">
        <v>2497.8941457000001</v>
      </c>
      <c r="CU40" s="20">
        <v>2502.3222903000001</v>
      </c>
      <c r="CV40" s="20">
        <v>2500.1707136999999</v>
      </c>
      <c r="CW40" s="20">
        <v>61.4259621</v>
      </c>
      <c r="CX40" s="20">
        <v>61.467723900000003</v>
      </c>
      <c r="CY40" s="20">
        <v>61.3480074</v>
      </c>
      <c r="CZ40" s="20">
        <v>78.331100000000006</v>
      </c>
      <c r="DA40" s="20">
        <v>78.331787599999998</v>
      </c>
      <c r="DB40" s="20">
        <v>78.128609600000004</v>
      </c>
      <c r="DC40" s="20">
        <v>45.034636800000001</v>
      </c>
      <c r="DD40" s="20">
        <v>45.116405100000001</v>
      </c>
      <c r="DE40" s="20">
        <v>45.077612600000002</v>
      </c>
      <c r="DF40" s="20">
        <v>4222.3834281999998</v>
      </c>
      <c r="DG40" s="20">
        <v>1176.1851769</v>
      </c>
      <c r="DH40" s="20">
        <v>3046.1982512999998</v>
      </c>
      <c r="DI40" s="20">
        <v>10924.102862</v>
      </c>
      <c r="DJ40" s="20">
        <v>5377.7338970000001</v>
      </c>
      <c r="DK40" s="20">
        <v>5546.3689649999997</v>
      </c>
    </row>
    <row r="41" spans="1:115" ht="10.5" customHeight="1" x14ac:dyDescent="0.2">
      <c r="A41" s="9">
        <v>29434</v>
      </c>
      <c r="B41" s="20">
        <v>6305.7967817999997</v>
      </c>
      <c r="C41" s="20">
        <v>6315.5994056999998</v>
      </c>
      <c r="D41" s="20">
        <v>6281.3506348000001</v>
      </c>
      <c r="E41" s="20">
        <v>4002.1442510000002</v>
      </c>
      <c r="F41" s="20">
        <v>4008.0920445000002</v>
      </c>
      <c r="G41" s="20">
        <v>3982.8043121999999</v>
      </c>
      <c r="H41" s="20">
        <v>2303.6525308</v>
      </c>
      <c r="I41" s="20">
        <v>2307.5073612000001</v>
      </c>
      <c r="J41" s="20">
        <v>2298.5463226000002</v>
      </c>
      <c r="K41" s="20">
        <v>5296.5158093999999</v>
      </c>
      <c r="L41" s="20">
        <v>5306.9737228000004</v>
      </c>
      <c r="M41" s="20">
        <v>5251.0981399000002</v>
      </c>
      <c r="N41" s="20">
        <v>3795.243387</v>
      </c>
      <c r="O41" s="20">
        <v>3802.6668472000001</v>
      </c>
      <c r="P41" s="20">
        <v>3773.7550965</v>
      </c>
      <c r="Q41" s="20">
        <v>1501.2724224999999</v>
      </c>
      <c r="R41" s="20">
        <v>1504.3068756</v>
      </c>
      <c r="S41" s="20">
        <v>1477.3430433999999</v>
      </c>
      <c r="T41" s="20">
        <v>1009.2809724</v>
      </c>
      <c r="U41" s="20">
        <v>1008.6256828</v>
      </c>
      <c r="V41" s="20">
        <v>1030.2524949000001</v>
      </c>
      <c r="W41" s="20">
        <v>206.90086400000001</v>
      </c>
      <c r="X41" s="20">
        <v>205.42519730000001</v>
      </c>
      <c r="Y41" s="20">
        <v>209.04921569999999</v>
      </c>
      <c r="Z41" s="20">
        <v>802.38010829999996</v>
      </c>
      <c r="AA41" s="20">
        <v>803.20048559999998</v>
      </c>
      <c r="AB41" s="20">
        <v>821.2032792</v>
      </c>
      <c r="AC41" s="20">
        <v>57.630992300000003</v>
      </c>
      <c r="AD41" s="20">
        <v>57.725560700000003</v>
      </c>
      <c r="AE41" s="20">
        <v>57.412521599999998</v>
      </c>
      <c r="AF41" s="20">
        <v>74.305553099999997</v>
      </c>
      <c r="AG41" s="20">
        <v>74.422013899999996</v>
      </c>
      <c r="AH41" s="20">
        <v>73.952472799999995</v>
      </c>
      <c r="AI41" s="20">
        <v>41.465524899999998</v>
      </c>
      <c r="AJ41" s="20">
        <v>41.538494300000004</v>
      </c>
      <c r="AK41" s="20">
        <v>41.377182500000004</v>
      </c>
      <c r="AL41" s="20">
        <v>412.44796200000002</v>
      </c>
      <c r="AM41" s="20">
        <v>415.86491430000001</v>
      </c>
      <c r="AN41" s="20">
        <v>394.51054670000002</v>
      </c>
      <c r="AO41" s="20">
        <v>215.1238706</v>
      </c>
      <c r="AP41" s="20">
        <v>218.11323959999999</v>
      </c>
      <c r="AQ41" s="20">
        <v>209.6378751</v>
      </c>
      <c r="AR41" s="20">
        <v>197.32409139999999</v>
      </c>
      <c r="AS41" s="20">
        <v>197.7516747</v>
      </c>
      <c r="AT41" s="20">
        <v>184.87267159999999</v>
      </c>
      <c r="AU41" s="20">
        <v>346.0922966</v>
      </c>
      <c r="AV41" s="20">
        <v>349.81671239999997</v>
      </c>
      <c r="AW41" s="20">
        <v>334.60330140000002</v>
      </c>
      <c r="AX41" s="20">
        <v>199.13679740000001</v>
      </c>
      <c r="AY41" s="20">
        <v>201.28283669999999</v>
      </c>
      <c r="AZ41" s="20">
        <v>193.9148481</v>
      </c>
      <c r="BA41" s="20">
        <v>146.95549919999999</v>
      </c>
      <c r="BB41" s="20">
        <v>148.5338758</v>
      </c>
      <c r="BC41" s="20">
        <v>140.68845329999999</v>
      </c>
      <c r="BD41" s="20">
        <v>66.355665400000007</v>
      </c>
      <c r="BE41" s="20">
        <v>66.048201899999995</v>
      </c>
      <c r="BF41" s="20">
        <v>59.9072453</v>
      </c>
      <c r="BG41" s="20">
        <v>15.9870733</v>
      </c>
      <c r="BH41" s="20">
        <v>16.830403</v>
      </c>
      <c r="BI41" s="20">
        <v>15.723027</v>
      </c>
      <c r="BJ41" s="20">
        <v>50.368592100000001</v>
      </c>
      <c r="BK41" s="20">
        <v>49.217798899999998</v>
      </c>
      <c r="BL41" s="20">
        <v>44.184218299999998</v>
      </c>
      <c r="BM41" s="20">
        <v>6.1392220000000002</v>
      </c>
      <c r="BN41" s="20">
        <v>6.1779263999999996</v>
      </c>
      <c r="BO41" s="20">
        <v>5.9095079000000004</v>
      </c>
      <c r="BP41" s="20">
        <v>5.1010242999999997</v>
      </c>
      <c r="BQ41" s="20">
        <v>5.1609711999999996</v>
      </c>
      <c r="BR41" s="20">
        <v>5.0003761000000004</v>
      </c>
      <c r="BS41" s="20">
        <v>7.8898815000000004</v>
      </c>
      <c r="BT41" s="20">
        <v>7.8934622000000001</v>
      </c>
      <c r="BU41" s="20">
        <v>7.4442803</v>
      </c>
      <c r="BV41" s="20">
        <v>6.1335518999999996</v>
      </c>
      <c r="BW41" s="20">
        <v>6.1840140000000003</v>
      </c>
      <c r="BX41" s="20">
        <v>5.9903541999999996</v>
      </c>
      <c r="BY41" s="20">
        <v>4.9854241999999998</v>
      </c>
      <c r="BZ41" s="20">
        <v>5.027107</v>
      </c>
      <c r="CA41" s="20">
        <v>4.8873734999999998</v>
      </c>
      <c r="CB41" s="20">
        <v>8.9159694999999992</v>
      </c>
      <c r="CC41" s="20">
        <v>8.9865811999999998</v>
      </c>
      <c r="CD41" s="20">
        <v>8.6950380000000003</v>
      </c>
      <c r="CE41" s="20">
        <v>6.1689666000000001</v>
      </c>
      <c r="CF41" s="20">
        <v>6.1458832000000001</v>
      </c>
      <c r="CG41" s="20">
        <v>5.4952721999999996</v>
      </c>
      <c r="CH41" s="20">
        <v>7.1726955999999999</v>
      </c>
      <c r="CI41" s="20">
        <v>7.5725439000000003</v>
      </c>
      <c r="CJ41" s="20">
        <v>6.9950928000000001</v>
      </c>
      <c r="CK41" s="20">
        <v>5.9066160999999999</v>
      </c>
      <c r="CL41" s="20">
        <v>5.7739022999999996</v>
      </c>
      <c r="CM41" s="20">
        <v>5.1057148999999997</v>
      </c>
      <c r="CN41" s="20">
        <v>6718.2447437999999</v>
      </c>
      <c r="CO41" s="20">
        <v>6731.46432</v>
      </c>
      <c r="CP41" s="20">
        <v>6675.8611815000004</v>
      </c>
      <c r="CQ41" s="20">
        <v>4217.2681216000001</v>
      </c>
      <c r="CR41" s="20">
        <v>4226.2052841000004</v>
      </c>
      <c r="CS41" s="20">
        <v>4192.4421873000001</v>
      </c>
      <c r="CT41" s="20">
        <v>2500.9766221999998</v>
      </c>
      <c r="CU41" s="20">
        <v>2505.2590359000001</v>
      </c>
      <c r="CV41" s="20">
        <v>2483.4189941999998</v>
      </c>
      <c r="CW41" s="20">
        <v>61.400505699999997</v>
      </c>
      <c r="CX41" s="20">
        <v>61.526630599999997</v>
      </c>
      <c r="CY41" s="20">
        <v>61.018409300000002</v>
      </c>
      <c r="CZ41" s="20">
        <v>78.299636599999999</v>
      </c>
      <c r="DA41" s="20">
        <v>78.471927500000007</v>
      </c>
      <c r="DB41" s="20">
        <v>77.845016299999997</v>
      </c>
      <c r="DC41" s="20">
        <v>45.017339700000001</v>
      </c>
      <c r="DD41" s="20">
        <v>45.098312499999999</v>
      </c>
      <c r="DE41" s="20">
        <v>44.705159899999998</v>
      </c>
      <c r="DF41" s="20">
        <v>4264.8717181000002</v>
      </c>
      <c r="DG41" s="20">
        <v>1193.1847734999999</v>
      </c>
      <c r="DH41" s="20">
        <v>3071.6869446000001</v>
      </c>
      <c r="DI41" s="20">
        <v>10940.7328996</v>
      </c>
      <c r="DJ41" s="20">
        <v>5385.6269608000002</v>
      </c>
      <c r="DK41" s="20">
        <v>5555.1059388000003</v>
      </c>
    </row>
    <row r="42" spans="1:115" ht="10.5" customHeight="1" x14ac:dyDescent="0.2">
      <c r="A42" s="9">
        <v>29465</v>
      </c>
      <c r="B42" s="20">
        <v>6313.5937755000004</v>
      </c>
      <c r="C42" s="20">
        <v>6317.6786030000003</v>
      </c>
      <c r="D42" s="20">
        <v>6360.0313794000003</v>
      </c>
      <c r="E42" s="20">
        <v>4009.6527273000002</v>
      </c>
      <c r="F42" s="20">
        <v>4006.0530294999999</v>
      </c>
      <c r="G42" s="20">
        <v>4021.3914862000001</v>
      </c>
      <c r="H42" s="20">
        <v>2303.9410481999998</v>
      </c>
      <c r="I42" s="20">
        <v>2311.6255735999998</v>
      </c>
      <c r="J42" s="20">
        <v>2338.6398932000002</v>
      </c>
      <c r="K42" s="20">
        <v>5299.5246625</v>
      </c>
      <c r="L42" s="20">
        <v>5295.7048435999995</v>
      </c>
      <c r="M42" s="20">
        <v>5320.0216103000002</v>
      </c>
      <c r="N42" s="20">
        <v>3800.3102078000002</v>
      </c>
      <c r="O42" s="20">
        <v>3793.5903205999998</v>
      </c>
      <c r="P42" s="20">
        <v>3806.5736259</v>
      </c>
      <c r="Q42" s="20">
        <v>1499.2144548000001</v>
      </c>
      <c r="R42" s="20">
        <v>1502.114523</v>
      </c>
      <c r="S42" s="20">
        <v>1513.4479844</v>
      </c>
      <c r="T42" s="20">
        <v>1014.069113</v>
      </c>
      <c r="U42" s="20">
        <v>1021.9737593999999</v>
      </c>
      <c r="V42" s="20">
        <v>1040.0097691000001</v>
      </c>
      <c r="W42" s="20">
        <v>209.3425196</v>
      </c>
      <c r="X42" s="20">
        <v>212.4627089</v>
      </c>
      <c r="Y42" s="20">
        <v>214.81786030000001</v>
      </c>
      <c r="Z42" s="20">
        <v>804.72659339999996</v>
      </c>
      <c r="AA42" s="20">
        <v>809.51105059999998</v>
      </c>
      <c r="AB42" s="20">
        <v>825.19190879999996</v>
      </c>
      <c r="AC42" s="20">
        <v>57.608340200000001</v>
      </c>
      <c r="AD42" s="20">
        <v>57.644992799999997</v>
      </c>
      <c r="AE42" s="20">
        <v>58.031436300000003</v>
      </c>
      <c r="AF42" s="20">
        <v>74.328358199999997</v>
      </c>
      <c r="AG42" s="20">
        <v>74.260193599999994</v>
      </c>
      <c r="AH42" s="20">
        <v>74.544522499999999</v>
      </c>
      <c r="AI42" s="20">
        <v>41.400877999999999</v>
      </c>
      <c r="AJ42" s="20">
        <v>41.538538899999999</v>
      </c>
      <c r="AK42" s="20">
        <v>42.0239701</v>
      </c>
      <c r="AL42" s="20">
        <v>408.89815470000002</v>
      </c>
      <c r="AM42" s="20">
        <v>413.51591919999998</v>
      </c>
      <c r="AN42" s="20">
        <v>407.57045829999998</v>
      </c>
      <c r="AO42" s="20">
        <v>212.0238453</v>
      </c>
      <c r="AP42" s="20">
        <v>216.44662729999999</v>
      </c>
      <c r="AQ42" s="20">
        <v>211.55110450000001</v>
      </c>
      <c r="AR42" s="20">
        <v>196.87430939999999</v>
      </c>
      <c r="AS42" s="20">
        <v>197.06929199999999</v>
      </c>
      <c r="AT42" s="20">
        <v>196.0193538</v>
      </c>
      <c r="AU42" s="20">
        <v>343.47028490000002</v>
      </c>
      <c r="AV42" s="20">
        <v>348.15314760000001</v>
      </c>
      <c r="AW42" s="20">
        <v>336.9985365</v>
      </c>
      <c r="AX42" s="20">
        <v>196.73084779999999</v>
      </c>
      <c r="AY42" s="20">
        <v>203.30051589999999</v>
      </c>
      <c r="AZ42" s="20">
        <v>198.31911500000001</v>
      </c>
      <c r="BA42" s="20">
        <v>146.7394371</v>
      </c>
      <c r="BB42" s="20">
        <v>144.8526316</v>
      </c>
      <c r="BC42" s="20">
        <v>138.67942149999999</v>
      </c>
      <c r="BD42" s="20">
        <v>65.427869799999996</v>
      </c>
      <c r="BE42" s="20">
        <v>65.362771699999996</v>
      </c>
      <c r="BF42" s="20">
        <v>70.571921799999998</v>
      </c>
      <c r="BG42" s="20">
        <v>15.2929975</v>
      </c>
      <c r="BH42" s="20">
        <v>13.146111299999999</v>
      </c>
      <c r="BI42" s="20">
        <v>13.231989499999999</v>
      </c>
      <c r="BJ42" s="20">
        <v>50.134872299999998</v>
      </c>
      <c r="BK42" s="20">
        <v>52.216660400000002</v>
      </c>
      <c r="BL42" s="20">
        <v>57.339932300000001</v>
      </c>
      <c r="BM42" s="20">
        <v>6.0825383999999998</v>
      </c>
      <c r="BN42" s="20">
        <v>6.1432769</v>
      </c>
      <c r="BO42" s="20">
        <v>6.0223763999999997</v>
      </c>
      <c r="BP42" s="20">
        <v>5.0222664000000004</v>
      </c>
      <c r="BQ42" s="20">
        <v>5.1260307000000003</v>
      </c>
      <c r="BR42" s="20">
        <v>4.9977315000000004</v>
      </c>
      <c r="BS42" s="20">
        <v>7.8724048</v>
      </c>
      <c r="BT42" s="20">
        <v>7.8554507999999998</v>
      </c>
      <c r="BU42" s="20">
        <v>7.7335583999999997</v>
      </c>
      <c r="BV42" s="20">
        <v>6.0866664999999998</v>
      </c>
      <c r="BW42" s="20">
        <v>6.1687085000000002</v>
      </c>
      <c r="BX42" s="20">
        <v>5.9571740999999996</v>
      </c>
      <c r="BY42" s="20">
        <v>4.9219121000000001</v>
      </c>
      <c r="BZ42" s="20">
        <v>5.0864665999999996</v>
      </c>
      <c r="CA42" s="20">
        <v>4.9519207999999999</v>
      </c>
      <c r="CB42" s="20">
        <v>8.9151609000000001</v>
      </c>
      <c r="CC42" s="20">
        <v>8.7951136000000005</v>
      </c>
      <c r="CD42" s="20">
        <v>8.3939906999999998</v>
      </c>
      <c r="CE42" s="20">
        <v>6.0609590000000004</v>
      </c>
      <c r="CF42" s="20">
        <v>6.0112734000000003</v>
      </c>
      <c r="CG42" s="20">
        <v>6.3545007</v>
      </c>
      <c r="CH42" s="20">
        <v>6.8079160999999999</v>
      </c>
      <c r="CI42" s="20">
        <v>5.8269491999999996</v>
      </c>
      <c r="CJ42" s="20">
        <v>5.8022356000000004</v>
      </c>
      <c r="CK42" s="20">
        <v>5.8646779999999996</v>
      </c>
      <c r="CL42" s="20">
        <v>6.0595312999999997</v>
      </c>
      <c r="CM42" s="20">
        <v>6.4972082999999996</v>
      </c>
      <c r="CN42" s="20">
        <v>6722.4919302999997</v>
      </c>
      <c r="CO42" s="20">
        <v>6731.1945223000002</v>
      </c>
      <c r="CP42" s="20">
        <v>6767.6018377</v>
      </c>
      <c r="CQ42" s="20">
        <v>4221.6765726000003</v>
      </c>
      <c r="CR42" s="20">
        <v>4222.4996566999998</v>
      </c>
      <c r="CS42" s="20">
        <v>4232.9425907000004</v>
      </c>
      <c r="CT42" s="20">
        <v>2500.8153576</v>
      </c>
      <c r="CU42" s="20">
        <v>2508.6948656</v>
      </c>
      <c r="CV42" s="20">
        <v>2534.6592470000001</v>
      </c>
      <c r="CW42" s="20">
        <v>61.339328399999999</v>
      </c>
      <c r="CX42" s="20">
        <v>61.418075299999998</v>
      </c>
      <c r="CY42" s="20">
        <v>61.75027</v>
      </c>
      <c r="CZ42" s="20">
        <v>78.258719600000006</v>
      </c>
      <c r="DA42" s="20">
        <v>78.272464099999993</v>
      </c>
      <c r="DB42" s="20">
        <v>78.466044800000006</v>
      </c>
      <c r="DC42" s="20">
        <v>44.938628799999996</v>
      </c>
      <c r="DD42" s="20">
        <v>45.079757000000001</v>
      </c>
      <c r="DE42" s="20">
        <v>45.546321499999998</v>
      </c>
      <c r="DF42" s="20">
        <v>4192.0293352999997</v>
      </c>
      <c r="DG42" s="20">
        <v>1161.674411</v>
      </c>
      <c r="DH42" s="20">
        <v>3030.3549243000002</v>
      </c>
      <c r="DI42" s="20">
        <v>10959.631173</v>
      </c>
      <c r="DJ42" s="20">
        <v>5394.6170017000004</v>
      </c>
      <c r="DK42" s="20">
        <v>5565.0141713000003</v>
      </c>
    </row>
    <row r="43" spans="1:115" ht="10.5" customHeight="1" x14ac:dyDescent="0.2">
      <c r="A43" s="9">
        <v>29495</v>
      </c>
      <c r="B43" s="20">
        <v>6321.2760439000003</v>
      </c>
      <c r="C43" s="20">
        <v>6306.9456196000001</v>
      </c>
      <c r="D43" s="20">
        <v>6320.2295560000002</v>
      </c>
      <c r="E43" s="20">
        <v>4018.1585104000001</v>
      </c>
      <c r="F43" s="20">
        <v>4012.2458185</v>
      </c>
      <c r="G43" s="20">
        <v>4013.2569287000001</v>
      </c>
      <c r="H43" s="20">
        <v>2303.1175334999998</v>
      </c>
      <c r="I43" s="20">
        <v>2294.6998011000001</v>
      </c>
      <c r="J43" s="20">
        <v>2306.9726273000001</v>
      </c>
      <c r="K43" s="20">
        <v>5303.9356283999996</v>
      </c>
      <c r="L43" s="20">
        <v>5296.4352021000004</v>
      </c>
      <c r="M43" s="20">
        <v>5287.1579615999999</v>
      </c>
      <c r="N43" s="20">
        <v>3806.6377198</v>
      </c>
      <c r="O43" s="20">
        <v>3802.7998760999999</v>
      </c>
      <c r="P43" s="20">
        <v>3799.0583322000002</v>
      </c>
      <c r="Q43" s="20">
        <v>1497.2979086</v>
      </c>
      <c r="R43" s="20">
        <v>1493.6353260000001</v>
      </c>
      <c r="S43" s="20">
        <v>1488.0996293999999</v>
      </c>
      <c r="T43" s="20">
        <v>1017.3404154999999</v>
      </c>
      <c r="U43" s="20">
        <v>1010.5104176</v>
      </c>
      <c r="V43" s="20">
        <v>1033.0715944000001</v>
      </c>
      <c r="W43" s="20">
        <v>211.5207906</v>
      </c>
      <c r="X43" s="20">
        <v>209.4459425</v>
      </c>
      <c r="Y43" s="20">
        <v>214.19859650000001</v>
      </c>
      <c r="Z43" s="20">
        <v>805.81962499999997</v>
      </c>
      <c r="AA43" s="20">
        <v>801.06447509999998</v>
      </c>
      <c r="AB43" s="20">
        <v>818.87299789999997</v>
      </c>
      <c r="AC43" s="20">
        <v>57.580126700000001</v>
      </c>
      <c r="AD43" s="20">
        <v>57.455005300000003</v>
      </c>
      <c r="AE43" s="20">
        <v>57.576019199999998</v>
      </c>
      <c r="AF43" s="20">
        <v>74.362736799999993</v>
      </c>
      <c r="AG43" s="20">
        <v>74.259539500000002</v>
      </c>
      <c r="AH43" s="20">
        <v>74.278253399999997</v>
      </c>
      <c r="AI43" s="20">
        <v>41.313501500000001</v>
      </c>
      <c r="AJ43" s="20">
        <v>41.166537699999999</v>
      </c>
      <c r="AK43" s="20">
        <v>41.386710200000003</v>
      </c>
      <c r="AL43" s="20">
        <v>404.77971989999998</v>
      </c>
      <c r="AM43" s="20">
        <v>406.59077580000002</v>
      </c>
      <c r="AN43" s="20">
        <v>378.5026623</v>
      </c>
      <c r="AO43" s="20">
        <v>209.05882399999999</v>
      </c>
      <c r="AP43" s="20">
        <v>208.18746469999999</v>
      </c>
      <c r="AQ43" s="20">
        <v>195.47485169999999</v>
      </c>
      <c r="AR43" s="20">
        <v>195.72089579999999</v>
      </c>
      <c r="AS43" s="20">
        <v>198.4033111</v>
      </c>
      <c r="AT43" s="20">
        <v>183.02781060000001</v>
      </c>
      <c r="AU43" s="20">
        <v>340.35321900000002</v>
      </c>
      <c r="AV43" s="20">
        <v>339.2337526</v>
      </c>
      <c r="AW43" s="20">
        <v>309.11039460000001</v>
      </c>
      <c r="AX43" s="20">
        <v>194.29738090000001</v>
      </c>
      <c r="AY43" s="20">
        <v>192.99582050000001</v>
      </c>
      <c r="AZ43" s="20">
        <v>180.68605909999999</v>
      </c>
      <c r="BA43" s="20">
        <v>146.05583809999999</v>
      </c>
      <c r="BB43" s="20">
        <v>146.23793209999999</v>
      </c>
      <c r="BC43" s="20">
        <v>128.42433550000001</v>
      </c>
      <c r="BD43" s="20">
        <v>64.426500899999994</v>
      </c>
      <c r="BE43" s="20">
        <v>67.3570232</v>
      </c>
      <c r="BF43" s="20">
        <v>69.392267700000005</v>
      </c>
      <c r="BG43" s="20">
        <v>14.761443099999999</v>
      </c>
      <c r="BH43" s="20">
        <v>15.191644200000001</v>
      </c>
      <c r="BI43" s="20">
        <v>14.788792600000001</v>
      </c>
      <c r="BJ43" s="20">
        <v>49.6650578</v>
      </c>
      <c r="BK43" s="20">
        <v>52.165379000000001</v>
      </c>
      <c r="BL43" s="20">
        <v>54.603475099999997</v>
      </c>
      <c r="BM43" s="20">
        <v>6.0180844999999996</v>
      </c>
      <c r="BN43" s="20">
        <v>6.0562832000000002</v>
      </c>
      <c r="BO43" s="20">
        <v>5.6503626000000002</v>
      </c>
      <c r="BP43" s="20">
        <v>4.9455423999999999</v>
      </c>
      <c r="BQ43" s="20">
        <v>4.9328457999999999</v>
      </c>
      <c r="BR43" s="20">
        <v>4.6445071999999996</v>
      </c>
      <c r="BS43" s="20">
        <v>7.8324749999999996</v>
      </c>
      <c r="BT43" s="20">
        <v>7.9580868999999996</v>
      </c>
      <c r="BU43" s="20">
        <v>7.3505132</v>
      </c>
      <c r="BV43" s="20">
        <v>6.0300460999999999</v>
      </c>
      <c r="BW43" s="20">
        <v>6.0194051999999996</v>
      </c>
      <c r="BX43" s="20">
        <v>5.5235091000000001</v>
      </c>
      <c r="BY43" s="20">
        <v>4.8562991999999996</v>
      </c>
      <c r="BZ43" s="20">
        <v>4.8299722000000003</v>
      </c>
      <c r="CA43" s="20">
        <v>4.5401423000000003</v>
      </c>
      <c r="CB43" s="20">
        <v>8.8876688000000001</v>
      </c>
      <c r="CC43" s="20">
        <v>8.9176362000000005</v>
      </c>
      <c r="CD43" s="20">
        <v>7.9444746000000004</v>
      </c>
      <c r="CE43" s="20">
        <v>5.9556731000000003</v>
      </c>
      <c r="CF43" s="20">
        <v>6.2491007999999999</v>
      </c>
      <c r="CG43" s="20">
        <v>6.2942895999999999</v>
      </c>
      <c r="CH43" s="20">
        <v>6.5234654000000001</v>
      </c>
      <c r="CI43" s="20">
        <v>6.7627347999999996</v>
      </c>
      <c r="CJ43" s="20">
        <v>6.4583437000000004</v>
      </c>
      <c r="CK43" s="20">
        <v>5.8054876999999996</v>
      </c>
      <c r="CL43" s="20">
        <v>6.1138716999999998</v>
      </c>
      <c r="CM43" s="20">
        <v>6.2512816999999998</v>
      </c>
      <c r="CN43" s="20">
        <v>6726.0557638</v>
      </c>
      <c r="CO43" s="20">
        <v>6713.5363954000004</v>
      </c>
      <c r="CP43" s="20">
        <v>6698.7322182999997</v>
      </c>
      <c r="CQ43" s="20">
        <v>4227.2173344000003</v>
      </c>
      <c r="CR43" s="20">
        <v>4220.4332832999999</v>
      </c>
      <c r="CS43" s="20">
        <v>4208.7317804000004</v>
      </c>
      <c r="CT43" s="20">
        <v>2498.8384294000002</v>
      </c>
      <c r="CU43" s="20">
        <v>2493.1031121999999</v>
      </c>
      <c r="CV43" s="20">
        <v>2490.0004379000002</v>
      </c>
      <c r="CW43" s="20">
        <v>61.267240999999999</v>
      </c>
      <c r="CX43" s="20">
        <v>61.1589654</v>
      </c>
      <c r="CY43" s="20">
        <v>61.024102300000003</v>
      </c>
      <c r="CZ43" s="20">
        <v>78.231719699999999</v>
      </c>
      <c r="DA43" s="20">
        <v>78.112719499999997</v>
      </c>
      <c r="DB43" s="20">
        <v>77.896145500000003</v>
      </c>
      <c r="DC43" s="20">
        <v>44.824358199999999</v>
      </c>
      <c r="DD43" s="20">
        <v>44.725860500000003</v>
      </c>
      <c r="DE43" s="20">
        <v>44.670199099999998</v>
      </c>
      <c r="DF43" s="20">
        <v>4278.4587019999999</v>
      </c>
      <c r="DG43" s="20">
        <v>1194.2721220999999</v>
      </c>
      <c r="DH43" s="20">
        <v>3084.1865799000002</v>
      </c>
      <c r="DI43" s="20">
        <v>10977.1909203</v>
      </c>
      <c r="DJ43" s="20">
        <v>5403.0039024999996</v>
      </c>
      <c r="DK43" s="20">
        <v>5574.1870177999999</v>
      </c>
    </row>
    <row r="44" spans="1:115" ht="10.5" customHeight="1" x14ac:dyDescent="0.2">
      <c r="A44" s="9">
        <v>29526</v>
      </c>
      <c r="B44" s="20">
        <v>6330.9260665000002</v>
      </c>
      <c r="C44" s="20">
        <v>6328.5701191999997</v>
      </c>
      <c r="D44" s="20">
        <v>6341.9507671000001</v>
      </c>
      <c r="E44" s="20">
        <v>4027.9694605999998</v>
      </c>
      <c r="F44" s="20">
        <v>4028.2832704000002</v>
      </c>
      <c r="G44" s="20">
        <v>4017.5224821000002</v>
      </c>
      <c r="H44" s="20">
        <v>2302.9566060000002</v>
      </c>
      <c r="I44" s="20">
        <v>2300.2868487000001</v>
      </c>
      <c r="J44" s="20">
        <v>2324.428285</v>
      </c>
      <c r="K44" s="20">
        <v>5311.6097894000004</v>
      </c>
      <c r="L44" s="20">
        <v>5298.0291821000001</v>
      </c>
      <c r="M44" s="20">
        <v>5277.4663166</v>
      </c>
      <c r="N44" s="20">
        <v>3815.2320620999999</v>
      </c>
      <c r="O44" s="20">
        <v>3805.7254385000001</v>
      </c>
      <c r="P44" s="20">
        <v>3789.9346423000002</v>
      </c>
      <c r="Q44" s="20">
        <v>1496.3777273000001</v>
      </c>
      <c r="R44" s="20">
        <v>1492.3037435000001</v>
      </c>
      <c r="S44" s="20">
        <v>1487.5316743000001</v>
      </c>
      <c r="T44" s="20">
        <v>1019.3162771</v>
      </c>
      <c r="U44" s="20">
        <v>1030.5409371000001</v>
      </c>
      <c r="V44" s="20">
        <v>1064.4844505000001</v>
      </c>
      <c r="W44" s="20">
        <v>212.73739850000001</v>
      </c>
      <c r="X44" s="20">
        <v>222.5578319</v>
      </c>
      <c r="Y44" s="20">
        <v>227.58783980000001</v>
      </c>
      <c r="Z44" s="20">
        <v>806.57887860000005</v>
      </c>
      <c r="AA44" s="20">
        <v>807.98310519999995</v>
      </c>
      <c r="AB44" s="20">
        <v>836.8966107</v>
      </c>
      <c r="AC44" s="20">
        <v>57.5659584</v>
      </c>
      <c r="AD44" s="20">
        <v>57.548040499999999</v>
      </c>
      <c r="AE44" s="20">
        <v>57.669715699999998</v>
      </c>
      <c r="AF44" s="20">
        <v>74.414661699999996</v>
      </c>
      <c r="AG44" s="20">
        <v>74.425475399999996</v>
      </c>
      <c r="AH44" s="20">
        <v>74.226662000000005</v>
      </c>
      <c r="AI44" s="20">
        <v>41.236004399999999</v>
      </c>
      <c r="AJ44" s="20">
        <v>41.190449000000001</v>
      </c>
      <c r="AK44" s="20">
        <v>41.622741400000002</v>
      </c>
      <c r="AL44" s="20">
        <v>400.69724209999998</v>
      </c>
      <c r="AM44" s="20">
        <v>393.33107139999998</v>
      </c>
      <c r="AN44" s="20">
        <v>359.63975090000002</v>
      </c>
      <c r="AO44" s="20">
        <v>206.64395260000001</v>
      </c>
      <c r="AP44" s="20">
        <v>199.20239140000001</v>
      </c>
      <c r="AQ44" s="20">
        <v>183.55817830000001</v>
      </c>
      <c r="AR44" s="20">
        <v>194.05328940000001</v>
      </c>
      <c r="AS44" s="20">
        <v>194.12868</v>
      </c>
      <c r="AT44" s="20">
        <v>176.08157259999999</v>
      </c>
      <c r="AU44" s="20">
        <v>336.88727829999999</v>
      </c>
      <c r="AV44" s="20">
        <v>332.7533171</v>
      </c>
      <c r="AW44" s="20">
        <v>304.70423620000003</v>
      </c>
      <c r="AX44" s="20">
        <v>192.01412070000001</v>
      </c>
      <c r="AY44" s="20">
        <v>185.1809543</v>
      </c>
      <c r="AZ44" s="20">
        <v>171.9767129</v>
      </c>
      <c r="BA44" s="20">
        <v>144.87315760000001</v>
      </c>
      <c r="BB44" s="20">
        <v>147.57236280000001</v>
      </c>
      <c r="BC44" s="20">
        <v>132.7275233</v>
      </c>
      <c r="BD44" s="20">
        <v>63.809963799999998</v>
      </c>
      <c r="BE44" s="20">
        <v>60.577754300000002</v>
      </c>
      <c r="BF44" s="20">
        <v>54.935514699999999</v>
      </c>
      <c r="BG44" s="20">
        <v>14.629832</v>
      </c>
      <c r="BH44" s="20">
        <v>14.0214371</v>
      </c>
      <c r="BI44" s="20">
        <v>11.581465400000001</v>
      </c>
      <c r="BJ44" s="20">
        <v>49.180131799999998</v>
      </c>
      <c r="BK44" s="20">
        <v>46.556317200000002</v>
      </c>
      <c r="BL44" s="20">
        <v>43.3540493</v>
      </c>
      <c r="BM44" s="20">
        <v>5.9524609000000002</v>
      </c>
      <c r="BN44" s="20">
        <v>5.8514854999999999</v>
      </c>
      <c r="BO44" s="20">
        <v>5.3664835000000002</v>
      </c>
      <c r="BP44" s="20">
        <v>4.8798776000000004</v>
      </c>
      <c r="BQ44" s="20">
        <v>4.7120772999999998</v>
      </c>
      <c r="BR44" s="20">
        <v>4.3693086000000001</v>
      </c>
      <c r="BS44" s="20">
        <v>7.7714264999999996</v>
      </c>
      <c r="BT44" s="20">
        <v>7.7825316999999998</v>
      </c>
      <c r="BU44" s="20">
        <v>7.0418267999999999</v>
      </c>
      <c r="BV44" s="20">
        <v>5.9641932000000004</v>
      </c>
      <c r="BW44" s="20">
        <v>5.9095395000000002</v>
      </c>
      <c r="BX44" s="20">
        <v>5.4585261000000003</v>
      </c>
      <c r="BY44" s="20">
        <v>4.7916727000000003</v>
      </c>
      <c r="BZ44" s="20">
        <v>4.6400725999999999</v>
      </c>
      <c r="CA44" s="20">
        <v>4.3407511999999997</v>
      </c>
      <c r="CB44" s="20">
        <v>8.8269964999999999</v>
      </c>
      <c r="CC44" s="20">
        <v>8.9989945999999996</v>
      </c>
      <c r="CD44" s="20">
        <v>8.1917463000000001</v>
      </c>
      <c r="CE44" s="20">
        <v>5.8912766999999997</v>
      </c>
      <c r="CF44" s="20">
        <v>5.5518941000000002</v>
      </c>
      <c r="CG44" s="20">
        <v>4.9074982</v>
      </c>
      <c r="CH44" s="20">
        <v>6.4344504999999996</v>
      </c>
      <c r="CI44" s="20">
        <v>5.9267395</v>
      </c>
      <c r="CJ44" s="20">
        <v>4.8423711000000003</v>
      </c>
      <c r="CK44" s="20">
        <v>5.7469603999999999</v>
      </c>
      <c r="CL44" s="20">
        <v>5.4481181000000003</v>
      </c>
      <c r="CM44" s="20">
        <v>4.9251936000000001</v>
      </c>
      <c r="CN44" s="20">
        <v>6731.6233086000002</v>
      </c>
      <c r="CO44" s="20">
        <v>6721.9011905999996</v>
      </c>
      <c r="CP44" s="20">
        <v>6701.590518</v>
      </c>
      <c r="CQ44" s="20">
        <v>4234.6134131999997</v>
      </c>
      <c r="CR44" s="20">
        <v>4227.4856618000003</v>
      </c>
      <c r="CS44" s="20">
        <v>4201.0806603999999</v>
      </c>
      <c r="CT44" s="20">
        <v>2497.0098954</v>
      </c>
      <c r="CU44" s="20">
        <v>2494.4155286999999</v>
      </c>
      <c r="CV44" s="20">
        <v>2500.5098576</v>
      </c>
      <c r="CW44" s="20">
        <v>61.209425500000002</v>
      </c>
      <c r="CX44" s="20">
        <v>61.124746100000003</v>
      </c>
      <c r="CY44" s="20">
        <v>60.940053599999999</v>
      </c>
      <c r="CZ44" s="20">
        <v>78.232302399999995</v>
      </c>
      <c r="DA44" s="20">
        <v>78.105885099999995</v>
      </c>
      <c r="DB44" s="20">
        <v>77.618033400000002</v>
      </c>
      <c r="DC44" s="20">
        <v>44.710660500000003</v>
      </c>
      <c r="DD44" s="20">
        <v>44.6666448</v>
      </c>
      <c r="DE44" s="20">
        <v>44.775773899999997</v>
      </c>
      <c r="DF44" s="20">
        <v>4295.4305253000002</v>
      </c>
      <c r="DG44" s="20">
        <v>1211.4252706</v>
      </c>
      <c r="DH44" s="20">
        <v>3084.0052547</v>
      </c>
      <c r="DI44" s="20">
        <v>10997.021043299999</v>
      </c>
      <c r="DJ44" s="20">
        <v>5412.5059309999997</v>
      </c>
      <c r="DK44" s="20">
        <v>5584.5151122999996</v>
      </c>
    </row>
    <row r="45" spans="1:115" ht="10.5" customHeight="1" x14ac:dyDescent="0.2">
      <c r="A45" s="9">
        <v>29556</v>
      </c>
      <c r="B45" s="20">
        <v>6343.4063035999998</v>
      </c>
      <c r="C45" s="20">
        <v>6351.4317193999996</v>
      </c>
      <c r="D45" s="20">
        <v>6426.5905507999996</v>
      </c>
      <c r="E45" s="20">
        <v>4038.6315880000002</v>
      </c>
      <c r="F45" s="20">
        <v>4047.7098166000001</v>
      </c>
      <c r="G45" s="20">
        <v>4092.4149938</v>
      </c>
      <c r="H45" s="20">
        <v>2304.7747156</v>
      </c>
      <c r="I45" s="20">
        <v>2303.7219028</v>
      </c>
      <c r="J45" s="20">
        <v>2334.175557</v>
      </c>
      <c r="K45" s="20">
        <v>5322.6254845000003</v>
      </c>
      <c r="L45" s="20">
        <v>5326.9666969</v>
      </c>
      <c r="M45" s="20">
        <v>5396.5392465000004</v>
      </c>
      <c r="N45" s="20">
        <v>3825.7686278000001</v>
      </c>
      <c r="O45" s="20">
        <v>3828.3339792000002</v>
      </c>
      <c r="P45" s="20">
        <v>3871.5180850000002</v>
      </c>
      <c r="Q45" s="20">
        <v>1496.8568567</v>
      </c>
      <c r="R45" s="20">
        <v>1498.6327177000001</v>
      </c>
      <c r="S45" s="20">
        <v>1525.0211615000001</v>
      </c>
      <c r="T45" s="20">
        <v>1020.780819</v>
      </c>
      <c r="U45" s="20">
        <v>1024.4650225</v>
      </c>
      <c r="V45" s="20">
        <v>1030.0513043000001</v>
      </c>
      <c r="W45" s="20">
        <v>212.8629602</v>
      </c>
      <c r="X45" s="20">
        <v>219.37583739999999</v>
      </c>
      <c r="Y45" s="20">
        <v>220.89690880000001</v>
      </c>
      <c r="Z45" s="20">
        <v>807.91785890000006</v>
      </c>
      <c r="AA45" s="20">
        <v>805.08918510000001</v>
      </c>
      <c r="AB45" s="20">
        <v>809.15439549999996</v>
      </c>
      <c r="AC45" s="20">
        <v>57.575401200000002</v>
      </c>
      <c r="AD45" s="20">
        <v>57.640282399999997</v>
      </c>
      <c r="AE45" s="20">
        <v>58.322361100000002</v>
      </c>
      <c r="AF45" s="20">
        <v>74.477896400000006</v>
      </c>
      <c r="AG45" s="20">
        <v>74.638330400000001</v>
      </c>
      <c r="AH45" s="20">
        <v>75.462677999999997</v>
      </c>
      <c r="AI45" s="20">
        <v>41.1930975</v>
      </c>
      <c r="AJ45" s="20">
        <v>41.167392</v>
      </c>
      <c r="AK45" s="20">
        <v>41.7115972</v>
      </c>
      <c r="AL45" s="20">
        <v>396.72195970000001</v>
      </c>
      <c r="AM45" s="20">
        <v>409.17272209999999</v>
      </c>
      <c r="AN45" s="20">
        <v>435.71270909999998</v>
      </c>
      <c r="AO45" s="20">
        <v>204.70051029999999</v>
      </c>
      <c r="AP45" s="20">
        <v>209.6225029</v>
      </c>
      <c r="AQ45" s="20">
        <v>227.0193731</v>
      </c>
      <c r="AR45" s="20">
        <v>192.02144939999999</v>
      </c>
      <c r="AS45" s="20">
        <v>199.55021919999999</v>
      </c>
      <c r="AT45" s="20">
        <v>208.69333599999999</v>
      </c>
      <c r="AU45" s="20">
        <v>332.84164010000001</v>
      </c>
      <c r="AV45" s="20">
        <v>336.86144100000001</v>
      </c>
      <c r="AW45" s="20">
        <v>360.08229180000001</v>
      </c>
      <c r="AX45" s="20">
        <v>189.74489990000001</v>
      </c>
      <c r="AY45" s="20">
        <v>194.37882429999999</v>
      </c>
      <c r="AZ45" s="20">
        <v>206.78569279999999</v>
      </c>
      <c r="BA45" s="20">
        <v>143.0967402</v>
      </c>
      <c r="BB45" s="20">
        <v>142.48261669999999</v>
      </c>
      <c r="BC45" s="20">
        <v>153.29659899999999</v>
      </c>
      <c r="BD45" s="20">
        <v>63.8803196</v>
      </c>
      <c r="BE45" s="20">
        <v>72.311281100000002</v>
      </c>
      <c r="BF45" s="20">
        <v>75.630417300000005</v>
      </c>
      <c r="BG45" s="20">
        <v>14.955610399999999</v>
      </c>
      <c r="BH45" s="20">
        <v>15.243678600000001</v>
      </c>
      <c r="BI45" s="20">
        <v>20.2336803</v>
      </c>
      <c r="BJ45" s="20">
        <v>48.924709200000002</v>
      </c>
      <c r="BK45" s="20">
        <v>57.0676025</v>
      </c>
      <c r="BL45" s="20">
        <v>55.396737000000002</v>
      </c>
      <c r="BM45" s="20">
        <v>5.8859705</v>
      </c>
      <c r="BN45" s="20">
        <v>6.0523097999999997</v>
      </c>
      <c r="BO45" s="20">
        <v>6.3493653999999999</v>
      </c>
      <c r="BP45" s="20">
        <v>4.8240511000000001</v>
      </c>
      <c r="BQ45" s="20">
        <v>4.9237994</v>
      </c>
      <c r="BR45" s="20">
        <v>5.2557662000000001</v>
      </c>
      <c r="BS45" s="20">
        <v>7.6907139000000004</v>
      </c>
      <c r="BT45" s="20">
        <v>7.9715752000000002</v>
      </c>
      <c r="BU45" s="20">
        <v>8.2070033999999996</v>
      </c>
      <c r="BV45" s="20">
        <v>5.8853077000000003</v>
      </c>
      <c r="BW45" s="20">
        <v>5.9475929000000001</v>
      </c>
      <c r="BX45" s="20">
        <v>6.2550974999999998</v>
      </c>
      <c r="BY45" s="20">
        <v>4.7252960000000002</v>
      </c>
      <c r="BZ45" s="20">
        <v>4.8320334000000003</v>
      </c>
      <c r="CA45" s="20">
        <v>5.0703847</v>
      </c>
      <c r="CB45" s="20">
        <v>8.7256578999999999</v>
      </c>
      <c r="CC45" s="20">
        <v>8.6820599000000005</v>
      </c>
      <c r="CD45" s="20">
        <v>9.1339436999999997</v>
      </c>
      <c r="CE45" s="20">
        <v>5.8894263999999996</v>
      </c>
      <c r="CF45" s="20">
        <v>6.5930746999999998</v>
      </c>
      <c r="CG45" s="20">
        <v>6.8401617000000003</v>
      </c>
      <c r="CH45" s="20">
        <v>6.5647020999999999</v>
      </c>
      <c r="CI45" s="20">
        <v>6.4971911999999996</v>
      </c>
      <c r="CJ45" s="20">
        <v>8.3911710999999993</v>
      </c>
      <c r="CK45" s="20">
        <v>5.7098830999999999</v>
      </c>
      <c r="CL45" s="20">
        <v>6.6191675999999999</v>
      </c>
      <c r="CM45" s="20">
        <v>6.4075721000000003</v>
      </c>
      <c r="CN45" s="20">
        <v>6740.1282632000002</v>
      </c>
      <c r="CO45" s="20">
        <v>6760.6044414999997</v>
      </c>
      <c r="CP45" s="20">
        <v>6862.3032598999998</v>
      </c>
      <c r="CQ45" s="20">
        <v>4243.3320983000003</v>
      </c>
      <c r="CR45" s="20">
        <v>4257.3323196000001</v>
      </c>
      <c r="CS45" s="20">
        <v>4319.4343669</v>
      </c>
      <c r="CT45" s="20">
        <v>2496.7961650000002</v>
      </c>
      <c r="CU45" s="20">
        <v>2503.2721219999999</v>
      </c>
      <c r="CV45" s="20">
        <v>2542.8688929999998</v>
      </c>
      <c r="CW45" s="20">
        <v>61.1762151</v>
      </c>
      <c r="CX45" s="20">
        <v>61.353591799999997</v>
      </c>
      <c r="CY45" s="20">
        <v>62.276525200000002</v>
      </c>
      <c r="CZ45" s="20">
        <v>78.252854099999993</v>
      </c>
      <c r="DA45" s="20">
        <v>78.503694899999999</v>
      </c>
      <c r="DB45" s="20">
        <v>79.648834600000001</v>
      </c>
      <c r="DC45" s="20">
        <v>44.6250851</v>
      </c>
      <c r="DD45" s="20">
        <v>44.733344099999997</v>
      </c>
      <c r="DE45" s="20">
        <v>45.440936399999998</v>
      </c>
      <c r="DF45" s="20">
        <v>4156.781755</v>
      </c>
      <c r="DG45" s="20">
        <v>1103.6636490000001</v>
      </c>
      <c r="DH45" s="20">
        <v>3053.1181059999999</v>
      </c>
      <c r="DI45" s="20">
        <v>11019.0850149</v>
      </c>
      <c r="DJ45" s="20">
        <v>5423.0980159000001</v>
      </c>
      <c r="DK45" s="20">
        <v>5595.9869989999997</v>
      </c>
    </row>
    <row r="46" spans="1:115" ht="10.5" customHeight="1" x14ac:dyDescent="0.2">
      <c r="A46" s="9">
        <v>29587</v>
      </c>
      <c r="B46" s="20">
        <v>6358.1328579000001</v>
      </c>
      <c r="C46" s="20">
        <v>6357.2617694999999</v>
      </c>
      <c r="D46" s="20">
        <v>6252.9567582</v>
      </c>
      <c r="E46" s="20">
        <v>4049.2190890000002</v>
      </c>
      <c r="F46" s="20">
        <v>4049.7819398000001</v>
      </c>
      <c r="G46" s="20">
        <v>4028.8972402999998</v>
      </c>
      <c r="H46" s="20">
        <v>2308.9137688999999</v>
      </c>
      <c r="I46" s="20">
        <v>2307.4798297000002</v>
      </c>
      <c r="J46" s="20">
        <v>2224.0595179000002</v>
      </c>
      <c r="K46" s="20">
        <v>5335.2936804999999</v>
      </c>
      <c r="L46" s="20">
        <v>5340.6519126000003</v>
      </c>
      <c r="M46" s="20">
        <v>5339.9154853999999</v>
      </c>
      <c r="N46" s="20">
        <v>3836.692661</v>
      </c>
      <c r="O46" s="20">
        <v>3840.6302360999998</v>
      </c>
      <c r="P46" s="20">
        <v>3833.9727032999999</v>
      </c>
      <c r="Q46" s="20">
        <v>1498.6010194999999</v>
      </c>
      <c r="R46" s="20">
        <v>1500.0216765</v>
      </c>
      <c r="S46" s="20">
        <v>1505.9427820999999</v>
      </c>
      <c r="T46" s="20">
        <v>1022.8391773</v>
      </c>
      <c r="U46" s="20">
        <v>1016.6098569</v>
      </c>
      <c r="V46" s="20">
        <v>913.0412728</v>
      </c>
      <c r="W46" s="20">
        <v>212.52642800000001</v>
      </c>
      <c r="X46" s="20">
        <v>209.15170370000001</v>
      </c>
      <c r="Y46" s="20">
        <v>194.92453699999999</v>
      </c>
      <c r="Z46" s="20">
        <v>810.31274929999995</v>
      </c>
      <c r="AA46" s="20">
        <v>807.45815319999997</v>
      </c>
      <c r="AB46" s="20">
        <v>718.11673580000001</v>
      </c>
      <c r="AC46" s="20">
        <v>57.605615700000001</v>
      </c>
      <c r="AD46" s="20">
        <v>57.600051399999998</v>
      </c>
      <c r="AE46" s="20">
        <v>56.654994500000001</v>
      </c>
      <c r="AF46" s="20">
        <v>74.538985699999998</v>
      </c>
      <c r="AG46" s="20">
        <v>74.5545154</v>
      </c>
      <c r="AH46" s="20">
        <v>74.170038199999993</v>
      </c>
      <c r="AI46" s="20">
        <v>41.192517199999998</v>
      </c>
      <c r="AJ46" s="20">
        <v>41.168762000000001</v>
      </c>
      <c r="AK46" s="20">
        <v>39.680423500000003</v>
      </c>
      <c r="AL46" s="20">
        <v>392.4401694</v>
      </c>
      <c r="AM46" s="20">
        <v>399.81722689999998</v>
      </c>
      <c r="AN46" s="20">
        <v>433.8454117</v>
      </c>
      <c r="AO46" s="20">
        <v>202.83117849999999</v>
      </c>
      <c r="AP46" s="20">
        <v>210.34903</v>
      </c>
      <c r="AQ46" s="20">
        <v>234.9491314</v>
      </c>
      <c r="AR46" s="20">
        <v>189.60899090000001</v>
      </c>
      <c r="AS46" s="20">
        <v>189.46819690000001</v>
      </c>
      <c r="AT46" s="20">
        <v>198.8962803</v>
      </c>
      <c r="AU46" s="20">
        <v>328.10384019999998</v>
      </c>
      <c r="AV46" s="20">
        <v>338.36842230000002</v>
      </c>
      <c r="AW46" s="20">
        <v>379.91909129999999</v>
      </c>
      <c r="AX46" s="20">
        <v>187.37553890000001</v>
      </c>
      <c r="AY46" s="20">
        <v>195.40494770000001</v>
      </c>
      <c r="AZ46" s="20">
        <v>219.1484954</v>
      </c>
      <c r="BA46" s="20">
        <v>140.7283012</v>
      </c>
      <c r="BB46" s="20">
        <v>142.96347460000001</v>
      </c>
      <c r="BC46" s="20">
        <v>160.77059589999999</v>
      </c>
      <c r="BD46" s="20">
        <v>64.336329199999994</v>
      </c>
      <c r="BE46" s="20">
        <v>61.448804600000003</v>
      </c>
      <c r="BF46" s="20">
        <v>53.926320400000002</v>
      </c>
      <c r="BG46" s="20">
        <v>15.4556396</v>
      </c>
      <c r="BH46" s="20">
        <v>14.9440823</v>
      </c>
      <c r="BI46" s="20">
        <v>15.800636000000001</v>
      </c>
      <c r="BJ46" s="20">
        <v>48.880689699999998</v>
      </c>
      <c r="BK46" s="20">
        <v>46.504722299999997</v>
      </c>
      <c r="BL46" s="20">
        <v>38.125684399999997</v>
      </c>
      <c r="BM46" s="20">
        <v>5.8134348999999998</v>
      </c>
      <c r="BN46" s="20">
        <v>5.9170128000000002</v>
      </c>
      <c r="BO46" s="20">
        <v>6.4880849999999999</v>
      </c>
      <c r="BP46" s="20">
        <v>4.7701970999999999</v>
      </c>
      <c r="BQ46" s="20">
        <v>4.9376189000000004</v>
      </c>
      <c r="BR46" s="20">
        <v>5.5102625999999999</v>
      </c>
      <c r="BS46" s="20">
        <v>7.5888438999999996</v>
      </c>
      <c r="BT46" s="20">
        <v>7.5879912000000003</v>
      </c>
      <c r="BU46" s="20">
        <v>8.2088283000000004</v>
      </c>
      <c r="BV46" s="20">
        <v>5.7934099999999997</v>
      </c>
      <c r="BW46" s="20">
        <v>5.9582182000000001</v>
      </c>
      <c r="BX46" s="20">
        <v>6.6421342000000001</v>
      </c>
      <c r="BY46" s="20">
        <v>4.6563708999999998</v>
      </c>
      <c r="BZ46" s="20">
        <v>4.8415074999999996</v>
      </c>
      <c r="CA46" s="20">
        <v>5.4069070000000004</v>
      </c>
      <c r="CB46" s="20">
        <v>8.5845046000000007</v>
      </c>
      <c r="CC46" s="20">
        <v>8.7014464999999994</v>
      </c>
      <c r="CD46" s="20">
        <v>9.6459653999999997</v>
      </c>
      <c r="CE46" s="20">
        <v>5.9177501000000001</v>
      </c>
      <c r="CF46" s="20">
        <v>5.6999500000000003</v>
      </c>
      <c r="CG46" s="20">
        <v>5.5768487999999996</v>
      </c>
      <c r="CH46" s="20">
        <v>6.7793225000000001</v>
      </c>
      <c r="CI46" s="20">
        <v>6.6686136999999999</v>
      </c>
      <c r="CJ46" s="20">
        <v>7.4982195000000003</v>
      </c>
      <c r="CK46" s="20">
        <v>5.6891366999999997</v>
      </c>
      <c r="CL46" s="20">
        <v>5.4457545999999999</v>
      </c>
      <c r="CM46" s="20">
        <v>5.0414633000000002</v>
      </c>
      <c r="CN46" s="20">
        <v>6750.5730272999999</v>
      </c>
      <c r="CO46" s="20">
        <v>6757.0789963999996</v>
      </c>
      <c r="CP46" s="20">
        <v>6686.8021699000001</v>
      </c>
      <c r="CQ46" s="20">
        <v>4252.0502674999998</v>
      </c>
      <c r="CR46" s="20">
        <v>4260.1309699000003</v>
      </c>
      <c r="CS46" s="20">
        <v>4263.8463717000004</v>
      </c>
      <c r="CT46" s="20">
        <v>2498.5227598000001</v>
      </c>
      <c r="CU46" s="20">
        <v>2496.9480265000002</v>
      </c>
      <c r="CV46" s="20">
        <v>2422.9557982000001</v>
      </c>
      <c r="CW46" s="20">
        <v>61.1611811</v>
      </c>
      <c r="CX46" s="20">
        <v>61.222600499999999</v>
      </c>
      <c r="CY46" s="20">
        <v>60.585856399999997</v>
      </c>
      <c r="CZ46" s="20">
        <v>78.272750099999996</v>
      </c>
      <c r="DA46" s="20">
        <v>78.426938699999994</v>
      </c>
      <c r="DB46" s="20">
        <v>78.495337399999997</v>
      </c>
      <c r="DC46" s="20">
        <v>44.575264500000003</v>
      </c>
      <c r="DD46" s="20">
        <v>44.549147400000003</v>
      </c>
      <c r="DE46" s="20">
        <v>43.2290195</v>
      </c>
      <c r="DF46" s="20">
        <v>4350.1007756999998</v>
      </c>
      <c r="DG46" s="20">
        <v>1168.1276931</v>
      </c>
      <c r="DH46" s="20">
        <v>3181.9730826</v>
      </c>
      <c r="DI46" s="20">
        <v>11036.902945600001</v>
      </c>
      <c r="DJ46" s="20">
        <v>5431.9740647999997</v>
      </c>
      <c r="DK46" s="20">
        <v>5604.9288808000001</v>
      </c>
    </row>
    <row r="47" spans="1:115" ht="10.5" customHeight="1" x14ac:dyDescent="0.2">
      <c r="A47" s="9">
        <v>29618</v>
      </c>
      <c r="B47" s="20">
        <v>6373.4882067999997</v>
      </c>
      <c r="C47" s="20">
        <v>6372.8066576000001</v>
      </c>
      <c r="D47" s="20">
        <v>6356.5078944999996</v>
      </c>
      <c r="E47" s="20">
        <v>4058.6005</v>
      </c>
      <c r="F47" s="20">
        <v>4057.2931192000001</v>
      </c>
      <c r="G47" s="20">
        <v>4064.0145449000001</v>
      </c>
      <c r="H47" s="20">
        <v>2314.8877068000002</v>
      </c>
      <c r="I47" s="20">
        <v>2315.5135384</v>
      </c>
      <c r="J47" s="20">
        <v>2292.4933495999999</v>
      </c>
      <c r="K47" s="20">
        <v>5347.7110284</v>
      </c>
      <c r="L47" s="20">
        <v>5349.0785857999999</v>
      </c>
      <c r="M47" s="20">
        <v>5368.4580998000001</v>
      </c>
      <c r="N47" s="20">
        <v>3846.2405322</v>
      </c>
      <c r="O47" s="20">
        <v>3847.7625776999998</v>
      </c>
      <c r="P47" s="20">
        <v>3867.2694709000002</v>
      </c>
      <c r="Q47" s="20">
        <v>1501.4704962000001</v>
      </c>
      <c r="R47" s="20">
        <v>1501.316008</v>
      </c>
      <c r="S47" s="20">
        <v>1501.1886288999999</v>
      </c>
      <c r="T47" s="20">
        <v>1025.7771783999999</v>
      </c>
      <c r="U47" s="20">
        <v>1023.7280719</v>
      </c>
      <c r="V47" s="20">
        <v>988.04979470000001</v>
      </c>
      <c r="W47" s="20">
        <v>212.35996779999999</v>
      </c>
      <c r="X47" s="20">
        <v>209.5305415</v>
      </c>
      <c r="Y47" s="20">
        <v>196.74507399999999</v>
      </c>
      <c r="Z47" s="20">
        <v>813.41721059999998</v>
      </c>
      <c r="AA47" s="20">
        <v>814.19753040000001</v>
      </c>
      <c r="AB47" s="20">
        <v>791.30472069999996</v>
      </c>
      <c r="AC47" s="20">
        <v>57.644023900000001</v>
      </c>
      <c r="AD47" s="20">
        <v>57.636082600000002</v>
      </c>
      <c r="AE47" s="20">
        <v>57.488675499999999</v>
      </c>
      <c r="AF47" s="20">
        <v>74.580731400000005</v>
      </c>
      <c r="AG47" s="20">
        <v>74.555786699999999</v>
      </c>
      <c r="AH47" s="20">
        <v>74.679297899999995</v>
      </c>
      <c r="AI47" s="20">
        <v>41.2267528</v>
      </c>
      <c r="AJ47" s="20">
        <v>41.237865200000002</v>
      </c>
      <c r="AK47" s="20">
        <v>40.827889800000001</v>
      </c>
      <c r="AL47" s="20">
        <v>388.01183800000001</v>
      </c>
      <c r="AM47" s="20">
        <v>379.29061530000001</v>
      </c>
      <c r="AN47" s="20">
        <v>427.65733660000001</v>
      </c>
      <c r="AO47" s="20">
        <v>200.9849395</v>
      </c>
      <c r="AP47" s="20">
        <v>200.5378843</v>
      </c>
      <c r="AQ47" s="20">
        <v>221.10670039999999</v>
      </c>
      <c r="AR47" s="20">
        <v>187.02689849999999</v>
      </c>
      <c r="AS47" s="20">
        <v>178.75273100000001</v>
      </c>
      <c r="AT47" s="20">
        <v>206.55063620000001</v>
      </c>
      <c r="AU47" s="20">
        <v>323.07811759999998</v>
      </c>
      <c r="AV47" s="20">
        <v>319.74004050000002</v>
      </c>
      <c r="AW47" s="20">
        <v>361.35609479999999</v>
      </c>
      <c r="AX47" s="20">
        <v>185.0461358</v>
      </c>
      <c r="AY47" s="20">
        <v>183.8119931</v>
      </c>
      <c r="AZ47" s="20">
        <v>204.6066672</v>
      </c>
      <c r="BA47" s="20">
        <v>138.03198180000001</v>
      </c>
      <c r="BB47" s="20">
        <v>135.9280474</v>
      </c>
      <c r="BC47" s="20">
        <v>156.74942759999999</v>
      </c>
      <c r="BD47" s="20">
        <v>64.933720399999999</v>
      </c>
      <c r="BE47" s="20">
        <v>59.5505748</v>
      </c>
      <c r="BF47" s="20">
        <v>66.3012418</v>
      </c>
      <c r="BG47" s="20">
        <v>15.938803800000001</v>
      </c>
      <c r="BH47" s="20">
        <v>16.7258912</v>
      </c>
      <c r="BI47" s="20">
        <v>16.500033200000001</v>
      </c>
      <c r="BJ47" s="20">
        <v>48.994916600000003</v>
      </c>
      <c r="BK47" s="20">
        <v>42.8246836</v>
      </c>
      <c r="BL47" s="20">
        <v>49.801208600000002</v>
      </c>
      <c r="BM47" s="20">
        <v>5.7385466999999997</v>
      </c>
      <c r="BN47" s="20">
        <v>5.6173748999999997</v>
      </c>
      <c r="BO47" s="20">
        <v>6.3037577000000002</v>
      </c>
      <c r="BP47" s="20">
        <v>4.7184154999999999</v>
      </c>
      <c r="BQ47" s="20">
        <v>4.7098601000000002</v>
      </c>
      <c r="BR47" s="20">
        <v>5.1598702999999997</v>
      </c>
      <c r="BS47" s="20">
        <v>7.4753509999999999</v>
      </c>
      <c r="BT47" s="20">
        <v>7.1665457000000004</v>
      </c>
      <c r="BU47" s="20">
        <v>8.2651860999999993</v>
      </c>
      <c r="BV47" s="20">
        <v>5.6972338000000002</v>
      </c>
      <c r="BW47" s="20">
        <v>5.6403293000000003</v>
      </c>
      <c r="BX47" s="20">
        <v>6.3065936000000002</v>
      </c>
      <c r="BY47" s="20">
        <v>4.5902500000000002</v>
      </c>
      <c r="BZ47" s="20">
        <v>4.5593102999999999</v>
      </c>
      <c r="CA47" s="20">
        <v>5.0248745000000001</v>
      </c>
      <c r="CB47" s="20">
        <v>8.4191383000000002</v>
      </c>
      <c r="CC47" s="20">
        <v>8.3022471000000007</v>
      </c>
      <c r="CD47" s="20">
        <v>9.4544803000000002</v>
      </c>
      <c r="CE47" s="20">
        <v>5.9533392999999997</v>
      </c>
      <c r="CF47" s="20">
        <v>5.4972535999999996</v>
      </c>
      <c r="CG47" s="20">
        <v>6.2883461</v>
      </c>
      <c r="CH47" s="20">
        <v>6.9815547999999996</v>
      </c>
      <c r="CI47" s="20">
        <v>7.3924488999999998</v>
      </c>
      <c r="CJ47" s="20">
        <v>7.7375904999999996</v>
      </c>
      <c r="CK47" s="20">
        <v>5.6811487999999999</v>
      </c>
      <c r="CL47" s="20">
        <v>4.9969163999999999</v>
      </c>
      <c r="CM47" s="20">
        <v>5.9209199000000003</v>
      </c>
      <c r="CN47" s="20">
        <v>6761.5000448000001</v>
      </c>
      <c r="CO47" s="20">
        <v>6752.0972728999996</v>
      </c>
      <c r="CP47" s="20">
        <v>6784.1652310999998</v>
      </c>
      <c r="CQ47" s="20">
        <v>4259.5854396000004</v>
      </c>
      <c r="CR47" s="20">
        <v>4257.8310035000004</v>
      </c>
      <c r="CS47" s="20">
        <v>4285.1212452999998</v>
      </c>
      <c r="CT47" s="20">
        <v>2501.9146052999999</v>
      </c>
      <c r="CU47" s="20">
        <v>2494.2662694000001</v>
      </c>
      <c r="CV47" s="20">
        <v>2499.0439858</v>
      </c>
      <c r="CW47" s="20">
        <v>61.153336699999997</v>
      </c>
      <c r="CX47" s="20">
        <v>61.066411899999999</v>
      </c>
      <c r="CY47" s="20">
        <v>61.356436600000002</v>
      </c>
      <c r="CZ47" s="20">
        <v>78.274025100000003</v>
      </c>
      <c r="DA47" s="20">
        <v>78.240819900000005</v>
      </c>
      <c r="DB47" s="20">
        <v>78.742298399999996</v>
      </c>
      <c r="DC47" s="20">
        <v>44.557588899999999</v>
      </c>
      <c r="DD47" s="20">
        <v>44.421340800000003</v>
      </c>
      <c r="DE47" s="20">
        <v>44.506428999999997</v>
      </c>
      <c r="DF47" s="20">
        <v>4272.8087507</v>
      </c>
      <c r="DG47" s="20">
        <v>1156.8347687999999</v>
      </c>
      <c r="DH47" s="20">
        <v>3115.9739819000001</v>
      </c>
      <c r="DI47" s="20">
        <v>11056.9739818</v>
      </c>
      <c r="DJ47" s="20">
        <v>5441.9560141000002</v>
      </c>
      <c r="DK47" s="20">
        <v>5615.0179676999996</v>
      </c>
    </row>
    <row r="48" spans="1:115" ht="10.5" customHeight="1" x14ac:dyDescent="0.2">
      <c r="A48" s="9">
        <v>29646</v>
      </c>
      <c r="B48" s="20">
        <v>6387.0482819999997</v>
      </c>
      <c r="C48" s="20">
        <v>6376.5390261000002</v>
      </c>
      <c r="D48" s="20">
        <v>6428.0698898000001</v>
      </c>
      <c r="E48" s="20">
        <v>4065.8970088000001</v>
      </c>
      <c r="F48" s="20">
        <v>4069.4073472</v>
      </c>
      <c r="G48" s="20">
        <v>4089.1976510999998</v>
      </c>
      <c r="H48" s="20">
        <v>2321.1512732000001</v>
      </c>
      <c r="I48" s="20">
        <v>2307.1316789000002</v>
      </c>
      <c r="J48" s="20">
        <v>2338.8722386999998</v>
      </c>
      <c r="K48" s="20">
        <v>5357.9603036999997</v>
      </c>
      <c r="L48" s="20">
        <v>5340.0891278999998</v>
      </c>
      <c r="M48" s="20">
        <v>5367.8137595999997</v>
      </c>
      <c r="N48" s="20">
        <v>3853.064989</v>
      </c>
      <c r="O48" s="20">
        <v>3854.6421897</v>
      </c>
      <c r="P48" s="20">
        <v>3872.382286</v>
      </c>
      <c r="Q48" s="20">
        <v>1504.8953147</v>
      </c>
      <c r="R48" s="20">
        <v>1485.4469382</v>
      </c>
      <c r="S48" s="20">
        <v>1495.4314735999999</v>
      </c>
      <c r="T48" s="20">
        <v>1029.0879783</v>
      </c>
      <c r="U48" s="20">
        <v>1036.4498982</v>
      </c>
      <c r="V48" s="20">
        <v>1060.2561301999999</v>
      </c>
      <c r="W48" s="20">
        <v>212.83201980000001</v>
      </c>
      <c r="X48" s="20">
        <v>214.76515749999999</v>
      </c>
      <c r="Y48" s="20">
        <v>216.81536510000001</v>
      </c>
      <c r="Z48" s="20">
        <v>816.25595850000002</v>
      </c>
      <c r="AA48" s="20">
        <v>821.68474070000002</v>
      </c>
      <c r="AB48" s="20">
        <v>843.44076510000002</v>
      </c>
      <c r="AC48" s="20">
        <v>57.669340800000001</v>
      </c>
      <c r="AD48" s="20">
        <v>57.553568900000002</v>
      </c>
      <c r="AE48" s="20">
        <v>58.018677799999999</v>
      </c>
      <c r="AF48" s="20">
        <v>74.588880900000007</v>
      </c>
      <c r="AG48" s="20">
        <v>74.625986400000002</v>
      </c>
      <c r="AH48" s="20">
        <v>74.988906799999995</v>
      </c>
      <c r="AI48" s="20">
        <v>41.268350699999999</v>
      </c>
      <c r="AJ48" s="20">
        <v>41.006626400000002</v>
      </c>
      <c r="AK48" s="20">
        <v>41.570778500000003</v>
      </c>
      <c r="AL48" s="20">
        <v>384.23440720000002</v>
      </c>
      <c r="AM48" s="20">
        <v>388.80993139999998</v>
      </c>
      <c r="AN48" s="20">
        <v>413.34654169999999</v>
      </c>
      <c r="AO48" s="20">
        <v>199.29314189999999</v>
      </c>
      <c r="AP48" s="20">
        <v>200.60706289999999</v>
      </c>
      <c r="AQ48" s="20">
        <v>204.1366793</v>
      </c>
      <c r="AR48" s="20">
        <v>184.9412653</v>
      </c>
      <c r="AS48" s="20">
        <v>188.20286849999999</v>
      </c>
      <c r="AT48" s="20">
        <v>209.20986239999999</v>
      </c>
      <c r="AU48" s="20">
        <v>318.78104949999999</v>
      </c>
      <c r="AV48" s="20">
        <v>320.64645899999999</v>
      </c>
      <c r="AW48" s="20">
        <v>333.41790350000002</v>
      </c>
      <c r="AX48" s="20">
        <v>183.11083410000001</v>
      </c>
      <c r="AY48" s="20">
        <v>184.6667659</v>
      </c>
      <c r="AZ48" s="20">
        <v>186.62875750000001</v>
      </c>
      <c r="BA48" s="20">
        <v>135.67021550000001</v>
      </c>
      <c r="BB48" s="20">
        <v>135.979693</v>
      </c>
      <c r="BC48" s="20">
        <v>146.78914599999999</v>
      </c>
      <c r="BD48" s="20">
        <v>65.453357699999998</v>
      </c>
      <c r="BE48" s="20">
        <v>68.163472499999997</v>
      </c>
      <c r="BF48" s="20">
        <v>79.928638199999995</v>
      </c>
      <c r="BG48" s="20">
        <v>16.182307900000001</v>
      </c>
      <c r="BH48" s="20">
        <v>15.940296999999999</v>
      </c>
      <c r="BI48" s="20">
        <v>17.507921799999998</v>
      </c>
      <c r="BJ48" s="20">
        <v>49.2710498</v>
      </c>
      <c r="BK48" s="20">
        <v>52.223175500000004</v>
      </c>
      <c r="BL48" s="20">
        <v>62.420716400000003</v>
      </c>
      <c r="BM48" s="20">
        <v>5.6744700000000003</v>
      </c>
      <c r="BN48" s="20">
        <v>5.7470787000000003</v>
      </c>
      <c r="BO48" s="20">
        <v>6.0418269000000002</v>
      </c>
      <c r="BP48" s="20">
        <v>4.6725500000000002</v>
      </c>
      <c r="BQ48" s="20">
        <v>4.6980418000000004</v>
      </c>
      <c r="BR48" s="20">
        <v>4.7547351999999998</v>
      </c>
      <c r="BS48" s="20">
        <v>7.3796663000000002</v>
      </c>
      <c r="BT48" s="20">
        <v>7.5421898000000001</v>
      </c>
      <c r="BU48" s="20">
        <v>8.2104835999999999</v>
      </c>
      <c r="BV48" s="20">
        <v>5.6155641000000003</v>
      </c>
      <c r="BW48" s="20">
        <v>5.6643955999999998</v>
      </c>
      <c r="BX48" s="20">
        <v>5.8481731999999997</v>
      </c>
      <c r="BY48" s="20">
        <v>4.5367407999999996</v>
      </c>
      <c r="BZ48" s="20">
        <v>4.5717416000000002</v>
      </c>
      <c r="CA48" s="20">
        <v>4.5978874000000003</v>
      </c>
      <c r="CB48" s="20">
        <v>8.2697223999999991</v>
      </c>
      <c r="CC48" s="20">
        <v>8.3864228000000001</v>
      </c>
      <c r="CD48" s="20">
        <v>8.9384546999999994</v>
      </c>
      <c r="CE48" s="20">
        <v>5.9799803999999996</v>
      </c>
      <c r="CF48" s="20">
        <v>6.1707991</v>
      </c>
      <c r="CG48" s="20">
        <v>7.0101478999999998</v>
      </c>
      <c r="CH48" s="20">
        <v>7.0660679000000002</v>
      </c>
      <c r="CI48" s="20">
        <v>6.9093714999999998</v>
      </c>
      <c r="CJ48" s="20">
        <v>7.4716952000000001</v>
      </c>
      <c r="CK48" s="20">
        <v>5.6926069000000004</v>
      </c>
      <c r="CL48" s="20">
        <v>5.9758212999999998</v>
      </c>
      <c r="CM48" s="20">
        <v>6.8907572999999998</v>
      </c>
      <c r="CN48" s="20">
        <v>6771.2826892000003</v>
      </c>
      <c r="CO48" s="20">
        <v>6765.3489576000002</v>
      </c>
      <c r="CP48" s="20">
        <v>6841.4164314999998</v>
      </c>
      <c r="CQ48" s="20">
        <v>4265.1901507000002</v>
      </c>
      <c r="CR48" s="20">
        <v>4270.0144100999996</v>
      </c>
      <c r="CS48" s="20">
        <v>4293.3343304</v>
      </c>
      <c r="CT48" s="20">
        <v>2506.0925385</v>
      </c>
      <c r="CU48" s="20">
        <v>2495.3345475000001</v>
      </c>
      <c r="CV48" s="20">
        <v>2548.0821010999998</v>
      </c>
      <c r="CW48" s="20">
        <v>61.1386343</v>
      </c>
      <c r="CX48" s="20">
        <v>61.062902000000001</v>
      </c>
      <c r="CY48" s="20">
        <v>61.749474200000002</v>
      </c>
      <c r="CZ48" s="20">
        <v>78.244913600000004</v>
      </c>
      <c r="DA48" s="20">
        <v>78.304777599999994</v>
      </c>
      <c r="DB48" s="20">
        <v>78.7324251</v>
      </c>
      <c r="DC48" s="20">
        <v>44.556469399999997</v>
      </c>
      <c r="DD48" s="20">
        <v>44.351717000000001</v>
      </c>
      <c r="DE48" s="20">
        <v>45.289244500000002</v>
      </c>
      <c r="DF48" s="20">
        <v>4237.8947976999998</v>
      </c>
      <c r="DG48" s="20">
        <v>1159.735766</v>
      </c>
      <c r="DH48" s="20">
        <v>3078.1590317</v>
      </c>
      <c r="DI48" s="20">
        <v>11079.311229200001</v>
      </c>
      <c r="DJ48" s="20">
        <v>5453.0700963999998</v>
      </c>
      <c r="DK48" s="20">
        <v>5626.2411327999998</v>
      </c>
    </row>
    <row r="49" spans="1:115" ht="10.5" customHeight="1" x14ac:dyDescent="0.2">
      <c r="A49" s="9">
        <v>29677</v>
      </c>
      <c r="B49" s="20">
        <v>6398.0454038999997</v>
      </c>
      <c r="C49" s="20">
        <v>6403.9796397999999</v>
      </c>
      <c r="D49" s="20">
        <v>6426.3493648000003</v>
      </c>
      <c r="E49" s="20">
        <v>4071.1673555000002</v>
      </c>
      <c r="F49" s="20">
        <v>4071.5117313999999</v>
      </c>
      <c r="G49" s="20">
        <v>4081.7478012000001</v>
      </c>
      <c r="H49" s="20">
        <v>2326.8780485000002</v>
      </c>
      <c r="I49" s="20">
        <v>2332.4679084999998</v>
      </c>
      <c r="J49" s="20">
        <v>2344.6015636000002</v>
      </c>
      <c r="K49" s="20">
        <v>5365.4912565000004</v>
      </c>
      <c r="L49" s="20">
        <v>5379.2682611</v>
      </c>
      <c r="M49" s="20">
        <v>5383.1407028000003</v>
      </c>
      <c r="N49" s="20">
        <v>3857.0979741000001</v>
      </c>
      <c r="O49" s="20">
        <v>3862.0053662999999</v>
      </c>
      <c r="P49" s="20">
        <v>3866.2083668</v>
      </c>
      <c r="Q49" s="20">
        <v>1508.3932824000001</v>
      </c>
      <c r="R49" s="20">
        <v>1517.2628947999999</v>
      </c>
      <c r="S49" s="20">
        <v>1516.9323360000001</v>
      </c>
      <c r="T49" s="20">
        <v>1032.5541473999999</v>
      </c>
      <c r="U49" s="20">
        <v>1024.7113787000001</v>
      </c>
      <c r="V49" s="20">
        <v>1043.208662</v>
      </c>
      <c r="W49" s="20">
        <v>214.0693813</v>
      </c>
      <c r="X49" s="20">
        <v>209.50636510000001</v>
      </c>
      <c r="Y49" s="20">
        <v>215.5394344</v>
      </c>
      <c r="Z49" s="20">
        <v>818.48476600000004</v>
      </c>
      <c r="AA49" s="20">
        <v>815.20501369999999</v>
      </c>
      <c r="AB49" s="20">
        <v>827.6692276</v>
      </c>
      <c r="AC49" s="20">
        <v>57.674481700000001</v>
      </c>
      <c r="AD49" s="20">
        <v>57.726747199999998</v>
      </c>
      <c r="AE49" s="20">
        <v>57.928392299999999</v>
      </c>
      <c r="AF49" s="20">
        <v>74.564801000000003</v>
      </c>
      <c r="AG49" s="20">
        <v>74.571245399999995</v>
      </c>
      <c r="AH49" s="20">
        <v>74.758722800000001</v>
      </c>
      <c r="AI49" s="20">
        <v>41.302342199999998</v>
      </c>
      <c r="AJ49" s="20">
        <v>41.401958100000002</v>
      </c>
      <c r="AK49" s="20">
        <v>41.617333899999998</v>
      </c>
      <c r="AL49" s="20">
        <v>382.04679290000001</v>
      </c>
      <c r="AM49" s="20">
        <v>376.72798540000002</v>
      </c>
      <c r="AN49" s="20">
        <v>379.48540780000002</v>
      </c>
      <c r="AO49" s="20">
        <v>198.30452070000001</v>
      </c>
      <c r="AP49" s="20">
        <v>194.9224739</v>
      </c>
      <c r="AQ49" s="20">
        <v>188.74531640000001</v>
      </c>
      <c r="AR49" s="20">
        <v>183.7422722</v>
      </c>
      <c r="AS49" s="20">
        <v>181.80551159999999</v>
      </c>
      <c r="AT49" s="20">
        <v>190.74009140000001</v>
      </c>
      <c r="AU49" s="20">
        <v>316.5929797</v>
      </c>
      <c r="AV49" s="20">
        <v>311.13027460000001</v>
      </c>
      <c r="AW49" s="20">
        <v>309.26289650000001</v>
      </c>
      <c r="AX49" s="20">
        <v>182.20321010000001</v>
      </c>
      <c r="AY49" s="20">
        <v>178.3624695</v>
      </c>
      <c r="AZ49" s="20">
        <v>172.51618429999999</v>
      </c>
      <c r="BA49" s="20">
        <v>134.3897695</v>
      </c>
      <c r="BB49" s="20">
        <v>132.7678051</v>
      </c>
      <c r="BC49" s="20">
        <v>136.74671219999999</v>
      </c>
      <c r="BD49" s="20">
        <v>65.453813199999999</v>
      </c>
      <c r="BE49" s="20">
        <v>65.597710800000002</v>
      </c>
      <c r="BF49" s="20">
        <v>70.222511299999994</v>
      </c>
      <c r="BG49" s="20">
        <v>16.1013105</v>
      </c>
      <c r="BH49" s="20">
        <v>16.560004299999999</v>
      </c>
      <c r="BI49" s="20">
        <v>16.229132100000001</v>
      </c>
      <c r="BJ49" s="20">
        <v>49.352502700000002</v>
      </c>
      <c r="BK49" s="20">
        <v>49.037706499999999</v>
      </c>
      <c r="BL49" s="20">
        <v>53.9933792</v>
      </c>
      <c r="BM49" s="20">
        <v>5.6348317999999997</v>
      </c>
      <c r="BN49" s="20">
        <v>5.5558801000000004</v>
      </c>
      <c r="BO49" s="20">
        <v>5.5758833000000001</v>
      </c>
      <c r="BP49" s="20">
        <v>4.6447083999999998</v>
      </c>
      <c r="BQ49" s="20">
        <v>4.5687443999999999</v>
      </c>
      <c r="BR49" s="20">
        <v>4.4197546000000001</v>
      </c>
      <c r="BS49" s="20">
        <v>7.3186004999999996</v>
      </c>
      <c r="BT49" s="20">
        <v>7.2309364</v>
      </c>
      <c r="BU49" s="20">
        <v>7.52325</v>
      </c>
      <c r="BV49" s="20">
        <v>5.5717755000000002</v>
      </c>
      <c r="BW49" s="20">
        <v>5.4676359000000003</v>
      </c>
      <c r="BX49" s="20">
        <v>5.4329052999999998</v>
      </c>
      <c r="BY49" s="20">
        <v>4.5107606999999996</v>
      </c>
      <c r="BZ49" s="20">
        <v>4.4145107000000001</v>
      </c>
      <c r="CA49" s="20">
        <v>4.2715510999999999</v>
      </c>
      <c r="CB49" s="20">
        <v>8.1806158</v>
      </c>
      <c r="CC49" s="20">
        <v>8.0463839000000004</v>
      </c>
      <c r="CD49" s="20">
        <v>8.2692414000000003</v>
      </c>
      <c r="CE49" s="20">
        <v>5.9611419999999997</v>
      </c>
      <c r="CF49" s="20">
        <v>6.0164324999999996</v>
      </c>
      <c r="CG49" s="20">
        <v>6.3068568999999997</v>
      </c>
      <c r="CH49" s="20">
        <v>6.9953782999999996</v>
      </c>
      <c r="CI49" s="20">
        <v>7.3252842999999999</v>
      </c>
      <c r="CJ49" s="20">
        <v>7.0023008000000004</v>
      </c>
      <c r="CK49" s="20">
        <v>5.6868384000000001</v>
      </c>
      <c r="CL49" s="20">
        <v>5.6740665000000003</v>
      </c>
      <c r="CM49" s="20">
        <v>6.1240410000000001</v>
      </c>
      <c r="CN49" s="20">
        <v>6780.0921968000002</v>
      </c>
      <c r="CO49" s="20">
        <v>6780.7076252999996</v>
      </c>
      <c r="CP49" s="20">
        <v>6805.8347726000002</v>
      </c>
      <c r="CQ49" s="20">
        <v>4269.4718761000004</v>
      </c>
      <c r="CR49" s="20">
        <v>4266.4342052000002</v>
      </c>
      <c r="CS49" s="20">
        <v>4270.4931176</v>
      </c>
      <c r="CT49" s="20">
        <v>2510.6203206999999</v>
      </c>
      <c r="CU49" s="20">
        <v>2514.2734200999998</v>
      </c>
      <c r="CV49" s="20">
        <v>2535.3416550000002</v>
      </c>
      <c r="CW49" s="20">
        <v>61.118400800000003</v>
      </c>
      <c r="CX49" s="20">
        <v>61.1226482</v>
      </c>
      <c r="CY49" s="20">
        <v>61.349149300000001</v>
      </c>
      <c r="CZ49" s="20">
        <v>78.196815099999995</v>
      </c>
      <c r="DA49" s="20">
        <v>78.141322700000003</v>
      </c>
      <c r="DB49" s="20">
        <v>78.215663199999995</v>
      </c>
      <c r="DC49" s="20">
        <v>44.5637878</v>
      </c>
      <c r="DD49" s="20">
        <v>44.629056800000001</v>
      </c>
      <c r="DE49" s="20">
        <v>45.003023900000002</v>
      </c>
      <c r="DF49" s="20">
        <v>4287.7742662000001</v>
      </c>
      <c r="DG49" s="20">
        <v>1189.4019283</v>
      </c>
      <c r="DH49" s="20">
        <v>3098.3723378999998</v>
      </c>
      <c r="DI49" s="20">
        <v>11093.609038799999</v>
      </c>
      <c r="DJ49" s="20">
        <v>5459.8950458999998</v>
      </c>
      <c r="DK49" s="20">
        <v>5633.7139929000004</v>
      </c>
    </row>
    <row r="50" spans="1:115" ht="10.5" customHeight="1" x14ac:dyDescent="0.2">
      <c r="A50" s="9">
        <v>29707</v>
      </c>
      <c r="B50" s="20">
        <v>6407.6119372000003</v>
      </c>
      <c r="C50" s="20">
        <v>6405.1182742999999</v>
      </c>
      <c r="D50" s="20">
        <v>6412.3507268000003</v>
      </c>
      <c r="E50" s="20">
        <v>4075.1656716000002</v>
      </c>
      <c r="F50" s="20">
        <v>4072.9213808</v>
      </c>
      <c r="G50" s="20">
        <v>4076.6644105999999</v>
      </c>
      <c r="H50" s="20">
        <v>2332.4462656000001</v>
      </c>
      <c r="I50" s="20">
        <v>2332.1968935</v>
      </c>
      <c r="J50" s="20">
        <v>2335.6863162</v>
      </c>
      <c r="K50" s="20">
        <v>5371.6795206999996</v>
      </c>
      <c r="L50" s="20">
        <v>5363.4686842999999</v>
      </c>
      <c r="M50" s="20">
        <v>5361.7955497000003</v>
      </c>
      <c r="N50" s="20">
        <v>3859.2989928000002</v>
      </c>
      <c r="O50" s="20">
        <v>3854.2867190000002</v>
      </c>
      <c r="P50" s="20">
        <v>3854.3176223</v>
      </c>
      <c r="Q50" s="20">
        <v>1512.3805279000001</v>
      </c>
      <c r="R50" s="20">
        <v>1509.1819654000001</v>
      </c>
      <c r="S50" s="20">
        <v>1507.4779274</v>
      </c>
      <c r="T50" s="20">
        <v>1035.9324164</v>
      </c>
      <c r="U50" s="20">
        <v>1041.6495898999999</v>
      </c>
      <c r="V50" s="20">
        <v>1050.5551771</v>
      </c>
      <c r="W50" s="20">
        <v>215.86667869999999</v>
      </c>
      <c r="X50" s="20">
        <v>218.6346618</v>
      </c>
      <c r="Y50" s="20">
        <v>222.34678829999999</v>
      </c>
      <c r="Z50" s="20">
        <v>820.0657377</v>
      </c>
      <c r="AA50" s="20">
        <v>823.01492810000002</v>
      </c>
      <c r="AB50" s="20">
        <v>828.20838879999997</v>
      </c>
      <c r="AC50" s="20">
        <v>57.668542000000002</v>
      </c>
      <c r="AD50" s="20">
        <v>57.650874600000002</v>
      </c>
      <c r="AE50" s="20">
        <v>57.715972100000002</v>
      </c>
      <c r="AF50" s="20">
        <v>74.520684700000004</v>
      </c>
      <c r="AG50" s="20">
        <v>74.4883861</v>
      </c>
      <c r="AH50" s="20">
        <v>74.556841199999994</v>
      </c>
      <c r="AI50" s="20">
        <v>41.334679700000002</v>
      </c>
      <c r="AJ50" s="20">
        <v>41.333983400000001</v>
      </c>
      <c r="AK50" s="20">
        <v>41.395827099999998</v>
      </c>
      <c r="AL50" s="20">
        <v>382.16658819999998</v>
      </c>
      <c r="AM50" s="20">
        <v>379.23021369999998</v>
      </c>
      <c r="AN50" s="20">
        <v>379.29653039999999</v>
      </c>
      <c r="AO50" s="20">
        <v>198.6666578</v>
      </c>
      <c r="AP50" s="20">
        <v>197.0340156</v>
      </c>
      <c r="AQ50" s="20">
        <v>194.0738963</v>
      </c>
      <c r="AR50" s="20">
        <v>183.49993040000001</v>
      </c>
      <c r="AS50" s="20">
        <v>182.1961981</v>
      </c>
      <c r="AT50" s="20">
        <v>185.22263409999999</v>
      </c>
      <c r="AU50" s="20">
        <v>317.38595070000002</v>
      </c>
      <c r="AV50" s="20">
        <v>313.27890819999999</v>
      </c>
      <c r="AW50" s="20">
        <v>310.58326849999997</v>
      </c>
      <c r="AX50" s="20">
        <v>182.9278803</v>
      </c>
      <c r="AY50" s="20">
        <v>180.12988669999999</v>
      </c>
      <c r="AZ50" s="20">
        <v>176.46608330000001</v>
      </c>
      <c r="BA50" s="20">
        <v>134.4580704</v>
      </c>
      <c r="BB50" s="20">
        <v>133.1490216</v>
      </c>
      <c r="BC50" s="20">
        <v>134.11718519999999</v>
      </c>
      <c r="BD50" s="20">
        <v>64.780637499999997</v>
      </c>
      <c r="BE50" s="20">
        <v>65.951305399999995</v>
      </c>
      <c r="BF50" s="20">
        <v>68.713261900000006</v>
      </c>
      <c r="BG50" s="20">
        <v>15.738777499999999</v>
      </c>
      <c r="BH50" s="20">
        <v>16.9041289</v>
      </c>
      <c r="BI50" s="20">
        <v>17.607813</v>
      </c>
      <c r="BJ50" s="20">
        <v>49.04186</v>
      </c>
      <c r="BK50" s="20">
        <v>49.047176499999999</v>
      </c>
      <c r="BL50" s="20">
        <v>51.105448899999999</v>
      </c>
      <c r="BM50" s="20">
        <v>5.6285575000000003</v>
      </c>
      <c r="BN50" s="20">
        <v>5.5897809000000001</v>
      </c>
      <c r="BO50" s="20">
        <v>5.5847502000000002</v>
      </c>
      <c r="BP50" s="20">
        <v>4.6484430000000003</v>
      </c>
      <c r="BQ50" s="20">
        <v>4.6144280000000002</v>
      </c>
      <c r="BR50" s="20">
        <v>4.5442704000000003</v>
      </c>
      <c r="BS50" s="20">
        <v>7.2934758999999998</v>
      </c>
      <c r="BT50" s="20">
        <v>7.2461301999999996</v>
      </c>
      <c r="BU50" s="20">
        <v>7.3474542999999999</v>
      </c>
      <c r="BV50" s="20">
        <v>5.5788767000000004</v>
      </c>
      <c r="BW50" s="20">
        <v>5.5186336999999996</v>
      </c>
      <c r="BX50" s="20">
        <v>5.4753619000000002</v>
      </c>
      <c r="BY50" s="20">
        <v>4.5254234000000002</v>
      </c>
      <c r="BZ50" s="20">
        <v>4.4648310999999996</v>
      </c>
      <c r="CA50" s="20">
        <v>4.3779595999999996</v>
      </c>
      <c r="CB50" s="20">
        <v>8.1646173999999991</v>
      </c>
      <c r="CC50" s="20">
        <v>8.1073196000000003</v>
      </c>
      <c r="CD50" s="20">
        <v>8.1699307999999995</v>
      </c>
      <c r="CE50" s="20">
        <v>5.8853337999999997</v>
      </c>
      <c r="CF50" s="20">
        <v>5.9544287000000002</v>
      </c>
      <c r="CG50" s="20">
        <v>6.1391226000000003</v>
      </c>
      <c r="CH50" s="20">
        <v>6.7955123999999998</v>
      </c>
      <c r="CI50" s="20">
        <v>7.1767918999999996</v>
      </c>
      <c r="CJ50" s="20">
        <v>7.3379767999999999</v>
      </c>
      <c r="CK50" s="20">
        <v>5.6427835000000002</v>
      </c>
      <c r="CL50" s="20">
        <v>5.6242755999999998</v>
      </c>
      <c r="CM50" s="20">
        <v>5.8119690999999998</v>
      </c>
      <c r="CN50" s="20">
        <v>6789.7785254</v>
      </c>
      <c r="CO50" s="20">
        <v>6784.3484878999998</v>
      </c>
      <c r="CP50" s="20">
        <v>6791.6472572000002</v>
      </c>
      <c r="CQ50" s="20">
        <v>4273.8323293000003</v>
      </c>
      <c r="CR50" s="20">
        <v>4269.9553962999998</v>
      </c>
      <c r="CS50" s="20">
        <v>4270.7383068999998</v>
      </c>
      <c r="CT50" s="20">
        <v>2515.9461959999999</v>
      </c>
      <c r="CU50" s="20">
        <v>2514.3930915999999</v>
      </c>
      <c r="CV50" s="20">
        <v>2520.9089503</v>
      </c>
      <c r="CW50" s="20">
        <v>61.108043299999999</v>
      </c>
      <c r="CX50" s="20">
        <v>61.064231300000003</v>
      </c>
      <c r="CY50" s="20">
        <v>61.129925700000001</v>
      </c>
      <c r="CZ50" s="20">
        <v>78.153610700000002</v>
      </c>
      <c r="DA50" s="20">
        <v>78.091879599999999</v>
      </c>
      <c r="DB50" s="20">
        <v>78.1061981</v>
      </c>
      <c r="DC50" s="20">
        <v>44.586592099999997</v>
      </c>
      <c r="DD50" s="20">
        <v>44.563082399999999</v>
      </c>
      <c r="DE50" s="20">
        <v>44.678564199999997</v>
      </c>
      <c r="DF50" s="20">
        <v>4318.5367974999999</v>
      </c>
      <c r="DG50" s="20">
        <v>1197.1226482</v>
      </c>
      <c r="DH50" s="20">
        <v>3121.4141493000002</v>
      </c>
      <c r="DI50" s="20">
        <v>11110.184054699999</v>
      </c>
      <c r="DJ50" s="20">
        <v>5467.8609551</v>
      </c>
      <c r="DK50" s="20">
        <v>5642.3230996000002</v>
      </c>
    </row>
    <row r="51" spans="1:115" ht="10.5" customHeight="1" x14ac:dyDescent="0.2">
      <c r="A51" s="9">
        <v>29738</v>
      </c>
      <c r="B51" s="20">
        <v>6417.0062484</v>
      </c>
      <c r="C51" s="20">
        <v>6420.8549365999997</v>
      </c>
      <c r="D51" s="20">
        <v>6413.9448044999999</v>
      </c>
      <c r="E51" s="20">
        <v>4078.4056154</v>
      </c>
      <c r="F51" s="20">
        <v>4076.0693116000002</v>
      </c>
      <c r="G51" s="20">
        <v>4074.3755909000001</v>
      </c>
      <c r="H51" s="20">
        <v>2338.600633</v>
      </c>
      <c r="I51" s="20">
        <v>2344.785625</v>
      </c>
      <c r="J51" s="20">
        <v>2339.5692135999998</v>
      </c>
      <c r="K51" s="20">
        <v>5377.8434630000002</v>
      </c>
      <c r="L51" s="20">
        <v>5380.6958228000003</v>
      </c>
      <c r="M51" s="20">
        <v>5364.7422115999998</v>
      </c>
      <c r="N51" s="20">
        <v>3860.7054005999998</v>
      </c>
      <c r="O51" s="20">
        <v>3856.5701352000001</v>
      </c>
      <c r="P51" s="20">
        <v>3851.8960133999999</v>
      </c>
      <c r="Q51" s="20">
        <v>1517.1380624000001</v>
      </c>
      <c r="R51" s="20">
        <v>1524.1256876</v>
      </c>
      <c r="S51" s="20">
        <v>1512.8461981999999</v>
      </c>
      <c r="T51" s="20">
        <v>1039.1627854000001</v>
      </c>
      <c r="U51" s="20">
        <v>1040.1591137999999</v>
      </c>
      <c r="V51" s="20">
        <v>1049.2025928999999</v>
      </c>
      <c r="W51" s="20">
        <v>217.7002148</v>
      </c>
      <c r="X51" s="20">
        <v>219.49917640000001</v>
      </c>
      <c r="Y51" s="20">
        <v>222.4795775</v>
      </c>
      <c r="Z51" s="20">
        <v>821.46257070000001</v>
      </c>
      <c r="AA51" s="20">
        <v>820.65993739999999</v>
      </c>
      <c r="AB51" s="20">
        <v>826.72301540000001</v>
      </c>
      <c r="AC51" s="20">
        <v>57.660935299999998</v>
      </c>
      <c r="AD51" s="20">
        <v>57.700212899999997</v>
      </c>
      <c r="AE51" s="20">
        <v>57.638115800000001</v>
      </c>
      <c r="AF51" s="20">
        <v>74.462864800000006</v>
      </c>
      <c r="AG51" s="20">
        <v>74.434928299999996</v>
      </c>
      <c r="AH51" s="20">
        <v>74.4039985</v>
      </c>
      <c r="AI51" s="20">
        <v>41.377286400000003</v>
      </c>
      <c r="AJ51" s="20">
        <v>41.486384800000003</v>
      </c>
      <c r="AK51" s="20">
        <v>41.394090599999998</v>
      </c>
      <c r="AL51" s="20">
        <v>384.79193179999999</v>
      </c>
      <c r="AM51" s="20">
        <v>364.7039307</v>
      </c>
      <c r="AN51" s="20">
        <v>353.67330900000002</v>
      </c>
      <c r="AO51" s="20">
        <v>200.6563711</v>
      </c>
      <c r="AP51" s="20">
        <v>190.3411356</v>
      </c>
      <c r="AQ51" s="20">
        <v>182.4774549</v>
      </c>
      <c r="AR51" s="20">
        <v>184.13556070000001</v>
      </c>
      <c r="AS51" s="20">
        <v>174.36279519999999</v>
      </c>
      <c r="AT51" s="20">
        <v>171.19585409999999</v>
      </c>
      <c r="AU51" s="20">
        <v>321.03990540000001</v>
      </c>
      <c r="AV51" s="20">
        <v>303.70949789999997</v>
      </c>
      <c r="AW51" s="20">
        <v>292.50199550000002</v>
      </c>
      <c r="AX51" s="20">
        <v>185.43661299999999</v>
      </c>
      <c r="AY51" s="20">
        <v>176.84183350000001</v>
      </c>
      <c r="AZ51" s="20">
        <v>170.08435489999999</v>
      </c>
      <c r="BA51" s="20">
        <v>135.60329239999999</v>
      </c>
      <c r="BB51" s="20">
        <v>126.8676644</v>
      </c>
      <c r="BC51" s="20">
        <v>122.4176406</v>
      </c>
      <c r="BD51" s="20">
        <v>63.752026399999998</v>
      </c>
      <c r="BE51" s="20">
        <v>60.994432799999998</v>
      </c>
      <c r="BF51" s="20">
        <v>61.171313499999997</v>
      </c>
      <c r="BG51" s="20">
        <v>15.2197581</v>
      </c>
      <c r="BH51" s="20">
        <v>13.499302</v>
      </c>
      <c r="BI51" s="20">
        <v>12.3931</v>
      </c>
      <c r="BJ51" s="20">
        <v>48.532268299999998</v>
      </c>
      <c r="BK51" s="20">
        <v>47.495130799999998</v>
      </c>
      <c r="BL51" s="20">
        <v>48.7782135</v>
      </c>
      <c r="BM51" s="20">
        <v>5.6572088999999997</v>
      </c>
      <c r="BN51" s="20">
        <v>5.3747072999999999</v>
      </c>
      <c r="BO51" s="20">
        <v>5.2259643000000002</v>
      </c>
      <c r="BP51" s="20">
        <v>4.6892607000000002</v>
      </c>
      <c r="BQ51" s="20">
        <v>4.4613883000000003</v>
      </c>
      <c r="BR51" s="20">
        <v>4.2866749999999998</v>
      </c>
      <c r="BS51" s="20">
        <v>7.2990415000000004</v>
      </c>
      <c r="BT51" s="20">
        <v>6.9214975000000001</v>
      </c>
      <c r="BU51" s="20">
        <v>6.8184735999999999</v>
      </c>
      <c r="BV51" s="20">
        <v>5.6333826</v>
      </c>
      <c r="BW51" s="20">
        <v>5.3428544000000002</v>
      </c>
      <c r="BX51" s="20">
        <v>5.1703972</v>
      </c>
      <c r="BY51" s="20">
        <v>4.5830476000000004</v>
      </c>
      <c r="BZ51" s="20">
        <v>4.3844228000000003</v>
      </c>
      <c r="CA51" s="20">
        <v>4.2288708000000002</v>
      </c>
      <c r="CB51" s="20">
        <v>8.2047498000000001</v>
      </c>
      <c r="CC51" s="20">
        <v>7.6843231999999997</v>
      </c>
      <c r="CD51" s="20">
        <v>7.4861094000000001</v>
      </c>
      <c r="CE51" s="20">
        <v>5.7803218999999997</v>
      </c>
      <c r="CF51" s="20">
        <v>5.5391396999999998</v>
      </c>
      <c r="CG51" s="20">
        <v>5.5090734000000001</v>
      </c>
      <c r="CH51" s="20">
        <v>6.5343292999999996</v>
      </c>
      <c r="CI51" s="20">
        <v>5.7937297000000001</v>
      </c>
      <c r="CJ51" s="20">
        <v>5.2765183999999996</v>
      </c>
      <c r="CK51" s="20">
        <v>5.5784547</v>
      </c>
      <c r="CL51" s="20">
        <v>5.4708119000000002</v>
      </c>
      <c r="CM51" s="20">
        <v>5.5714614999999998</v>
      </c>
      <c r="CN51" s="20">
        <v>6801.7981802000004</v>
      </c>
      <c r="CO51" s="20">
        <v>6785.5588673000002</v>
      </c>
      <c r="CP51" s="20">
        <v>6767.6181134999997</v>
      </c>
      <c r="CQ51" s="20">
        <v>4279.0619864</v>
      </c>
      <c r="CR51" s="20">
        <v>4266.4104471999999</v>
      </c>
      <c r="CS51" s="20">
        <v>4256.8530457999996</v>
      </c>
      <c r="CT51" s="20">
        <v>2522.7361937999999</v>
      </c>
      <c r="CU51" s="20">
        <v>2519.1484202000001</v>
      </c>
      <c r="CV51" s="20">
        <v>2510.7650677000001</v>
      </c>
      <c r="CW51" s="20">
        <v>61.118538700000002</v>
      </c>
      <c r="CX51" s="20">
        <v>60.977579300000002</v>
      </c>
      <c r="CY51" s="20">
        <v>60.816356999999996</v>
      </c>
      <c r="CZ51" s="20">
        <v>78.1264161</v>
      </c>
      <c r="DA51" s="20">
        <v>77.910833100000005</v>
      </c>
      <c r="DB51" s="20">
        <v>77.736301100000006</v>
      </c>
      <c r="DC51" s="20">
        <v>44.635230399999998</v>
      </c>
      <c r="DD51" s="20">
        <v>44.571392600000003</v>
      </c>
      <c r="DE51" s="20">
        <v>44.423065600000001</v>
      </c>
      <c r="DF51" s="20">
        <v>4360.3389860999996</v>
      </c>
      <c r="DG51" s="20">
        <v>1219.1639318</v>
      </c>
      <c r="DH51" s="20">
        <v>3141.1750542999998</v>
      </c>
      <c r="DI51" s="20">
        <v>11127.9570996</v>
      </c>
      <c r="DJ51" s="20">
        <v>5476.0169776000002</v>
      </c>
      <c r="DK51" s="20">
        <v>5651.940122</v>
      </c>
    </row>
    <row r="52" spans="1:115" ht="10.5" customHeight="1" x14ac:dyDescent="0.2">
      <c r="A52" s="9">
        <v>29768</v>
      </c>
      <c r="B52" s="20">
        <v>6425.2150247999998</v>
      </c>
      <c r="C52" s="20">
        <v>6418.6108463999999</v>
      </c>
      <c r="D52" s="20">
        <v>6425.3216635999997</v>
      </c>
      <c r="E52" s="20">
        <v>4080.1481764999999</v>
      </c>
      <c r="F52" s="20">
        <v>4079.9603778999999</v>
      </c>
      <c r="G52" s="20">
        <v>4078.0989703</v>
      </c>
      <c r="H52" s="20">
        <v>2345.0668482999999</v>
      </c>
      <c r="I52" s="20">
        <v>2338.6504684000001</v>
      </c>
      <c r="J52" s="20">
        <v>2347.2226933000002</v>
      </c>
      <c r="K52" s="20">
        <v>5384.1637117</v>
      </c>
      <c r="L52" s="20">
        <v>5383.4879692000004</v>
      </c>
      <c r="M52" s="20">
        <v>5383.5044564</v>
      </c>
      <c r="N52" s="20">
        <v>3861.6866276999999</v>
      </c>
      <c r="O52" s="20">
        <v>3862.9965904000001</v>
      </c>
      <c r="P52" s="20">
        <v>3865.3233151999998</v>
      </c>
      <c r="Q52" s="20">
        <v>1522.4770839</v>
      </c>
      <c r="R52" s="20">
        <v>1520.4913787999999</v>
      </c>
      <c r="S52" s="20">
        <v>1518.1811412</v>
      </c>
      <c r="T52" s="20">
        <v>1041.0513131</v>
      </c>
      <c r="U52" s="20">
        <v>1035.1228771999999</v>
      </c>
      <c r="V52" s="20">
        <v>1041.8172072</v>
      </c>
      <c r="W52" s="20">
        <v>218.46154870000001</v>
      </c>
      <c r="X52" s="20">
        <v>216.9637875</v>
      </c>
      <c r="Y52" s="20">
        <v>212.77565509999999</v>
      </c>
      <c r="Z52" s="20">
        <v>822.58976429999996</v>
      </c>
      <c r="AA52" s="20">
        <v>818.15908960000002</v>
      </c>
      <c r="AB52" s="20">
        <v>829.04155209999999</v>
      </c>
      <c r="AC52" s="20">
        <v>57.641024000000002</v>
      </c>
      <c r="AD52" s="20">
        <v>57.5829971</v>
      </c>
      <c r="AE52" s="20">
        <v>57.643201500000004</v>
      </c>
      <c r="AF52" s="20">
        <v>74.375385699999995</v>
      </c>
      <c r="AG52" s="20">
        <v>74.377413799999999</v>
      </c>
      <c r="AH52" s="20">
        <v>74.343480400000004</v>
      </c>
      <c r="AI52" s="20">
        <v>41.424170500000002</v>
      </c>
      <c r="AJ52" s="20">
        <v>41.309942800000002</v>
      </c>
      <c r="AK52" s="20">
        <v>41.461362600000001</v>
      </c>
      <c r="AL52" s="20">
        <v>389.3126982</v>
      </c>
      <c r="AM52" s="20">
        <v>397.21704039999997</v>
      </c>
      <c r="AN52" s="20">
        <v>378.23578529999997</v>
      </c>
      <c r="AO52" s="20">
        <v>203.94404499999999</v>
      </c>
      <c r="AP52" s="20">
        <v>205.27549500000001</v>
      </c>
      <c r="AQ52" s="20">
        <v>197.29559610000001</v>
      </c>
      <c r="AR52" s="20">
        <v>185.36865320000001</v>
      </c>
      <c r="AS52" s="20">
        <v>191.9415454</v>
      </c>
      <c r="AT52" s="20">
        <v>180.94018919999999</v>
      </c>
      <c r="AU52" s="20">
        <v>326.34560190000002</v>
      </c>
      <c r="AV52" s="20">
        <v>332.91912600000001</v>
      </c>
      <c r="AW52" s="20">
        <v>317.6126332</v>
      </c>
      <c r="AX52" s="20">
        <v>189.0773365</v>
      </c>
      <c r="AY52" s="20">
        <v>189.23088659999999</v>
      </c>
      <c r="AZ52" s="20">
        <v>182.65634370000001</v>
      </c>
      <c r="BA52" s="20">
        <v>137.26826539999999</v>
      </c>
      <c r="BB52" s="20">
        <v>143.68823939999999</v>
      </c>
      <c r="BC52" s="20">
        <v>134.9562895</v>
      </c>
      <c r="BD52" s="20">
        <v>62.967096300000001</v>
      </c>
      <c r="BE52" s="20">
        <v>64.297914399999996</v>
      </c>
      <c r="BF52" s="20">
        <v>60.623152099999999</v>
      </c>
      <c r="BG52" s="20">
        <v>14.8667085</v>
      </c>
      <c r="BH52" s="20">
        <v>16.044608400000001</v>
      </c>
      <c r="BI52" s="20">
        <v>14.6392524</v>
      </c>
      <c r="BJ52" s="20">
        <v>48.1003878</v>
      </c>
      <c r="BK52" s="20">
        <v>48.253306000000002</v>
      </c>
      <c r="BL52" s="20">
        <v>45.983899700000002</v>
      </c>
      <c r="BM52" s="20">
        <v>5.7129814000000003</v>
      </c>
      <c r="BN52" s="20">
        <v>5.8278619999999997</v>
      </c>
      <c r="BO52" s="20">
        <v>5.5593824999999999</v>
      </c>
      <c r="BP52" s="20">
        <v>4.7604961000000001</v>
      </c>
      <c r="BQ52" s="20">
        <v>4.7902962999999996</v>
      </c>
      <c r="BR52" s="20">
        <v>4.6146757000000003</v>
      </c>
      <c r="BS52" s="20">
        <v>7.3255632999999998</v>
      </c>
      <c r="BT52" s="20">
        <v>7.5848475000000004</v>
      </c>
      <c r="BU52" s="20">
        <v>7.1569830999999997</v>
      </c>
      <c r="BV52" s="20">
        <v>5.7148247999999997</v>
      </c>
      <c r="BW52" s="20">
        <v>5.8239226000000004</v>
      </c>
      <c r="BX52" s="20">
        <v>5.5710595999999999</v>
      </c>
      <c r="BY52" s="20">
        <v>4.6676957000000003</v>
      </c>
      <c r="BZ52" s="20">
        <v>4.6697991999999999</v>
      </c>
      <c r="CA52" s="20">
        <v>4.5122840999999996</v>
      </c>
      <c r="CB52" s="20">
        <v>8.2704412999999999</v>
      </c>
      <c r="CC52" s="20">
        <v>8.6341785000000009</v>
      </c>
      <c r="CD52" s="20">
        <v>8.1636460999999994</v>
      </c>
      <c r="CE52" s="20">
        <v>5.7034462000000001</v>
      </c>
      <c r="CF52" s="20">
        <v>5.8483444000000002</v>
      </c>
      <c r="CG52" s="20">
        <v>5.4989961000000003</v>
      </c>
      <c r="CH52" s="20">
        <v>6.3715850999999999</v>
      </c>
      <c r="CI52" s="20">
        <v>6.8858499000000002</v>
      </c>
      <c r="CJ52" s="20">
        <v>6.4372439999999997</v>
      </c>
      <c r="CK52" s="20">
        <v>5.5243978</v>
      </c>
      <c r="CL52" s="20">
        <v>5.5693231000000001</v>
      </c>
      <c r="CM52" s="20">
        <v>5.2551500000000004</v>
      </c>
      <c r="CN52" s="20">
        <v>6814.5277229000003</v>
      </c>
      <c r="CO52" s="20">
        <v>6815.8278867999998</v>
      </c>
      <c r="CP52" s="20">
        <v>6803.5574489000001</v>
      </c>
      <c r="CQ52" s="20">
        <v>4284.0922215000001</v>
      </c>
      <c r="CR52" s="20">
        <v>4285.2358729999996</v>
      </c>
      <c r="CS52" s="20">
        <v>4275.3945664000003</v>
      </c>
      <c r="CT52" s="20">
        <v>2530.4355015000001</v>
      </c>
      <c r="CU52" s="20">
        <v>2530.5920139</v>
      </c>
      <c r="CV52" s="20">
        <v>2528.1628824999998</v>
      </c>
      <c r="CW52" s="20">
        <v>61.133573599999998</v>
      </c>
      <c r="CX52" s="20">
        <v>61.1465326</v>
      </c>
      <c r="CY52" s="20">
        <v>61.036451399999997</v>
      </c>
      <c r="CZ52" s="20">
        <v>78.093000000000004</v>
      </c>
      <c r="DA52" s="20">
        <v>78.1195728</v>
      </c>
      <c r="DB52" s="20">
        <v>77.940166399999995</v>
      </c>
      <c r="DC52" s="20">
        <v>44.698594300000003</v>
      </c>
      <c r="DD52" s="20">
        <v>44.700400000000002</v>
      </c>
      <c r="DE52" s="20">
        <v>44.657491800000003</v>
      </c>
      <c r="DF52" s="20">
        <v>4343.1545537000002</v>
      </c>
      <c r="DG52" s="20">
        <v>1210.0884183000001</v>
      </c>
      <c r="DH52" s="20">
        <v>3133.0661353999999</v>
      </c>
      <c r="DI52" s="20">
        <v>11146.712002599999</v>
      </c>
      <c r="DJ52" s="20">
        <v>5485.4829847000001</v>
      </c>
      <c r="DK52" s="20">
        <v>5661.2290179000001</v>
      </c>
    </row>
    <row r="53" spans="1:115" ht="10.5" customHeight="1" x14ac:dyDescent="0.2">
      <c r="A53" s="9">
        <v>29799</v>
      </c>
      <c r="B53" s="20">
        <v>6431.8273843999996</v>
      </c>
      <c r="C53" s="20">
        <v>6434.4489457</v>
      </c>
      <c r="D53" s="20">
        <v>6393.7436143000004</v>
      </c>
      <c r="E53" s="20">
        <v>4080.2024362000002</v>
      </c>
      <c r="F53" s="20">
        <v>4084.5495302999998</v>
      </c>
      <c r="G53" s="20">
        <v>4057.9118487000001</v>
      </c>
      <c r="H53" s="20">
        <v>2351.6249481999998</v>
      </c>
      <c r="I53" s="20">
        <v>2349.8994154000002</v>
      </c>
      <c r="J53" s="20">
        <v>2335.8317655999999</v>
      </c>
      <c r="K53" s="20">
        <v>5390.7209229999999</v>
      </c>
      <c r="L53" s="20">
        <v>5393.3548917999997</v>
      </c>
      <c r="M53" s="20">
        <v>5337.1235309000003</v>
      </c>
      <c r="N53" s="20">
        <v>3862.5293937000001</v>
      </c>
      <c r="O53" s="20">
        <v>3865.4234336999998</v>
      </c>
      <c r="P53" s="20">
        <v>3835.6095022999998</v>
      </c>
      <c r="Q53" s="20">
        <v>1528.1915293</v>
      </c>
      <c r="R53" s="20">
        <v>1527.9314581000001</v>
      </c>
      <c r="S53" s="20">
        <v>1501.5140286000001</v>
      </c>
      <c r="T53" s="20">
        <v>1041.1064613999999</v>
      </c>
      <c r="U53" s="20">
        <v>1041.0940539000001</v>
      </c>
      <c r="V53" s="20">
        <v>1056.6200834000001</v>
      </c>
      <c r="W53" s="20">
        <v>217.67304240000001</v>
      </c>
      <c r="X53" s="20">
        <v>219.12609670000001</v>
      </c>
      <c r="Y53" s="20">
        <v>222.3023464</v>
      </c>
      <c r="Z53" s="20">
        <v>823.43341889999999</v>
      </c>
      <c r="AA53" s="20">
        <v>821.96795729999997</v>
      </c>
      <c r="AB53" s="20">
        <v>834.31773699999997</v>
      </c>
      <c r="AC53" s="20">
        <v>57.6041557</v>
      </c>
      <c r="AD53" s="20">
        <v>57.628059899999997</v>
      </c>
      <c r="AE53" s="20">
        <v>57.2634957</v>
      </c>
      <c r="AF53" s="20">
        <v>74.253417400000004</v>
      </c>
      <c r="AG53" s="20">
        <v>74.332869299999999</v>
      </c>
      <c r="AH53" s="20">
        <v>73.848102100000006</v>
      </c>
      <c r="AI53" s="20">
        <v>41.470567600000003</v>
      </c>
      <c r="AJ53" s="20">
        <v>41.440523599999999</v>
      </c>
      <c r="AK53" s="20">
        <v>41.192440300000001</v>
      </c>
      <c r="AL53" s="20">
        <v>394.59270909999998</v>
      </c>
      <c r="AM53" s="20">
        <v>399.58065470000003</v>
      </c>
      <c r="AN53" s="20">
        <v>380.55693830000001</v>
      </c>
      <c r="AO53" s="20">
        <v>207.68346790000001</v>
      </c>
      <c r="AP53" s="20">
        <v>206.94432169999999</v>
      </c>
      <c r="AQ53" s="20">
        <v>200.45420379999999</v>
      </c>
      <c r="AR53" s="20">
        <v>186.9092412</v>
      </c>
      <c r="AS53" s="20">
        <v>192.63633300000001</v>
      </c>
      <c r="AT53" s="20">
        <v>180.1027345</v>
      </c>
      <c r="AU53" s="20">
        <v>331.7087502</v>
      </c>
      <c r="AV53" s="20">
        <v>336.7058768</v>
      </c>
      <c r="AW53" s="20">
        <v>323.70672630000001</v>
      </c>
      <c r="AX53" s="20">
        <v>192.79329139999999</v>
      </c>
      <c r="AY53" s="20">
        <v>193.3802651</v>
      </c>
      <c r="AZ53" s="20">
        <v>187.79623570000001</v>
      </c>
      <c r="BA53" s="20">
        <v>138.91545880000001</v>
      </c>
      <c r="BB53" s="20">
        <v>143.3256117</v>
      </c>
      <c r="BC53" s="20">
        <v>135.9104906</v>
      </c>
      <c r="BD53" s="20">
        <v>62.883958900000003</v>
      </c>
      <c r="BE53" s="20">
        <v>62.874777899999998</v>
      </c>
      <c r="BF53" s="20">
        <v>56.850211999999999</v>
      </c>
      <c r="BG53" s="20">
        <v>14.890176500000001</v>
      </c>
      <c r="BH53" s="20">
        <v>13.564056600000001</v>
      </c>
      <c r="BI53" s="20">
        <v>12.6579681</v>
      </c>
      <c r="BJ53" s="20">
        <v>47.993782400000001</v>
      </c>
      <c r="BK53" s="20">
        <v>49.310721299999997</v>
      </c>
      <c r="BL53" s="20">
        <v>44.192243900000001</v>
      </c>
      <c r="BM53" s="20">
        <v>5.7803753999999996</v>
      </c>
      <c r="BN53" s="20">
        <v>5.8469259999999998</v>
      </c>
      <c r="BO53" s="20">
        <v>5.6176564999999998</v>
      </c>
      <c r="BP53" s="20">
        <v>4.8434932999999996</v>
      </c>
      <c r="BQ53" s="20">
        <v>4.8221977999999996</v>
      </c>
      <c r="BR53" s="20">
        <v>4.7073033000000004</v>
      </c>
      <c r="BS53" s="20">
        <v>7.3628806000000004</v>
      </c>
      <c r="BT53" s="20">
        <v>7.5765437000000002</v>
      </c>
      <c r="BU53" s="20">
        <v>7.1584826000000001</v>
      </c>
      <c r="BV53" s="20">
        <v>5.7966417999999997</v>
      </c>
      <c r="BW53" s="20">
        <v>5.876131</v>
      </c>
      <c r="BX53" s="20">
        <v>5.7183612999999998</v>
      </c>
      <c r="BY53" s="20">
        <v>4.7540801999999998</v>
      </c>
      <c r="BZ53" s="20">
        <v>4.7644646000000002</v>
      </c>
      <c r="CA53" s="20">
        <v>4.6675937999999997</v>
      </c>
      <c r="CB53" s="20">
        <v>8.3327261000000004</v>
      </c>
      <c r="CC53" s="20">
        <v>8.5759165999999993</v>
      </c>
      <c r="CD53" s="20">
        <v>8.3002599000000004</v>
      </c>
      <c r="CE53" s="20">
        <v>5.6960601999999998</v>
      </c>
      <c r="CF53" s="20">
        <v>5.6953398999999996</v>
      </c>
      <c r="CG53" s="20">
        <v>5.1056784000000004</v>
      </c>
      <c r="CH53" s="20">
        <v>6.4026360999999996</v>
      </c>
      <c r="CI53" s="20">
        <v>5.8292352999999997</v>
      </c>
      <c r="CJ53" s="20">
        <v>5.3872792</v>
      </c>
      <c r="CK53" s="20">
        <v>5.5074918999999998</v>
      </c>
      <c r="CL53" s="20">
        <v>5.6595808999999999</v>
      </c>
      <c r="CM53" s="20">
        <v>5.0303633000000003</v>
      </c>
      <c r="CN53" s="20">
        <v>6826.4200934999999</v>
      </c>
      <c r="CO53" s="20">
        <v>6834.0296005</v>
      </c>
      <c r="CP53" s="20">
        <v>6774.3005525999997</v>
      </c>
      <c r="CQ53" s="20">
        <v>4287.8859040999996</v>
      </c>
      <c r="CR53" s="20">
        <v>4291.4938519999996</v>
      </c>
      <c r="CS53" s="20">
        <v>4258.3660524999996</v>
      </c>
      <c r="CT53" s="20">
        <v>2538.5341893999998</v>
      </c>
      <c r="CU53" s="20">
        <v>2542.5357484000001</v>
      </c>
      <c r="CV53" s="20">
        <v>2515.9345001000002</v>
      </c>
      <c r="CW53" s="20">
        <v>61.138171499999999</v>
      </c>
      <c r="CX53" s="20">
        <v>61.206774699999997</v>
      </c>
      <c r="CY53" s="20">
        <v>60.671830800000002</v>
      </c>
      <c r="CZ53" s="20">
        <v>78.032937500000003</v>
      </c>
      <c r="DA53" s="20">
        <v>78.098955399999994</v>
      </c>
      <c r="DB53" s="20">
        <v>77.496077499999998</v>
      </c>
      <c r="DC53" s="20">
        <v>44.766685199999998</v>
      </c>
      <c r="DD53" s="20">
        <v>44.837669200000001</v>
      </c>
      <c r="DE53" s="20">
        <v>44.368555700000002</v>
      </c>
      <c r="DF53" s="20">
        <v>4391.1784859999998</v>
      </c>
      <c r="DG53" s="20">
        <v>1236.5779353999999</v>
      </c>
      <c r="DH53" s="20">
        <v>3154.6005506000001</v>
      </c>
      <c r="DI53" s="20">
        <v>11165.4790386</v>
      </c>
      <c r="DJ53" s="20">
        <v>5494.9439879000001</v>
      </c>
      <c r="DK53" s="20">
        <v>5670.5350507000003</v>
      </c>
    </row>
    <row r="54" spans="1:115" ht="10.5" customHeight="1" x14ac:dyDescent="0.2">
      <c r="A54" s="9">
        <v>29830</v>
      </c>
      <c r="B54" s="20">
        <v>6436.8004227000001</v>
      </c>
      <c r="C54" s="20">
        <v>6459.2545607000002</v>
      </c>
      <c r="D54" s="20">
        <v>6502.6970811000001</v>
      </c>
      <c r="E54" s="20">
        <v>4079.3474689</v>
      </c>
      <c r="F54" s="20">
        <v>4083.1519563000002</v>
      </c>
      <c r="G54" s="20">
        <v>4099.5113907000004</v>
      </c>
      <c r="H54" s="20">
        <v>2357.4529538000002</v>
      </c>
      <c r="I54" s="20">
        <v>2376.1026044</v>
      </c>
      <c r="J54" s="20">
        <v>2403.1856904000001</v>
      </c>
      <c r="K54" s="20">
        <v>5397.4279411999996</v>
      </c>
      <c r="L54" s="20">
        <v>5411.0506992000001</v>
      </c>
      <c r="M54" s="20">
        <v>5436.2127985999996</v>
      </c>
      <c r="N54" s="20">
        <v>3863.5859697999999</v>
      </c>
      <c r="O54" s="20">
        <v>3866.0914671999999</v>
      </c>
      <c r="P54" s="20">
        <v>3879.7647468999999</v>
      </c>
      <c r="Q54" s="20">
        <v>1533.8419715</v>
      </c>
      <c r="R54" s="20">
        <v>1544.9592319999999</v>
      </c>
      <c r="S54" s="20">
        <v>1556.4480517</v>
      </c>
      <c r="T54" s="20">
        <v>1039.3724815</v>
      </c>
      <c r="U54" s="20">
        <v>1048.2038616</v>
      </c>
      <c r="V54" s="20">
        <v>1066.4842825000001</v>
      </c>
      <c r="W54" s="20">
        <v>215.7614992</v>
      </c>
      <c r="X54" s="20">
        <v>217.06048910000001</v>
      </c>
      <c r="Y54" s="20">
        <v>219.74664379999999</v>
      </c>
      <c r="Z54" s="20">
        <v>823.61098230000005</v>
      </c>
      <c r="AA54" s="20">
        <v>831.14337239999998</v>
      </c>
      <c r="AB54" s="20">
        <v>846.73763870000005</v>
      </c>
      <c r="AC54" s="20">
        <v>57.549452899999999</v>
      </c>
      <c r="AD54" s="20">
        <v>57.753218099999998</v>
      </c>
      <c r="AE54" s="20">
        <v>58.141644499999998</v>
      </c>
      <c r="AF54" s="20">
        <v>74.110628899999995</v>
      </c>
      <c r="AG54" s="20">
        <v>74.179713599999999</v>
      </c>
      <c r="AH54" s="20">
        <v>74.476919800000005</v>
      </c>
      <c r="AI54" s="20">
        <v>41.501655700000001</v>
      </c>
      <c r="AJ54" s="20">
        <v>41.834059000000003</v>
      </c>
      <c r="AK54" s="20">
        <v>42.310888300000002</v>
      </c>
      <c r="AL54" s="20">
        <v>399.72589420000003</v>
      </c>
      <c r="AM54" s="20">
        <v>398.72161299999999</v>
      </c>
      <c r="AN54" s="20">
        <v>393.9593362</v>
      </c>
      <c r="AO54" s="20">
        <v>211.0638069</v>
      </c>
      <c r="AP54" s="20">
        <v>213.36450139999999</v>
      </c>
      <c r="AQ54" s="20">
        <v>210.03025299999999</v>
      </c>
      <c r="AR54" s="20">
        <v>188.6620873</v>
      </c>
      <c r="AS54" s="20">
        <v>185.35711169999999</v>
      </c>
      <c r="AT54" s="20">
        <v>183.92908320000001</v>
      </c>
      <c r="AU54" s="20">
        <v>335.98980769999997</v>
      </c>
      <c r="AV54" s="20">
        <v>339.53699760000001</v>
      </c>
      <c r="AW54" s="20">
        <v>330.24594580000002</v>
      </c>
      <c r="AX54" s="20">
        <v>195.82673829999999</v>
      </c>
      <c r="AY54" s="20">
        <v>198.16614229999999</v>
      </c>
      <c r="AZ54" s="20">
        <v>194.647301</v>
      </c>
      <c r="BA54" s="20">
        <v>140.16306940000001</v>
      </c>
      <c r="BB54" s="20">
        <v>141.37085529999999</v>
      </c>
      <c r="BC54" s="20">
        <v>135.59864479999999</v>
      </c>
      <c r="BD54" s="20">
        <v>63.736086499999999</v>
      </c>
      <c r="BE54" s="20">
        <v>59.184615399999998</v>
      </c>
      <c r="BF54" s="20">
        <v>63.713390400000002</v>
      </c>
      <c r="BG54" s="20">
        <v>15.237068600000001</v>
      </c>
      <c r="BH54" s="20">
        <v>15.198359099999999</v>
      </c>
      <c r="BI54" s="20">
        <v>15.382952</v>
      </c>
      <c r="BJ54" s="20">
        <v>48.499017899999998</v>
      </c>
      <c r="BK54" s="20">
        <v>43.986256300000001</v>
      </c>
      <c r="BL54" s="20">
        <v>48.330438399999998</v>
      </c>
      <c r="BM54" s="20">
        <v>5.8469151999999998</v>
      </c>
      <c r="BN54" s="20">
        <v>5.8139836000000003</v>
      </c>
      <c r="BO54" s="20">
        <v>5.7123236999999998</v>
      </c>
      <c r="BP54" s="20">
        <v>4.9194306000000001</v>
      </c>
      <c r="BQ54" s="20">
        <v>4.9659882</v>
      </c>
      <c r="BR54" s="20">
        <v>4.8736100000000002</v>
      </c>
      <c r="BS54" s="20">
        <v>7.4098021999999997</v>
      </c>
      <c r="BT54" s="20">
        <v>7.2363860000000004</v>
      </c>
      <c r="BU54" s="20">
        <v>7.1094287999999999</v>
      </c>
      <c r="BV54" s="20">
        <v>5.8602011000000003</v>
      </c>
      <c r="BW54" s="20">
        <v>5.9043878000000003</v>
      </c>
      <c r="BX54" s="20">
        <v>5.7270148000000001</v>
      </c>
      <c r="BY54" s="20">
        <v>4.8240164999999999</v>
      </c>
      <c r="BZ54" s="20">
        <v>4.8758262999999999</v>
      </c>
      <c r="CA54" s="20">
        <v>4.7773101999999996</v>
      </c>
      <c r="CB54" s="20">
        <v>8.3729180000000003</v>
      </c>
      <c r="CC54" s="20">
        <v>8.3833441999999998</v>
      </c>
      <c r="CD54" s="20">
        <v>8.0138830999999993</v>
      </c>
      <c r="CE54" s="20">
        <v>5.7778615999999996</v>
      </c>
      <c r="CF54" s="20">
        <v>5.3445214999999999</v>
      </c>
      <c r="CG54" s="20">
        <v>5.6373670000000002</v>
      </c>
      <c r="CH54" s="20">
        <v>6.5961745000000001</v>
      </c>
      <c r="CI54" s="20">
        <v>6.5437158999999996</v>
      </c>
      <c r="CJ54" s="20">
        <v>6.5423290999999999</v>
      </c>
      <c r="CK54" s="20">
        <v>5.5611125000000001</v>
      </c>
      <c r="CL54" s="20">
        <v>5.0262561000000003</v>
      </c>
      <c r="CM54" s="20">
        <v>5.3996383000000003</v>
      </c>
      <c r="CN54" s="20">
        <v>6836.5263169</v>
      </c>
      <c r="CO54" s="20">
        <v>6857.9761737999997</v>
      </c>
      <c r="CP54" s="20">
        <v>6896.6564172999997</v>
      </c>
      <c r="CQ54" s="20">
        <v>4290.4112759</v>
      </c>
      <c r="CR54" s="20">
        <v>4296.5164576999996</v>
      </c>
      <c r="CS54" s="20">
        <v>4309.5416437000003</v>
      </c>
      <c r="CT54" s="20">
        <v>2546.1150410999999</v>
      </c>
      <c r="CU54" s="20">
        <v>2561.4597161000002</v>
      </c>
      <c r="CV54" s="20">
        <v>2587.1147735999998</v>
      </c>
      <c r="CW54" s="20">
        <v>61.123279199999999</v>
      </c>
      <c r="CX54" s="20">
        <v>61.318251199999999</v>
      </c>
      <c r="CY54" s="20">
        <v>61.664097400000003</v>
      </c>
      <c r="CZ54" s="20">
        <v>77.945083199999999</v>
      </c>
      <c r="DA54" s="20">
        <v>78.055963599999998</v>
      </c>
      <c r="DB54" s="20">
        <v>78.292595599999999</v>
      </c>
      <c r="DC54" s="20">
        <v>44.822947399999997</v>
      </c>
      <c r="DD54" s="20">
        <v>45.097487200000003</v>
      </c>
      <c r="DE54" s="20">
        <v>45.549174399999998</v>
      </c>
      <c r="DF54" s="20">
        <v>4287.5767303000002</v>
      </c>
      <c r="DG54" s="20">
        <v>1194.8634803</v>
      </c>
      <c r="DH54" s="20">
        <v>3092.7132499999998</v>
      </c>
      <c r="DI54" s="20">
        <v>11184.2331476</v>
      </c>
      <c r="DJ54" s="20">
        <v>5504.4051239999999</v>
      </c>
      <c r="DK54" s="20">
        <v>5679.8280236000001</v>
      </c>
    </row>
    <row r="55" spans="1:115" ht="10.5" customHeight="1" x14ac:dyDescent="0.2">
      <c r="A55" s="9">
        <v>29860</v>
      </c>
      <c r="B55" s="20">
        <v>6440.3791170000004</v>
      </c>
      <c r="C55" s="20">
        <v>6429.8060456000003</v>
      </c>
      <c r="D55" s="20">
        <v>6445.3353655999999</v>
      </c>
      <c r="E55" s="20">
        <v>4078.4390097999999</v>
      </c>
      <c r="F55" s="20">
        <v>4060.7888726000001</v>
      </c>
      <c r="G55" s="20">
        <v>4062.9280204000002</v>
      </c>
      <c r="H55" s="20">
        <v>2361.9401072000001</v>
      </c>
      <c r="I55" s="20">
        <v>2369.0171728999999</v>
      </c>
      <c r="J55" s="20">
        <v>2382.4073451999998</v>
      </c>
      <c r="K55" s="20">
        <v>5404.1057858000004</v>
      </c>
      <c r="L55" s="20">
        <v>5390.3946667999999</v>
      </c>
      <c r="M55" s="20">
        <v>5382.9518085</v>
      </c>
      <c r="N55" s="20">
        <v>3865.3075733000001</v>
      </c>
      <c r="O55" s="20">
        <v>3844.6062517</v>
      </c>
      <c r="P55" s="20">
        <v>3841.8013676</v>
      </c>
      <c r="Q55" s="20">
        <v>1538.7982124</v>
      </c>
      <c r="R55" s="20">
        <v>1545.7884151000001</v>
      </c>
      <c r="S55" s="20">
        <v>1541.1504408999999</v>
      </c>
      <c r="T55" s="20">
        <v>1036.2733313000001</v>
      </c>
      <c r="U55" s="20">
        <v>1039.4113786999999</v>
      </c>
      <c r="V55" s="20">
        <v>1062.3835571</v>
      </c>
      <c r="W55" s="20">
        <v>213.13143650000001</v>
      </c>
      <c r="X55" s="20">
        <v>216.18262089999999</v>
      </c>
      <c r="Y55" s="20">
        <v>221.12665279999999</v>
      </c>
      <c r="Z55" s="20">
        <v>823.14189480000005</v>
      </c>
      <c r="AA55" s="20">
        <v>823.22875780000004</v>
      </c>
      <c r="AB55" s="20">
        <v>841.25690429999997</v>
      </c>
      <c r="AC55" s="20">
        <v>57.4796032</v>
      </c>
      <c r="AD55" s="20">
        <v>57.385392899999999</v>
      </c>
      <c r="AE55" s="20">
        <v>57.523990599999998</v>
      </c>
      <c r="AF55" s="20">
        <v>73.963083900000001</v>
      </c>
      <c r="AG55" s="20">
        <v>73.641447200000002</v>
      </c>
      <c r="AH55" s="20">
        <v>73.680240100000006</v>
      </c>
      <c r="AI55" s="20">
        <v>41.5070835</v>
      </c>
      <c r="AJ55" s="20">
        <v>41.632310599999997</v>
      </c>
      <c r="AK55" s="20">
        <v>41.867624999999997</v>
      </c>
      <c r="AL55" s="20">
        <v>404.5135282</v>
      </c>
      <c r="AM55" s="20">
        <v>401.2159413</v>
      </c>
      <c r="AN55" s="20">
        <v>373.9789126</v>
      </c>
      <c r="AO55" s="20">
        <v>213.79315690000001</v>
      </c>
      <c r="AP55" s="20">
        <v>213.9641077</v>
      </c>
      <c r="AQ55" s="20">
        <v>200.8422099</v>
      </c>
      <c r="AR55" s="20">
        <v>190.72037130000001</v>
      </c>
      <c r="AS55" s="20">
        <v>187.2518336</v>
      </c>
      <c r="AT55" s="20">
        <v>173.1367027</v>
      </c>
      <c r="AU55" s="20">
        <v>339.14721839999999</v>
      </c>
      <c r="AV55" s="20">
        <v>335.21046969999998</v>
      </c>
      <c r="AW55" s="20">
        <v>306.68938250000002</v>
      </c>
      <c r="AX55" s="20">
        <v>197.9901898</v>
      </c>
      <c r="AY55" s="20">
        <v>199.02557540000001</v>
      </c>
      <c r="AZ55" s="20">
        <v>186.45720309999999</v>
      </c>
      <c r="BA55" s="20">
        <v>141.15702859999999</v>
      </c>
      <c r="BB55" s="20">
        <v>136.1848942</v>
      </c>
      <c r="BC55" s="20">
        <v>120.23217940000001</v>
      </c>
      <c r="BD55" s="20">
        <v>65.366309799999996</v>
      </c>
      <c r="BE55" s="20">
        <v>66.005471600000007</v>
      </c>
      <c r="BF55" s="20">
        <v>67.289530099999993</v>
      </c>
      <c r="BG55" s="20">
        <v>15.8029671</v>
      </c>
      <c r="BH55" s="20">
        <v>14.938532199999999</v>
      </c>
      <c r="BI55" s="20">
        <v>14.385006799999999</v>
      </c>
      <c r="BJ55" s="20">
        <v>49.5633427</v>
      </c>
      <c r="BK55" s="20">
        <v>51.066939400000003</v>
      </c>
      <c r="BL55" s="20">
        <v>52.904523300000001</v>
      </c>
      <c r="BM55" s="20">
        <v>5.9097132999999999</v>
      </c>
      <c r="BN55" s="20">
        <v>5.8734394999999999</v>
      </c>
      <c r="BO55" s="20">
        <v>5.4841132000000004</v>
      </c>
      <c r="BP55" s="20">
        <v>4.9809317999999996</v>
      </c>
      <c r="BQ55" s="20">
        <v>5.0052975999999996</v>
      </c>
      <c r="BR55" s="20">
        <v>4.7104369999999998</v>
      </c>
      <c r="BS55" s="20">
        <v>7.4714350999999999</v>
      </c>
      <c r="BT55" s="20">
        <v>7.3252005999999996</v>
      </c>
      <c r="BU55" s="20">
        <v>6.7749449999999998</v>
      </c>
      <c r="BV55" s="20">
        <v>5.9051415</v>
      </c>
      <c r="BW55" s="20">
        <v>5.8545859</v>
      </c>
      <c r="BX55" s="20">
        <v>5.3903115000000001</v>
      </c>
      <c r="BY55" s="20">
        <v>4.8726478000000002</v>
      </c>
      <c r="BZ55" s="20">
        <v>4.921951</v>
      </c>
      <c r="CA55" s="20">
        <v>4.6287298000000003</v>
      </c>
      <c r="CB55" s="20">
        <v>8.4024278999999993</v>
      </c>
      <c r="CC55" s="20">
        <v>8.0967333999999997</v>
      </c>
      <c r="CD55" s="20">
        <v>7.2368747999999998</v>
      </c>
      <c r="CE55" s="20">
        <v>5.9335474000000001</v>
      </c>
      <c r="CF55" s="20">
        <v>5.9710932999999997</v>
      </c>
      <c r="CG55" s="20">
        <v>5.9565488999999996</v>
      </c>
      <c r="CH55" s="20">
        <v>6.9028362999999997</v>
      </c>
      <c r="CI55" s="20">
        <v>6.4635071000000002</v>
      </c>
      <c r="CJ55" s="20">
        <v>6.1079806999999997</v>
      </c>
      <c r="CK55" s="20">
        <v>5.6792764</v>
      </c>
      <c r="CL55" s="20">
        <v>5.8409231000000004</v>
      </c>
      <c r="CM55" s="20">
        <v>5.9166635999999997</v>
      </c>
      <c r="CN55" s="20">
        <v>6844.8926451999996</v>
      </c>
      <c r="CO55" s="20">
        <v>6831.0219868000004</v>
      </c>
      <c r="CP55" s="20">
        <v>6819.3142782000004</v>
      </c>
      <c r="CQ55" s="20">
        <v>4292.2321666999997</v>
      </c>
      <c r="CR55" s="20">
        <v>4274.7529802999998</v>
      </c>
      <c r="CS55" s="20">
        <v>4263.7702302999996</v>
      </c>
      <c r="CT55" s="20">
        <v>2552.6604785</v>
      </c>
      <c r="CU55" s="20">
        <v>2556.2690065000002</v>
      </c>
      <c r="CV55" s="20">
        <v>2555.5440478999999</v>
      </c>
      <c r="CW55" s="20">
        <v>61.0898374</v>
      </c>
      <c r="CX55" s="20">
        <v>60.966206100000001</v>
      </c>
      <c r="CY55" s="20">
        <v>60.861716000000001</v>
      </c>
      <c r="CZ55" s="20">
        <v>77.840253799999999</v>
      </c>
      <c r="DA55" s="20">
        <v>77.521635799999999</v>
      </c>
      <c r="DB55" s="20">
        <v>77.322466199999994</v>
      </c>
      <c r="DC55" s="20">
        <v>44.858669900000002</v>
      </c>
      <c r="DD55" s="20">
        <v>44.923011299999999</v>
      </c>
      <c r="DE55" s="20">
        <v>44.910271100000003</v>
      </c>
      <c r="DF55" s="20">
        <v>4385.2897501999996</v>
      </c>
      <c r="DG55" s="20">
        <v>1250.5006409</v>
      </c>
      <c r="DH55" s="20">
        <v>3134.7891092999998</v>
      </c>
      <c r="DI55" s="20">
        <v>11204.604028399999</v>
      </c>
      <c r="DJ55" s="20">
        <v>5514.2708712000003</v>
      </c>
      <c r="DK55" s="20">
        <v>5690.3331571999997</v>
      </c>
    </row>
    <row r="56" spans="1:115" ht="10.5" customHeight="1" x14ac:dyDescent="0.2">
      <c r="A56" s="9">
        <v>29891</v>
      </c>
      <c r="B56" s="20">
        <v>6443.3717729999998</v>
      </c>
      <c r="C56" s="20">
        <v>6416.8921460000001</v>
      </c>
      <c r="D56" s="20">
        <v>6433.3433931999998</v>
      </c>
      <c r="E56" s="20">
        <v>4078.260115</v>
      </c>
      <c r="F56" s="20">
        <v>4061.7737323000001</v>
      </c>
      <c r="G56" s="20">
        <v>4052.5954348</v>
      </c>
      <c r="H56" s="20">
        <v>2365.1116579999998</v>
      </c>
      <c r="I56" s="20">
        <v>2355.1184136000002</v>
      </c>
      <c r="J56" s="20">
        <v>2380.7479583999998</v>
      </c>
      <c r="K56" s="20">
        <v>5410.2950055000001</v>
      </c>
      <c r="L56" s="20">
        <v>5386.6025563000003</v>
      </c>
      <c r="M56" s="20">
        <v>5369.3133976999998</v>
      </c>
      <c r="N56" s="20">
        <v>3867.6371088999999</v>
      </c>
      <c r="O56" s="20">
        <v>3854.3582757999998</v>
      </c>
      <c r="P56" s="20">
        <v>3840.3189659</v>
      </c>
      <c r="Q56" s="20">
        <v>1542.6578966</v>
      </c>
      <c r="R56" s="20">
        <v>1532.2442805000001</v>
      </c>
      <c r="S56" s="20">
        <v>1528.9944318</v>
      </c>
      <c r="T56" s="20">
        <v>1033.0767676</v>
      </c>
      <c r="U56" s="20">
        <v>1030.2895897000001</v>
      </c>
      <c r="V56" s="20">
        <v>1064.0299955</v>
      </c>
      <c r="W56" s="20">
        <v>210.6230061</v>
      </c>
      <c r="X56" s="20">
        <v>207.4154565</v>
      </c>
      <c r="Y56" s="20">
        <v>212.2764689</v>
      </c>
      <c r="Z56" s="20">
        <v>822.45376139999996</v>
      </c>
      <c r="AA56" s="20">
        <v>822.87413319999996</v>
      </c>
      <c r="AB56" s="20">
        <v>851.75352659999999</v>
      </c>
      <c r="AC56" s="20">
        <v>57.402628700000001</v>
      </c>
      <c r="AD56" s="20">
        <v>57.1664593</v>
      </c>
      <c r="AE56" s="20">
        <v>57.313019300000001</v>
      </c>
      <c r="AF56" s="20">
        <v>73.825818600000005</v>
      </c>
      <c r="AG56" s="20">
        <v>73.528098799999995</v>
      </c>
      <c r="AH56" s="20">
        <v>73.361948999999996</v>
      </c>
      <c r="AI56" s="20">
        <v>41.488081700000002</v>
      </c>
      <c r="AJ56" s="20">
        <v>41.311967099999997</v>
      </c>
      <c r="AK56" s="20">
        <v>41.761544100000002</v>
      </c>
      <c r="AL56" s="20">
        <v>409.00977920000003</v>
      </c>
      <c r="AM56" s="20">
        <v>409.3196853</v>
      </c>
      <c r="AN56" s="20">
        <v>375.01858770000001</v>
      </c>
      <c r="AO56" s="20">
        <v>216.05428470000001</v>
      </c>
      <c r="AP56" s="20">
        <v>218.4107157</v>
      </c>
      <c r="AQ56" s="20">
        <v>201.5237266</v>
      </c>
      <c r="AR56" s="20">
        <v>192.95549449999999</v>
      </c>
      <c r="AS56" s="20">
        <v>190.90896960000001</v>
      </c>
      <c r="AT56" s="20">
        <v>173.49486110000001</v>
      </c>
      <c r="AU56" s="20">
        <v>341.7803179</v>
      </c>
      <c r="AV56" s="20">
        <v>340.88447489999999</v>
      </c>
      <c r="AW56" s="20">
        <v>313.1941994</v>
      </c>
      <c r="AX56" s="20">
        <v>199.6317286</v>
      </c>
      <c r="AY56" s="20">
        <v>200.4975292</v>
      </c>
      <c r="AZ56" s="20">
        <v>186.6599473</v>
      </c>
      <c r="BA56" s="20">
        <v>142.1485893</v>
      </c>
      <c r="BB56" s="20">
        <v>140.38694570000001</v>
      </c>
      <c r="BC56" s="20">
        <v>126.5342521</v>
      </c>
      <c r="BD56" s="20">
        <v>67.229461299999997</v>
      </c>
      <c r="BE56" s="20">
        <v>68.435210400000003</v>
      </c>
      <c r="BF56" s="20">
        <v>61.824388300000003</v>
      </c>
      <c r="BG56" s="20">
        <v>16.422556100000001</v>
      </c>
      <c r="BH56" s="20">
        <v>17.913186400000001</v>
      </c>
      <c r="BI56" s="20">
        <v>14.863779299999999</v>
      </c>
      <c r="BJ56" s="20">
        <v>50.806905200000003</v>
      </c>
      <c r="BK56" s="20">
        <v>50.522024000000002</v>
      </c>
      <c r="BL56" s="20">
        <v>46.960608999999998</v>
      </c>
      <c r="BM56" s="20">
        <v>5.9688705000000004</v>
      </c>
      <c r="BN56" s="20">
        <v>5.9962932999999996</v>
      </c>
      <c r="BO56" s="20">
        <v>5.5082057999999998</v>
      </c>
      <c r="BP56" s="20">
        <v>5.0311706000000003</v>
      </c>
      <c r="BQ56" s="20">
        <v>5.1028342000000002</v>
      </c>
      <c r="BR56" s="20">
        <v>4.7371433999999999</v>
      </c>
      <c r="BS56" s="20">
        <v>7.5430191000000004</v>
      </c>
      <c r="BT56" s="20">
        <v>7.4983078000000001</v>
      </c>
      <c r="BU56" s="20">
        <v>6.7924185000000001</v>
      </c>
      <c r="BV56" s="20">
        <v>5.9418610000000003</v>
      </c>
      <c r="BW56" s="20">
        <v>5.9517284000000004</v>
      </c>
      <c r="BX56" s="20">
        <v>5.5115492000000001</v>
      </c>
      <c r="BY56" s="20">
        <v>4.9082501000000001</v>
      </c>
      <c r="BZ56" s="20">
        <v>4.9446278000000001</v>
      </c>
      <c r="CA56" s="20">
        <v>4.6352352999999997</v>
      </c>
      <c r="CB56" s="20">
        <v>8.437087</v>
      </c>
      <c r="CC56" s="20">
        <v>8.3931798000000004</v>
      </c>
      <c r="CD56" s="20">
        <v>7.6431326000000004</v>
      </c>
      <c r="CE56" s="20">
        <v>6.1100681999999997</v>
      </c>
      <c r="CF56" s="20">
        <v>6.2286033999999999</v>
      </c>
      <c r="CG56" s="20">
        <v>5.4913308000000001</v>
      </c>
      <c r="CH56" s="20">
        <v>7.2331544000000001</v>
      </c>
      <c r="CI56" s="20">
        <v>7.9498043999999997</v>
      </c>
      <c r="CJ56" s="20">
        <v>6.5438774000000004</v>
      </c>
      <c r="CK56" s="20">
        <v>5.8180687000000004</v>
      </c>
      <c r="CL56" s="20">
        <v>5.7845484999999996</v>
      </c>
      <c r="CM56" s="20">
        <v>5.2253109999999996</v>
      </c>
      <c r="CN56" s="20">
        <v>6852.3815522000004</v>
      </c>
      <c r="CO56" s="20">
        <v>6826.2118313000001</v>
      </c>
      <c r="CP56" s="20">
        <v>6808.3619809000002</v>
      </c>
      <c r="CQ56" s="20">
        <v>4294.3143996999997</v>
      </c>
      <c r="CR56" s="20">
        <v>4280.184448</v>
      </c>
      <c r="CS56" s="20">
        <v>4254.1191613999999</v>
      </c>
      <c r="CT56" s="20">
        <v>2558.0671524999998</v>
      </c>
      <c r="CU56" s="20">
        <v>2546.0273833000001</v>
      </c>
      <c r="CV56" s="20">
        <v>2554.2428195000002</v>
      </c>
      <c r="CW56" s="20">
        <v>61.046409799999999</v>
      </c>
      <c r="CX56" s="20">
        <v>60.812984200000002</v>
      </c>
      <c r="CY56" s="20">
        <v>60.6539644</v>
      </c>
      <c r="CZ56" s="20">
        <v>77.736894399999997</v>
      </c>
      <c r="DA56" s="20">
        <v>77.481870099999995</v>
      </c>
      <c r="DB56" s="20">
        <v>77.010024299999998</v>
      </c>
      <c r="DC56" s="20">
        <v>44.872849299999999</v>
      </c>
      <c r="DD56" s="20">
        <v>44.660769000000002</v>
      </c>
      <c r="DE56" s="20">
        <v>44.804878899999999</v>
      </c>
      <c r="DF56" s="20">
        <v>4416.5629583</v>
      </c>
      <c r="DG56" s="20">
        <v>1269.9917574999999</v>
      </c>
      <c r="DH56" s="20">
        <v>3146.5712008</v>
      </c>
      <c r="DI56" s="20">
        <v>11224.9249392</v>
      </c>
      <c r="DJ56" s="20">
        <v>5524.1109188999999</v>
      </c>
      <c r="DK56" s="20">
        <v>5700.8140203000003</v>
      </c>
    </row>
    <row r="57" spans="1:115" ht="10.5" customHeight="1" x14ac:dyDescent="0.2">
      <c r="A57" s="9">
        <v>29921</v>
      </c>
      <c r="B57" s="20">
        <v>6446.4939703999999</v>
      </c>
      <c r="C57" s="20">
        <v>6430.0696588999999</v>
      </c>
      <c r="D57" s="20">
        <v>6506.8649371000001</v>
      </c>
      <c r="E57" s="20">
        <v>4079.2848497999998</v>
      </c>
      <c r="F57" s="20">
        <v>4066.8574306</v>
      </c>
      <c r="G57" s="20">
        <v>4110.9856866</v>
      </c>
      <c r="H57" s="20">
        <v>2367.2091206</v>
      </c>
      <c r="I57" s="20">
        <v>2363.2122284000002</v>
      </c>
      <c r="J57" s="20">
        <v>2395.8792505000001</v>
      </c>
      <c r="K57" s="20">
        <v>5415.0255729</v>
      </c>
      <c r="L57" s="20">
        <v>5413.9188414</v>
      </c>
      <c r="M57" s="20">
        <v>5484.7449727000003</v>
      </c>
      <c r="N57" s="20">
        <v>3869.9690909000001</v>
      </c>
      <c r="O57" s="20">
        <v>3861.8354189000001</v>
      </c>
      <c r="P57" s="20">
        <v>3904.9642041000002</v>
      </c>
      <c r="Q57" s="20">
        <v>1545.056482</v>
      </c>
      <c r="R57" s="20">
        <v>1552.0834225000001</v>
      </c>
      <c r="S57" s="20">
        <v>1579.7807686000001</v>
      </c>
      <c r="T57" s="20">
        <v>1031.4683974</v>
      </c>
      <c r="U57" s="20">
        <v>1016.1508175</v>
      </c>
      <c r="V57" s="20">
        <v>1022.1199644</v>
      </c>
      <c r="W57" s="20">
        <v>209.31575889999999</v>
      </c>
      <c r="X57" s="20">
        <v>205.02201160000001</v>
      </c>
      <c r="Y57" s="20">
        <v>206.02148249999999</v>
      </c>
      <c r="Z57" s="20">
        <v>822.15263849999997</v>
      </c>
      <c r="AA57" s="20">
        <v>811.12880589999997</v>
      </c>
      <c r="AB57" s="20">
        <v>816.09848190000002</v>
      </c>
      <c r="AC57" s="20">
        <v>57.325731099999999</v>
      </c>
      <c r="AD57" s="20">
        <v>57.180195500000004</v>
      </c>
      <c r="AE57" s="20">
        <v>57.863107100000001</v>
      </c>
      <c r="AF57" s="20">
        <v>73.707895800000003</v>
      </c>
      <c r="AG57" s="20">
        <v>73.489033399999997</v>
      </c>
      <c r="AH57" s="20">
        <v>74.286440999999996</v>
      </c>
      <c r="AI57" s="20">
        <v>41.4496647</v>
      </c>
      <c r="AJ57" s="20">
        <v>41.377769100000002</v>
      </c>
      <c r="AK57" s="20">
        <v>41.949739999999998</v>
      </c>
      <c r="AL57" s="20">
        <v>413.86219610000001</v>
      </c>
      <c r="AM57" s="20">
        <v>412.48185690000003</v>
      </c>
      <c r="AN57" s="20">
        <v>437.56148130000003</v>
      </c>
      <c r="AO57" s="20">
        <v>218.50179729999999</v>
      </c>
      <c r="AP57" s="20">
        <v>217.27029350000001</v>
      </c>
      <c r="AQ57" s="20">
        <v>233.84952559999999</v>
      </c>
      <c r="AR57" s="20">
        <v>195.36039880000001</v>
      </c>
      <c r="AS57" s="20">
        <v>195.21156339999999</v>
      </c>
      <c r="AT57" s="20">
        <v>203.7119557</v>
      </c>
      <c r="AU57" s="20">
        <v>345.0480336</v>
      </c>
      <c r="AV57" s="20">
        <v>341.965395</v>
      </c>
      <c r="AW57" s="20">
        <v>362.13499660000002</v>
      </c>
      <c r="AX57" s="20">
        <v>201.63273029999999</v>
      </c>
      <c r="AY57" s="20">
        <v>196.8921545</v>
      </c>
      <c r="AZ57" s="20">
        <v>207.23510580000001</v>
      </c>
      <c r="BA57" s="20">
        <v>143.4153034</v>
      </c>
      <c r="BB57" s="20">
        <v>145.0732405</v>
      </c>
      <c r="BC57" s="20">
        <v>154.89989080000001</v>
      </c>
      <c r="BD57" s="20">
        <v>68.814162499999995</v>
      </c>
      <c r="BE57" s="20">
        <v>70.516461899999996</v>
      </c>
      <c r="BF57" s="20">
        <v>75.426484700000003</v>
      </c>
      <c r="BG57" s="20">
        <v>16.869067000000001</v>
      </c>
      <c r="BH57" s="20">
        <v>20.378139000000001</v>
      </c>
      <c r="BI57" s="20">
        <v>26.6144198</v>
      </c>
      <c r="BJ57" s="20">
        <v>51.9450954</v>
      </c>
      <c r="BK57" s="20">
        <v>50.138322899999999</v>
      </c>
      <c r="BL57" s="20">
        <v>48.812064900000003</v>
      </c>
      <c r="BM57" s="20">
        <v>6.0326633999999997</v>
      </c>
      <c r="BN57" s="20">
        <v>6.0281878000000004</v>
      </c>
      <c r="BO57" s="20">
        <v>6.3009016999999998</v>
      </c>
      <c r="BP57" s="20">
        <v>5.0840541000000004</v>
      </c>
      <c r="BQ57" s="20">
        <v>5.0715176</v>
      </c>
      <c r="BR57" s="20">
        <v>5.3822415000000001</v>
      </c>
      <c r="BS57" s="20">
        <v>7.6236135999999997</v>
      </c>
      <c r="BT57" s="20">
        <v>7.6301496000000002</v>
      </c>
      <c r="BU57" s="20">
        <v>7.8363072999999996</v>
      </c>
      <c r="BV57" s="20">
        <v>5.9903407</v>
      </c>
      <c r="BW57" s="20">
        <v>5.9411443999999998</v>
      </c>
      <c r="BX57" s="20">
        <v>6.1936451000000003</v>
      </c>
      <c r="BY57" s="20">
        <v>4.9521721000000003</v>
      </c>
      <c r="BZ57" s="20">
        <v>4.8510808000000001</v>
      </c>
      <c r="CA57" s="20">
        <v>5.0395200000000004</v>
      </c>
      <c r="CB57" s="20">
        <v>8.4937933000000001</v>
      </c>
      <c r="CC57" s="20">
        <v>8.5480169999999998</v>
      </c>
      <c r="CD57" s="20">
        <v>8.9295912000000008</v>
      </c>
      <c r="CE57" s="20">
        <v>6.2542264000000003</v>
      </c>
      <c r="CF57" s="20">
        <v>6.4892412999999998</v>
      </c>
      <c r="CG57" s="20">
        <v>6.8722817999999997</v>
      </c>
      <c r="CH57" s="20">
        <v>7.4580896000000001</v>
      </c>
      <c r="CI57" s="20">
        <v>9.0408720000000002</v>
      </c>
      <c r="CJ57" s="20">
        <v>11.440375100000001</v>
      </c>
      <c r="CK57" s="20">
        <v>5.9427101999999996</v>
      </c>
      <c r="CL57" s="20">
        <v>5.8214601999999998</v>
      </c>
      <c r="CM57" s="20">
        <v>5.6435969000000004</v>
      </c>
      <c r="CN57" s="20">
        <v>6860.3561664999997</v>
      </c>
      <c r="CO57" s="20">
        <v>6842.5515157999998</v>
      </c>
      <c r="CP57" s="20">
        <v>6944.4264184000003</v>
      </c>
      <c r="CQ57" s="20">
        <v>4297.7866470999998</v>
      </c>
      <c r="CR57" s="20">
        <v>4284.1277239999999</v>
      </c>
      <c r="CS57" s="20">
        <v>4344.8352121999997</v>
      </c>
      <c r="CT57" s="20">
        <v>2562.5695194</v>
      </c>
      <c r="CU57" s="20">
        <v>2558.4237917999999</v>
      </c>
      <c r="CV57" s="20">
        <v>2599.5912062000002</v>
      </c>
      <c r="CW57" s="20">
        <v>61.006018900000001</v>
      </c>
      <c r="CX57" s="20">
        <v>60.848241799999997</v>
      </c>
      <c r="CY57" s="20">
        <v>61.7541771</v>
      </c>
      <c r="CZ57" s="20">
        <v>77.655967200000006</v>
      </c>
      <c r="DA57" s="20">
        <v>77.415156800000005</v>
      </c>
      <c r="DB57" s="20">
        <v>78.512154800000005</v>
      </c>
      <c r="DC57" s="20">
        <v>44.870411500000003</v>
      </c>
      <c r="DD57" s="20">
        <v>44.795752</v>
      </c>
      <c r="DE57" s="20">
        <v>45.516557300000002</v>
      </c>
      <c r="DF57" s="20">
        <v>4300.847581</v>
      </c>
      <c r="DG57" s="20">
        <v>1189.1298443999999</v>
      </c>
      <c r="DH57" s="20">
        <v>3111.7177366000001</v>
      </c>
      <c r="DI57" s="20">
        <v>11245.2739994</v>
      </c>
      <c r="DJ57" s="20">
        <v>5533.9650566</v>
      </c>
      <c r="DK57" s="20">
        <v>5711.3089428000003</v>
      </c>
    </row>
    <row r="58" spans="1:115" ht="10.5" customHeight="1" x14ac:dyDescent="0.2">
      <c r="A58" s="9">
        <v>29952</v>
      </c>
      <c r="B58" s="20">
        <v>6449.4858949999998</v>
      </c>
      <c r="C58" s="20">
        <v>6468.7431121999998</v>
      </c>
      <c r="D58" s="20">
        <v>6355.4986577</v>
      </c>
      <c r="E58" s="20">
        <v>4081.0901279999998</v>
      </c>
      <c r="F58" s="20">
        <v>4096.9751447999997</v>
      </c>
      <c r="G58" s="20">
        <v>4070.6324168000001</v>
      </c>
      <c r="H58" s="20">
        <v>2368.395767</v>
      </c>
      <c r="I58" s="20">
        <v>2371.7679674999999</v>
      </c>
      <c r="J58" s="20">
        <v>2284.8662408999999</v>
      </c>
      <c r="K58" s="20">
        <v>5417.6691557000004</v>
      </c>
      <c r="L58" s="20">
        <v>5434.7225736999999</v>
      </c>
      <c r="M58" s="20">
        <v>5424.9259221000002</v>
      </c>
      <c r="N58" s="20">
        <v>3871.2737702999998</v>
      </c>
      <c r="O58" s="20">
        <v>3884.0911861999998</v>
      </c>
      <c r="P58" s="20">
        <v>3872.4290464999999</v>
      </c>
      <c r="Q58" s="20">
        <v>1546.3953853999999</v>
      </c>
      <c r="R58" s="20">
        <v>1550.6313875000001</v>
      </c>
      <c r="S58" s="20">
        <v>1552.4968756000001</v>
      </c>
      <c r="T58" s="20">
        <v>1031.8167394</v>
      </c>
      <c r="U58" s="20">
        <v>1034.0205384999999</v>
      </c>
      <c r="V58" s="20">
        <v>930.57273559999999</v>
      </c>
      <c r="W58" s="20">
        <v>209.8163577</v>
      </c>
      <c r="X58" s="20">
        <v>212.8839586</v>
      </c>
      <c r="Y58" s="20">
        <v>198.20337029999999</v>
      </c>
      <c r="Z58" s="20">
        <v>822.00038170000005</v>
      </c>
      <c r="AA58" s="20">
        <v>821.13657990000002</v>
      </c>
      <c r="AB58" s="20">
        <v>732.36936530000003</v>
      </c>
      <c r="AC58" s="20">
        <v>57.247664800000003</v>
      </c>
      <c r="AD58" s="20">
        <v>57.418191200000003</v>
      </c>
      <c r="AE58" s="20">
        <v>56.413004899999997</v>
      </c>
      <c r="AF58" s="20">
        <v>73.603066400000003</v>
      </c>
      <c r="AG58" s="20">
        <v>73.891919999999999</v>
      </c>
      <c r="AH58" s="20">
        <v>73.416809799999996</v>
      </c>
      <c r="AI58" s="20">
        <v>41.395687700000003</v>
      </c>
      <c r="AJ58" s="20">
        <v>41.453851</v>
      </c>
      <c r="AK58" s="20">
        <v>39.934979300000002</v>
      </c>
      <c r="AL58" s="20">
        <v>419.49152550000002</v>
      </c>
      <c r="AM58" s="20">
        <v>411.63264980000002</v>
      </c>
      <c r="AN58" s="20">
        <v>443.86177909999998</v>
      </c>
      <c r="AO58" s="20">
        <v>221.5334824</v>
      </c>
      <c r="AP58" s="20">
        <v>215.25982200000001</v>
      </c>
      <c r="AQ58" s="20">
        <v>239.85234019999999</v>
      </c>
      <c r="AR58" s="20">
        <v>197.958043</v>
      </c>
      <c r="AS58" s="20">
        <v>196.37282769999999</v>
      </c>
      <c r="AT58" s="20">
        <v>204.00943889999999</v>
      </c>
      <c r="AU58" s="20">
        <v>349.53680969999999</v>
      </c>
      <c r="AV58" s="20">
        <v>339.40127380000001</v>
      </c>
      <c r="AW58" s="20">
        <v>380.45764100000002</v>
      </c>
      <c r="AX58" s="20">
        <v>204.3778853</v>
      </c>
      <c r="AY58" s="20">
        <v>198.79185910000001</v>
      </c>
      <c r="AZ58" s="20">
        <v>222.18457169999999</v>
      </c>
      <c r="BA58" s="20">
        <v>145.15892439999999</v>
      </c>
      <c r="BB58" s="20">
        <v>140.6094147</v>
      </c>
      <c r="BC58" s="20">
        <v>158.2730693</v>
      </c>
      <c r="BD58" s="20">
        <v>69.954715699999994</v>
      </c>
      <c r="BE58" s="20">
        <v>72.231375900000003</v>
      </c>
      <c r="BF58" s="20">
        <v>63.404138099999997</v>
      </c>
      <c r="BG58" s="20">
        <v>17.155597100000001</v>
      </c>
      <c r="BH58" s="20">
        <v>16.4679629</v>
      </c>
      <c r="BI58" s="20">
        <v>17.667768500000001</v>
      </c>
      <c r="BJ58" s="20">
        <v>52.7991186</v>
      </c>
      <c r="BK58" s="20">
        <v>55.763413</v>
      </c>
      <c r="BL58" s="20">
        <v>45.736369600000003</v>
      </c>
      <c r="BM58" s="20">
        <v>6.1070447999999997</v>
      </c>
      <c r="BN58" s="20">
        <v>5.9827059</v>
      </c>
      <c r="BO58" s="20">
        <v>6.5279930999999998</v>
      </c>
      <c r="BP58" s="20">
        <v>5.1487999999999996</v>
      </c>
      <c r="BQ58" s="20">
        <v>4.9918389000000003</v>
      </c>
      <c r="BR58" s="20">
        <v>5.5643937000000001</v>
      </c>
      <c r="BS58" s="20">
        <v>7.7135913</v>
      </c>
      <c r="BT58" s="20">
        <v>7.6464977000000003</v>
      </c>
      <c r="BU58" s="20">
        <v>8.1968513000000005</v>
      </c>
      <c r="BV58" s="20">
        <v>6.0607651999999996</v>
      </c>
      <c r="BW58" s="20">
        <v>5.8779700999999998</v>
      </c>
      <c r="BX58" s="20">
        <v>6.5535315000000001</v>
      </c>
      <c r="BY58" s="20">
        <v>5.0146062999999996</v>
      </c>
      <c r="BZ58" s="20">
        <v>4.8689090000000004</v>
      </c>
      <c r="CA58" s="20">
        <v>5.4262646999999999</v>
      </c>
      <c r="CB58" s="20">
        <v>8.5813930999999997</v>
      </c>
      <c r="CC58" s="20">
        <v>8.3139795999999997</v>
      </c>
      <c r="CD58" s="20">
        <v>9.2515693999999993</v>
      </c>
      <c r="CE58" s="20">
        <v>6.3492946000000003</v>
      </c>
      <c r="CF58" s="20">
        <v>6.5293786000000003</v>
      </c>
      <c r="CG58" s="20">
        <v>6.3788343000000003</v>
      </c>
      <c r="CH58" s="20">
        <v>7.5584655999999999</v>
      </c>
      <c r="CI58" s="20">
        <v>7.1802158</v>
      </c>
      <c r="CJ58" s="20">
        <v>8.1844050999999993</v>
      </c>
      <c r="CK58" s="20">
        <v>6.0355679999999996</v>
      </c>
      <c r="CL58" s="20">
        <v>6.3591531000000003</v>
      </c>
      <c r="CM58" s="20">
        <v>5.8779119</v>
      </c>
      <c r="CN58" s="20">
        <v>6868.9774205000003</v>
      </c>
      <c r="CO58" s="20">
        <v>6880.3757619999997</v>
      </c>
      <c r="CP58" s="20">
        <v>6799.3604367999997</v>
      </c>
      <c r="CQ58" s="20">
        <v>4302.6236104</v>
      </c>
      <c r="CR58" s="20">
        <v>4312.2349667999997</v>
      </c>
      <c r="CS58" s="20">
        <v>4310.4847570000002</v>
      </c>
      <c r="CT58" s="20">
        <v>2566.3538100999999</v>
      </c>
      <c r="CU58" s="20">
        <v>2568.1407952</v>
      </c>
      <c r="CV58" s="20">
        <v>2488.8756797999999</v>
      </c>
      <c r="CW58" s="20">
        <v>60.971203500000001</v>
      </c>
      <c r="CX58" s="20">
        <v>61.071946099999998</v>
      </c>
      <c r="CY58" s="20">
        <v>60.352833699999998</v>
      </c>
      <c r="CZ58" s="20">
        <v>77.598455599999994</v>
      </c>
      <c r="DA58" s="20">
        <v>77.774287099999995</v>
      </c>
      <c r="DB58" s="20">
        <v>77.742720800000001</v>
      </c>
      <c r="DC58" s="20">
        <v>44.855670799999999</v>
      </c>
      <c r="DD58" s="20">
        <v>44.886062799999998</v>
      </c>
      <c r="DE58" s="20">
        <v>43.500664100000002</v>
      </c>
      <c r="DF58" s="20">
        <v>4466.6564431999996</v>
      </c>
      <c r="DG58" s="20">
        <v>1234.0661826</v>
      </c>
      <c r="DH58" s="20">
        <v>3232.5902606</v>
      </c>
      <c r="DI58" s="20">
        <v>11266.016879999999</v>
      </c>
      <c r="DJ58" s="20">
        <v>5544.5509395999998</v>
      </c>
      <c r="DK58" s="20">
        <v>5721.4659404000004</v>
      </c>
    </row>
    <row r="59" spans="1:115" ht="10.5" customHeight="1" x14ac:dyDescent="0.2">
      <c r="A59" s="9">
        <v>29983</v>
      </c>
      <c r="B59" s="20">
        <v>6451.1980016999996</v>
      </c>
      <c r="C59" s="20">
        <v>6450.3763265999996</v>
      </c>
      <c r="D59" s="20">
        <v>6432.3522677999999</v>
      </c>
      <c r="E59" s="20">
        <v>4082.7620477</v>
      </c>
      <c r="F59" s="20">
        <v>4087.5243268999998</v>
      </c>
      <c r="G59" s="20">
        <v>4093.0865766000002</v>
      </c>
      <c r="H59" s="20">
        <v>2368.435954</v>
      </c>
      <c r="I59" s="20">
        <v>2362.8519996999999</v>
      </c>
      <c r="J59" s="20">
        <v>2339.2656912000002</v>
      </c>
      <c r="K59" s="20">
        <v>5417.0563316999996</v>
      </c>
      <c r="L59" s="20">
        <v>5417.6943614000002</v>
      </c>
      <c r="M59" s="20">
        <v>5435.5982494999998</v>
      </c>
      <c r="N59" s="20">
        <v>3870.5374333999998</v>
      </c>
      <c r="O59" s="20">
        <v>3876.1465939</v>
      </c>
      <c r="P59" s="20">
        <v>3894.7745811</v>
      </c>
      <c r="Q59" s="20">
        <v>1546.5188983999999</v>
      </c>
      <c r="R59" s="20">
        <v>1541.5477675</v>
      </c>
      <c r="S59" s="20">
        <v>1540.8236684000001</v>
      </c>
      <c r="T59" s="20">
        <v>1034.14167</v>
      </c>
      <c r="U59" s="20">
        <v>1032.6819651999999</v>
      </c>
      <c r="V59" s="20">
        <v>996.75401829999998</v>
      </c>
      <c r="W59" s="20">
        <v>212.22461430000001</v>
      </c>
      <c r="X59" s="20">
        <v>211.37773290000001</v>
      </c>
      <c r="Y59" s="20">
        <v>198.31199549999999</v>
      </c>
      <c r="Z59" s="20">
        <v>821.91705560000003</v>
      </c>
      <c r="AA59" s="20">
        <v>821.3042322</v>
      </c>
      <c r="AB59" s="20">
        <v>798.44202280000002</v>
      </c>
      <c r="AC59" s="20">
        <v>57.159558599999997</v>
      </c>
      <c r="AD59" s="20">
        <v>57.153082499999996</v>
      </c>
      <c r="AE59" s="20">
        <v>56.993381599999999</v>
      </c>
      <c r="AF59" s="20">
        <v>73.497012999999995</v>
      </c>
      <c r="AG59" s="20">
        <v>73.580807300000004</v>
      </c>
      <c r="AH59" s="20">
        <v>73.680935099999999</v>
      </c>
      <c r="AI59" s="20">
        <v>41.323086799999999</v>
      </c>
      <c r="AJ59" s="20">
        <v>41.229394499999998</v>
      </c>
      <c r="AK59" s="20">
        <v>40.817837099999998</v>
      </c>
      <c r="AL59" s="20">
        <v>425.99065489999998</v>
      </c>
      <c r="AM59" s="20">
        <v>434.37912779999999</v>
      </c>
      <c r="AN59" s="20">
        <v>488.8427456</v>
      </c>
      <c r="AO59" s="20">
        <v>225.36693679999999</v>
      </c>
      <c r="AP59" s="20">
        <v>229.9324809</v>
      </c>
      <c r="AQ59" s="20">
        <v>252.93577289999999</v>
      </c>
      <c r="AR59" s="20">
        <v>200.62371809999999</v>
      </c>
      <c r="AS59" s="20">
        <v>204.44664689999999</v>
      </c>
      <c r="AT59" s="20">
        <v>235.90697270000001</v>
      </c>
      <c r="AU59" s="20">
        <v>355.1414001</v>
      </c>
      <c r="AV59" s="20">
        <v>363.81674509999999</v>
      </c>
      <c r="AW59" s="20">
        <v>410.12363099999999</v>
      </c>
      <c r="AX59" s="20">
        <v>207.87815979999999</v>
      </c>
      <c r="AY59" s="20">
        <v>214.08860039999999</v>
      </c>
      <c r="AZ59" s="20">
        <v>237.40428639999999</v>
      </c>
      <c r="BA59" s="20">
        <v>147.26324030000001</v>
      </c>
      <c r="BB59" s="20">
        <v>149.7281447</v>
      </c>
      <c r="BC59" s="20">
        <v>172.7193446</v>
      </c>
      <c r="BD59" s="20">
        <v>70.849254799999997</v>
      </c>
      <c r="BE59" s="20">
        <v>70.562382700000001</v>
      </c>
      <c r="BF59" s="20">
        <v>78.719114599999997</v>
      </c>
      <c r="BG59" s="20">
        <v>17.488776999999999</v>
      </c>
      <c r="BH59" s="20">
        <v>15.843880499999999</v>
      </c>
      <c r="BI59" s="20">
        <v>15.5314865</v>
      </c>
      <c r="BJ59" s="20">
        <v>53.360477799999998</v>
      </c>
      <c r="BK59" s="20">
        <v>54.718502100000002</v>
      </c>
      <c r="BL59" s="20">
        <v>63.187628099999998</v>
      </c>
      <c r="BM59" s="20">
        <v>6.1942557999999996</v>
      </c>
      <c r="BN59" s="20">
        <v>6.3092891</v>
      </c>
      <c r="BO59" s="20">
        <v>7.0629818000000002</v>
      </c>
      <c r="BP59" s="20">
        <v>5.2312022000000002</v>
      </c>
      <c r="BQ59" s="20">
        <v>5.3256464000000001</v>
      </c>
      <c r="BR59" s="20">
        <v>5.8199372</v>
      </c>
      <c r="BS59" s="20">
        <v>7.8092275999999998</v>
      </c>
      <c r="BT59" s="20">
        <v>7.9634929999999997</v>
      </c>
      <c r="BU59" s="20">
        <v>9.1608216000000002</v>
      </c>
      <c r="BV59" s="20">
        <v>6.1526201</v>
      </c>
      <c r="BW59" s="20">
        <v>6.2927622000000003</v>
      </c>
      <c r="BX59" s="20">
        <v>7.0157910000000001</v>
      </c>
      <c r="BY59" s="20">
        <v>5.0970323000000004</v>
      </c>
      <c r="BZ59" s="20">
        <v>5.2341391000000002</v>
      </c>
      <c r="CA59" s="20">
        <v>5.7452567999999999</v>
      </c>
      <c r="CB59" s="20">
        <v>8.6943436999999992</v>
      </c>
      <c r="CC59" s="20">
        <v>8.8529696999999992</v>
      </c>
      <c r="CD59" s="20">
        <v>10.079662000000001</v>
      </c>
      <c r="CE59" s="20">
        <v>6.4117499000000002</v>
      </c>
      <c r="CF59" s="20">
        <v>6.3958979999999999</v>
      </c>
      <c r="CG59" s="20">
        <v>7.3194869000000002</v>
      </c>
      <c r="CH59" s="20">
        <v>7.6133031999999998</v>
      </c>
      <c r="CI59" s="20">
        <v>6.9728756000000001</v>
      </c>
      <c r="CJ59" s="20">
        <v>7.2630160999999998</v>
      </c>
      <c r="CK59" s="20">
        <v>6.0964067000000002</v>
      </c>
      <c r="CL59" s="20">
        <v>6.2462422000000002</v>
      </c>
      <c r="CM59" s="20">
        <v>7.3335020000000002</v>
      </c>
      <c r="CN59" s="20">
        <v>6877.1886566000003</v>
      </c>
      <c r="CO59" s="20">
        <v>6884.7554544000004</v>
      </c>
      <c r="CP59" s="20">
        <v>6921.1950133999999</v>
      </c>
      <c r="CQ59" s="20">
        <v>4308.1289845000001</v>
      </c>
      <c r="CR59" s="20">
        <v>4317.4568078000002</v>
      </c>
      <c r="CS59" s="20">
        <v>4346.0223495</v>
      </c>
      <c r="CT59" s="20">
        <v>2569.0596721000002</v>
      </c>
      <c r="CU59" s="20">
        <v>2567.2986466000002</v>
      </c>
      <c r="CV59" s="20">
        <v>2575.1726638999999</v>
      </c>
      <c r="CW59" s="20">
        <v>60.933964099999997</v>
      </c>
      <c r="CX59" s="20">
        <v>61.0018666</v>
      </c>
      <c r="CY59" s="20">
        <v>61.324736600000001</v>
      </c>
      <c r="CZ59" s="20">
        <v>77.554020600000001</v>
      </c>
      <c r="DA59" s="20">
        <v>77.719893999999996</v>
      </c>
      <c r="DB59" s="20">
        <v>78.234111299999995</v>
      </c>
      <c r="DC59" s="20">
        <v>44.8234523</v>
      </c>
      <c r="DD59" s="20">
        <v>44.796783099999999</v>
      </c>
      <c r="DE59" s="20">
        <v>44.934176800000003</v>
      </c>
      <c r="DF59" s="20">
        <v>4364.9439834000004</v>
      </c>
      <c r="DG59" s="20">
        <v>1209.1277986</v>
      </c>
      <c r="DH59" s="20">
        <v>3155.8161848</v>
      </c>
      <c r="DI59" s="20">
        <v>11286.1389968</v>
      </c>
      <c r="DJ59" s="20">
        <v>5555.1501480999996</v>
      </c>
      <c r="DK59" s="20">
        <v>5730.9888486999998</v>
      </c>
    </row>
    <row r="60" spans="1:115" ht="10.5" customHeight="1" x14ac:dyDescent="0.2">
      <c r="A60" s="9">
        <v>30011</v>
      </c>
      <c r="B60" s="20">
        <v>6450.5144471000003</v>
      </c>
      <c r="C60" s="20">
        <v>6443.1264140000003</v>
      </c>
      <c r="D60" s="20">
        <v>6497.3609838000002</v>
      </c>
      <c r="E60" s="20">
        <v>4082.9102342000001</v>
      </c>
      <c r="F60" s="20">
        <v>4082.0068003000001</v>
      </c>
      <c r="G60" s="20">
        <v>4102.1415563</v>
      </c>
      <c r="H60" s="20">
        <v>2367.6042129000002</v>
      </c>
      <c r="I60" s="20">
        <v>2361.1196137000002</v>
      </c>
      <c r="J60" s="20">
        <v>2395.2194275000002</v>
      </c>
      <c r="K60" s="20">
        <v>5412.1139347999997</v>
      </c>
      <c r="L60" s="20">
        <v>5403.2323192000003</v>
      </c>
      <c r="M60" s="20">
        <v>5431.2937303999997</v>
      </c>
      <c r="N60" s="20">
        <v>3866.600109</v>
      </c>
      <c r="O60" s="20">
        <v>3872.3220436000001</v>
      </c>
      <c r="P60" s="20">
        <v>3890.1127971999999</v>
      </c>
      <c r="Q60" s="20">
        <v>1545.5138259</v>
      </c>
      <c r="R60" s="20">
        <v>1530.9102756</v>
      </c>
      <c r="S60" s="20">
        <v>1541.1809332</v>
      </c>
      <c r="T60" s="20">
        <v>1038.4005122000001</v>
      </c>
      <c r="U60" s="20">
        <v>1039.8940947999999</v>
      </c>
      <c r="V60" s="20">
        <v>1066.0672534</v>
      </c>
      <c r="W60" s="20">
        <v>216.31012519999999</v>
      </c>
      <c r="X60" s="20">
        <v>209.6847568</v>
      </c>
      <c r="Y60" s="20">
        <v>212.0287591</v>
      </c>
      <c r="Z60" s="20">
        <v>822.09038699999996</v>
      </c>
      <c r="AA60" s="20">
        <v>830.209338</v>
      </c>
      <c r="AB60" s="20">
        <v>854.03849430000002</v>
      </c>
      <c r="AC60" s="20">
        <v>57.052441799999997</v>
      </c>
      <c r="AD60" s="20">
        <v>56.984541200000002</v>
      </c>
      <c r="AE60" s="20">
        <v>57.464204600000002</v>
      </c>
      <c r="AF60" s="20">
        <v>73.366440900000001</v>
      </c>
      <c r="AG60" s="20">
        <v>73.341672099999997</v>
      </c>
      <c r="AH60" s="20">
        <v>73.7034345</v>
      </c>
      <c r="AI60" s="20">
        <v>41.237147800000002</v>
      </c>
      <c r="AJ60" s="20">
        <v>41.1269147</v>
      </c>
      <c r="AK60" s="20">
        <v>41.7208787</v>
      </c>
      <c r="AL60" s="20">
        <v>433.18423430000001</v>
      </c>
      <c r="AM60" s="20">
        <v>434.97587049999998</v>
      </c>
      <c r="AN60" s="20">
        <v>463.8723655</v>
      </c>
      <c r="AO60" s="20">
        <v>230.0652719</v>
      </c>
      <c r="AP60" s="20">
        <v>233.54566360000001</v>
      </c>
      <c r="AQ60" s="20">
        <v>239.12064789999999</v>
      </c>
      <c r="AR60" s="20">
        <v>203.11896239999999</v>
      </c>
      <c r="AS60" s="20">
        <v>201.4302069</v>
      </c>
      <c r="AT60" s="20">
        <v>224.75171760000001</v>
      </c>
      <c r="AU60" s="20">
        <v>361.3815462</v>
      </c>
      <c r="AV60" s="20">
        <v>362.12558899999999</v>
      </c>
      <c r="AW60" s="20">
        <v>377.70961299999999</v>
      </c>
      <c r="AX60" s="20">
        <v>212.02506700000001</v>
      </c>
      <c r="AY60" s="20">
        <v>213.67551660000001</v>
      </c>
      <c r="AZ60" s="20">
        <v>217.07048940000001</v>
      </c>
      <c r="BA60" s="20">
        <v>149.35647929999999</v>
      </c>
      <c r="BB60" s="20">
        <v>148.45007240000001</v>
      </c>
      <c r="BC60" s="20">
        <v>160.6391236</v>
      </c>
      <c r="BD60" s="20">
        <v>71.802688099999997</v>
      </c>
      <c r="BE60" s="20">
        <v>72.850281499999994</v>
      </c>
      <c r="BF60" s="20">
        <v>86.162752499999996</v>
      </c>
      <c r="BG60" s="20">
        <v>18.040205</v>
      </c>
      <c r="BH60" s="20">
        <v>19.870146999999999</v>
      </c>
      <c r="BI60" s="20">
        <v>22.050158499999998</v>
      </c>
      <c r="BJ60" s="20">
        <v>53.762483099999997</v>
      </c>
      <c r="BK60" s="20">
        <v>52.980134499999998</v>
      </c>
      <c r="BL60" s="20">
        <v>64.112594000000001</v>
      </c>
      <c r="BM60" s="20">
        <v>6.2928993999999996</v>
      </c>
      <c r="BN60" s="20">
        <v>6.3240680999999999</v>
      </c>
      <c r="BO60" s="20">
        <v>6.6636519999999999</v>
      </c>
      <c r="BP60" s="20">
        <v>5.3342587000000004</v>
      </c>
      <c r="BQ60" s="20">
        <v>5.4117211000000003</v>
      </c>
      <c r="BR60" s="20">
        <v>5.5080904000000004</v>
      </c>
      <c r="BS60" s="20">
        <v>7.9012381999999999</v>
      </c>
      <c r="BT60" s="20">
        <v>7.8605381999999997</v>
      </c>
      <c r="BU60" s="20">
        <v>8.5784043000000008</v>
      </c>
      <c r="BV60" s="20">
        <v>6.2593198000000001</v>
      </c>
      <c r="BW60" s="20">
        <v>6.2810600000000001</v>
      </c>
      <c r="BX60" s="20">
        <v>6.5021414000000002</v>
      </c>
      <c r="BY60" s="20">
        <v>5.1984444999999999</v>
      </c>
      <c r="BZ60" s="20">
        <v>5.2294577999999996</v>
      </c>
      <c r="CA60" s="20">
        <v>5.2851425000000001</v>
      </c>
      <c r="CB60" s="20">
        <v>8.8122659999999993</v>
      </c>
      <c r="CC60" s="20">
        <v>8.8396795000000008</v>
      </c>
      <c r="CD60" s="20">
        <v>9.4392543</v>
      </c>
      <c r="CE60" s="20">
        <v>6.4675266999999996</v>
      </c>
      <c r="CF60" s="20">
        <v>6.5469017999999997</v>
      </c>
      <c r="CG60" s="20">
        <v>7.4779125999999998</v>
      </c>
      <c r="CH60" s="20">
        <v>7.6979644</v>
      </c>
      <c r="CI60" s="20">
        <v>8.6559453000000008</v>
      </c>
      <c r="CJ60" s="20">
        <v>9.4199677000000008</v>
      </c>
      <c r="CK60" s="20">
        <v>6.1383007000000003</v>
      </c>
      <c r="CL60" s="20">
        <v>5.9987279999999998</v>
      </c>
      <c r="CM60" s="20">
        <v>6.9827934000000003</v>
      </c>
      <c r="CN60" s="20">
        <v>6883.6986814000002</v>
      </c>
      <c r="CO60" s="20">
        <v>6878.1022844999998</v>
      </c>
      <c r="CP60" s="20">
        <v>6961.2333492999996</v>
      </c>
      <c r="CQ60" s="20">
        <v>4312.9755060999996</v>
      </c>
      <c r="CR60" s="20">
        <v>4315.5524638999996</v>
      </c>
      <c r="CS60" s="20">
        <v>4341.2622042000003</v>
      </c>
      <c r="CT60" s="20">
        <v>2570.7231751999998</v>
      </c>
      <c r="CU60" s="20">
        <v>2562.5498204999999</v>
      </c>
      <c r="CV60" s="20">
        <v>2619.9711450999998</v>
      </c>
      <c r="CW60" s="20">
        <v>60.883797999999999</v>
      </c>
      <c r="CX60" s="20">
        <v>60.831571199999999</v>
      </c>
      <c r="CY60" s="20">
        <v>61.566802099999997</v>
      </c>
      <c r="CZ60" s="20">
        <v>77.500518999999997</v>
      </c>
      <c r="DA60" s="20">
        <v>77.537801700000003</v>
      </c>
      <c r="DB60" s="20">
        <v>77.999730200000002</v>
      </c>
      <c r="DC60" s="20">
        <v>44.774920899999998</v>
      </c>
      <c r="DD60" s="20">
        <v>44.635505600000002</v>
      </c>
      <c r="DE60" s="20">
        <v>45.635692900000002</v>
      </c>
      <c r="DF60" s="20">
        <v>4345.5636791999996</v>
      </c>
      <c r="DG60" s="20">
        <v>1224.4778223000001</v>
      </c>
      <c r="DH60" s="20">
        <v>3121.0858569000002</v>
      </c>
      <c r="DI60" s="20">
        <v>11306.797028499999</v>
      </c>
      <c r="DJ60" s="20">
        <v>5565.7400264999997</v>
      </c>
      <c r="DK60" s="20">
        <v>5741.0570019999996</v>
      </c>
    </row>
    <row r="61" spans="1:115" ht="10.5" customHeight="1" x14ac:dyDescent="0.2">
      <c r="A61" s="9">
        <v>30042</v>
      </c>
      <c r="B61" s="20">
        <v>6446.3030485999998</v>
      </c>
      <c r="C61" s="20">
        <v>6455.9627590999999</v>
      </c>
      <c r="D61" s="20">
        <v>6431.5625043</v>
      </c>
      <c r="E61" s="20">
        <v>4080.5927852</v>
      </c>
      <c r="F61" s="20">
        <v>4086.6573546999998</v>
      </c>
      <c r="G61" s="20">
        <v>4072.7525301000001</v>
      </c>
      <c r="H61" s="20">
        <v>2365.7102633999998</v>
      </c>
      <c r="I61" s="20">
        <v>2369.3054044</v>
      </c>
      <c r="J61" s="20">
        <v>2358.8099741999999</v>
      </c>
      <c r="K61" s="20">
        <v>5402.9670171999996</v>
      </c>
      <c r="L61" s="20">
        <v>5403.3486160000002</v>
      </c>
      <c r="M61" s="20">
        <v>5371.2249282000002</v>
      </c>
      <c r="N61" s="20">
        <v>3859.5116434000001</v>
      </c>
      <c r="O61" s="20">
        <v>3857.3868842000002</v>
      </c>
      <c r="P61" s="20">
        <v>3835.9009930000002</v>
      </c>
      <c r="Q61" s="20">
        <v>1543.4553738</v>
      </c>
      <c r="R61" s="20">
        <v>1545.9617318000001</v>
      </c>
      <c r="S61" s="20">
        <v>1535.3239352000001</v>
      </c>
      <c r="T61" s="20">
        <v>1043.3360313999999</v>
      </c>
      <c r="U61" s="20">
        <v>1052.6141431000001</v>
      </c>
      <c r="V61" s="20">
        <v>1060.3375761</v>
      </c>
      <c r="W61" s="20">
        <v>221.08114180000001</v>
      </c>
      <c r="X61" s="20">
        <v>229.27047049999999</v>
      </c>
      <c r="Y61" s="20">
        <v>236.8515371</v>
      </c>
      <c r="Z61" s="20">
        <v>822.25488959999996</v>
      </c>
      <c r="AA61" s="20">
        <v>823.34367259999999</v>
      </c>
      <c r="AB61" s="20">
        <v>823.48603900000001</v>
      </c>
      <c r="AC61" s="20">
        <v>56.9171555</v>
      </c>
      <c r="AD61" s="20">
        <v>57.0013109</v>
      </c>
      <c r="AE61" s="20">
        <v>56.785874900000003</v>
      </c>
      <c r="AF61" s="20">
        <v>73.196246099999996</v>
      </c>
      <c r="AG61" s="20">
        <v>73.304348700000006</v>
      </c>
      <c r="AH61" s="20">
        <v>73.054931100000005</v>
      </c>
      <c r="AI61" s="20">
        <v>41.134832299999999</v>
      </c>
      <c r="AJ61" s="20">
        <v>41.197631100000002</v>
      </c>
      <c r="AK61" s="20">
        <v>41.015135899999997</v>
      </c>
      <c r="AL61" s="20">
        <v>440.94366539999999</v>
      </c>
      <c r="AM61" s="20">
        <v>436.58539889999997</v>
      </c>
      <c r="AN61" s="20">
        <v>440.03111139999999</v>
      </c>
      <c r="AO61" s="20">
        <v>235.68269240000001</v>
      </c>
      <c r="AP61" s="20">
        <v>234.96588600000001</v>
      </c>
      <c r="AQ61" s="20">
        <v>228.138499</v>
      </c>
      <c r="AR61" s="20">
        <v>205.26097300000001</v>
      </c>
      <c r="AS61" s="20">
        <v>201.61951289999999</v>
      </c>
      <c r="AT61" s="20">
        <v>211.89261239999999</v>
      </c>
      <c r="AU61" s="20">
        <v>367.78261129999999</v>
      </c>
      <c r="AV61" s="20">
        <v>368.31344719999998</v>
      </c>
      <c r="AW61" s="20">
        <v>366.3770834</v>
      </c>
      <c r="AX61" s="20">
        <v>216.7265797</v>
      </c>
      <c r="AY61" s="20">
        <v>217.6809384</v>
      </c>
      <c r="AZ61" s="20">
        <v>211.04681629999999</v>
      </c>
      <c r="BA61" s="20">
        <v>151.05603160000001</v>
      </c>
      <c r="BB61" s="20">
        <v>150.63250880000001</v>
      </c>
      <c r="BC61" s="20">
        <v>155.33026709999999</v>
      </c>
      <c r="BD61" s="20">
        <v>73.161054100000001</v>
      </c>
      <c r="BE61" s="20">
        <v>68.271951700000002</v>
      </c>
      <c r="BF61" s="20">
        <v>73.654027999999997</v>
      </c>
      <c r="BG61" s="20">
        <v>18.956112699999998</v>
      </c>
      <c r="BH61" s="20">
        <v>17.284947599999999</v>
      </c>
      <c r="BI61" s="20">
        <v>17.0916827</v>
      </c>
      <c r="BJ61" s="20">
        <v>54.204941400000003</v>
      </c>
      <c r="BK61" s="20">
        <v>50.9870041</v>
      </c>
      <c r="BL61" s="20">
        <v>56.562345299999997</v>
      </c>
      <c r="BM61" s="20">
        <v>6.4023212999999997</v>
      </c>
      <c r="BN61" s="20">
        <v>6.3341653999999998</v>
      </c>
      <c r="BO61" s="20">
        <v>6.4036254000000001</v>
      </c>
      <c r="BP61" s="20">
        <v>5.4603254999999997</v>
      </c>
      <c r="BQ61" s="20">
        <v>5.4369822000000001</v>
      </c>
      <c r="BR61" s="20">
        <v>5.3044472999999996</v>
      </c>
      <c r="BS61" s="20">
        <v>7.9837911000000004</v>
      </c>
      <c r="BT61" s="20">
        <v>7.8422948999999997</v>
      </c>
      <c r="BU61" s="20">
        <v>8.2425954000000008</v>
      </c>
      <c r="BV61" s="20">
        <v>6.3732207000000001</v>
      </c>
      <c r="BW61" s="20">
        <v>6.3814105000000003</v>
      </c>
      <c r="BX61" s="20">
        <v>6.3855437000000004</v>
      </c>
      <c r="BY61" s="20">
        <v>5.3168281000000004</v>
      </c>
      <c r="BZ61" s="20">
        <v>5.3417745999999999</v>
      </c>
      <c r="CA61" s="20">
        <v>5.2149625999999998</v>
      </c>
      <c r="CB61" s="20">
        <v>8.9144299</v>
      </c>
      <c r="CC61" s="20">
        <v>8.8785229000000001</v>
      </c>
      <c r="CD61" s="20">
        <v>9.1875835000000006</v>
      </c>
      <c r="CE61" s="20">
        <v>6.5527312999999996</v>
      </c>
      <c r="CF61" s="20">
        <v>6.0908911000000003</v>
      </c>
      <c r="CG61" s="20">
        <v>6.4951122999999997</v>
      </c>
      <c r="CH61" s="20">
        <v>7.8971543999999998</v>
      </c>
      <c r="CI61" s="20">
        <v>7.0105729999999999</v>
      </c>
      <c r="CJ61" s="20">
        <v>6.7305134999999998</v>
      </c>
      <c r="CK61" s="20">
        <v>6.1845322999999999</v>
      </c>
      <c r="CL61" s="20">
        <v>5.8315469999999996</v>
      </c>
      <c r="CM61" s="20">
        <v>6.4271858999999996</v>
      </c>
      <c r="CN61" s="20">
        <v>6887.2467139</v>
      </c>
      <c r="CO61" s="20">
        <v>6892.5481579999996</v>
      </c>
      <c r="CP61" s="20">
        <v>6871.5936156999996</v>
      </c>
      <c r="CQ61" s="20">
        <v>4316.2754775000003</v>
      </c>
      <c r="CR61" s="20">
        <v>4321.6232406999998</v>
      </c>
      <c r="CS61" s="20">
        <v>4300.8910291000002</v>
      </c>
      <c r="CT61" s="20">
        <v>2570.9712364000002</v>
      </c>
      <c r="CU61" s="20">
        <v>2570.9249172999998</v>
      </c>
      <c r="CV61" s="20">
        <v>2570.7025865999999</v>
      </c>
      <c r="CW61" s="20">
        <v>60.810434999999998</v>
      </c>
      <c r="CX61" s="20">
        <v>60.856032599999999</v>
      </c>
      <c r="CY61" s="20">
        <v>60.671019700000002</v>
      </c>
      <c r="CZ61" s="20">
        <v>77.423839799999996</v>
      </c>
      <c r="DA61" s="20">
        <v>77.519045300000002</v>
      </c>
      <c r="DB61" s="20">
        <v>77.147161600000004</v>
      </c>
      <c r="DC61" s="20">
        <v>44.703898100000004</v>
      </c>
      <c r="DD61" s="20">
        <v>44.703403899999998</v>
      </c>
      <c r="DE61" s="20">
        <v>44.699537999999997</v>
      </c>
      <c r="DF61" s="20">
        <v>4454.3963652000002</v>
      </c>
      <c r="DG61" s="20">
        <v>1274.0270072999999</v>
      </c>
      <c r="DH61" s="20">
        <v>3180.3693579000001</v>
      </c>
      <c r="DI61" s="20">
        <v>11325.9899809</v>
      </c>
      <c r="DJ61" s="20">
        <v>5574.9180364000003</v>
      </c>
      <c r="DK61" s="20">
        <v>5751.0719445000004</v>
      </c>
    </row>
    <row r="62" spans="1:115" ht="10.5" customHeight="1" x14ac:dyDescent="0.2">
      <c r="A62" s="9">
        <v>30072</v>
      </c>
      <c r="B62" s="20">
        <v>6439.1674462999999</v>
      </c>
      <c r="C62" s="20">
        <v>6432.8036431999999</v>
      </c>
      <c r="D62" s="20">
        <v>6440.9045244999998</v>
      </c>
      <c r="E62" s="20">
        <v>4076.2561295999999</v>
      </c>
      <c r="F62" s="20">
        <v>4074.0464078</v>
      </c>
      <c r="G62" s="20">
        <v>4077.3861649999999</v>
      </c>
      <c r="H62" s="20">
        <v>2362.9113167999999</v>
      </c>
      <c r="I62" s="20">
        <v>2358.7572353</v>
      </c>
      <c r="J62" s="20">
        <v>2363.5183594999999</v>
      </c>
      <c r="K62" s="20">
        <v>5390.7685197999999</v>
      </c>
      <c r="L62" s="20">
        <v>5385.9029846000003</v>
      </c>
      <c r="M62" s="20">
        <v>5382.9822717999996</v>
      </c>
      <c r="N62" s="20">
        <v>3850.5729526</v>
      </c>
      <c r="O62" s="20">
        <v>3846.8915763999998</v>
      </c>
      <c r="P62" s="20">
        <v>3846.1221596</v>
      </c>
      <c r="Q62" s="20">
        <v>1540.1955671999999</v>
      </c>
      <c r="R62" s="20">
        <v>1539.0114083000001</v>
      </c>
      <c r="S62" s="20">
        <v>1536.8601122</v>
      </c>
      <c r="T62" s="20">
        <v>1048.3989266000001</v>
      </c>
      <c r="U62" s="20">
        <v>1046.9006586</v>
      </c>
      <c r="V62" s="20">
        <v>1057.9222526999999</v>
      </c>
      <c r="W62" s="20">
        <v>225.683177</v>
      </c>
      <c r="X62" s="20">
        <v>227.1548315</v>
      </c>
      <c r="Y62" s="20">
        <v>231.2640054</v>
      </c>
      <c r="Z62" s="20">
        <v>822.71574959999998</v>
      </c>
      <c r="AA62" s="20">
        <v>819.74582710000004</v>
      </c>
      <c r="AB62" s="20">
        <v>826.65824729999997</v>
      </c>
      <c r="AC62" s="20">
        <v>56.759434599999999</v>
      </c>
      <c r="AD62" s="20">
        <v>56.704337099999996</v>
      </c>
      <c r="AE62" s="20">
        <v>56.775745399999998</v>
      </c>
      <c r="AF62" s="20">
        <v>72.995101599999998</v>
      </c>
      <c r="AG62" s="20">
        <v>72.9583181</v>
      </c>
      <c r="AH62" s="20">
        <v>73.018126699999996</v>
      </c>
      <c r="AI62" s="20">
        <v>41.018936600000004</v>
      </c>
      <c r="AJ62" s="20">
        <v>40.947866699999999</v>
      </c>
      <c r="AK62" s="20">
        <v>41.030519400000003</v>
      </c>
      <c r="AL62" s="20">
        <v>450.30588340000003</v>
      </c>
      <c r="AM62" s="20">
        <v>454.11113599999999</v>
      </c>
      <c r="AN62" s="20">
        <v>453.76263599999999</v>
      </c>
      <c r="AO62" s="20">
        <v>242.7471166</v>
      </c>
      <c r="AP62" s="20">
        <v>244.3275725</v>
      </c>
      <c r="AQ62" s="20">
        <v>240.8747568</v>
      </c>
      <c r="AR62" s="20">
        <v>207.55876689999999</v>
      </c>
      <c r="AS62" s="20">
        <v>209.78356350000001</v>
      </c>
      <c r="AT62" s="20">
        <v>212.88787919999999</v>
      </c>
      <c r="AU62" s="20">
        <v>375.24894430000001</v>
      </c>
      <c r="AV62" s="20">
        <v>379.0973429</v>
      </c>
      <c r="AW62" s="20">
        <v>375.66487919999997</v>
      </c>
      <c r="AX62" s="20">
        <v>222.6235819</v>
      </c>
      <c r="AY62" s="20">
        <v>225.07833690000001</v>
      </c>
      <c r="AZ62" s="20">
        <v>220.88161719999999</v>
      </c>
      <c r="BA62" s="20">
        <v>152.62536230000001</v>
      </c>
      <c r="BB62" s="20">
        <v>154.01900599999999</v>
      </c>
      <c r="BC62" s="20">
        <v>154.78326200000001</v>
      </c>
      <c r="BD62" s="20">
        <v>75.056939200000002</v>
      </c>
      <c r="BE62" s="20">
        <v>75.013793100000001</v>
      </c>
      <c r="BF62" s="20">
        <v>78.097756799999999</v>
      </c>
      <c r="BG62" s="20">
        <v>20.123534599999999</v>
      </c>
      <c r="BH62" s="20">
        <v>19.249235599999999</v>
      </c>
      <c r="BI62" s="20">
        <v>19.993139599999999</v>
      </c>
      <c r="BJ62" s="20">
        <v>54.933404600000003</v>
      </c>
      <c r="BK62" s="20">
        <v>55.764557500000002</v>
      </c>
      <c r="BL62" s="20">
        <v>58.1046172</v>
      </c>
      <c r="BM62" s="20">
        <v>6.5361437999999996</v>
      </c>
      <c r="BN62" s="20">
        <v>6.5938254000000001</v>
      </c>
      <c r="BO62" s="20">
        <v>6.5813566999999997</v>
      </c>
      <c r="BP62" s="20">
        <v>5.6204429999999999</v>
      </c>
      <c r="BQ62" s="20">
        <v>5.6578603999999997</v>
      </c>
      <c r="BR62" s="20">
        <v>5.5780500999999996</v>
      </c>
      <c r="BS62" s="20">
        <v>8.0747395999999991</v>
      </c>
      <c r="BT62" s="20">
        <v>8.1674219000000008</v>
      </c>
      <c r="BU62" s="20">
        <v>8.2629778999999992</v>
      </c>
      <c r="BV62" s="20">
        <v>6.5079397999999999</v>
      </c>
      <c r="BW62" s="20">
        <v>6.5758425000000003</v>
      </c>
      <c r="BX62" s="20">
        <v>6.5234918999999998</v>
      </c>
      <c r="BY62" s="20">
        <v>5.4655743000000001</v>
      </c>
      <c r="BZ62" s="20">
        <v>5.5275049000000003</v>
      </c>
      <c r="CA62" s="20">
        <v>5.4310650000000003</v>
      </c>
      <c r="CB62" s="20">
        <v>9.0160371000000001</v>
      </c>
      <c r="CC62" s="20">
        <v>9.0972380000000008</v>
      </c>
      <c r="CD62" s="20">
        <v>9.1498755000000003</v>
      </c>
      <c r="CE62" s="20">
        <v>6.6808978999999997</v>
      </c>
      <c r="CF62" s="20">
        <v>6.6862310999999996</v>
      </c>
      <c r="CG62" s="20">
        <v>6.8746814000000001</v>
      </c>
      <c r="CH62" s="20">
        <v>8.1867310999999994</v>
      </c>
      <c r="CI62" s="20">
        <v>7.8120608000000002</v>
      </c>
      <c r="CJ62" s="20">
        <v>7.9572421999999996</v>
      </c>
      <c r="CK62" s="20">
        <v>6.2591530999999998</v>
      </c>
      <c r="CL62" s="20">
        <v>6.3693771000000003</v>
      </c>
      <c r="CM62" s="20">
        <v>6.5672531999999997</v>
      </c>
      <c r="CN62" s="20">
        <v>6889.4733298000001</v>
      </c>
      <c r="CO62" s="20">
        <v>6886.9147792000003</v>
      </c>
      <c r="CP62" s="20">
        <v>6894.6671605000001</v>
      </c>
      <c r="CQ62" s="20">
        <v>4319.0032461000001</v>
      </c>
      <c r="CR62" s="20">
        <v>4318.3739802999999</v>
      </c>
      <c r="CS62" s="20">
        <v>4318.2609217999998</v>
      </c>
      <c r="CT62" s="20">
        <v>2570.4700836000002</v>
      </c>
      <c r="CU62" s="20">
        <v>2568.5407989</v>
      </c>
      <c r="CV62" s="20">
        <v>2576.4062386999999</v>
      </c>
      <c r="CW62" s="20">
        <v>60.7287532</v>
      </c>
      <c r="CX62" s="20">
        <v>60.707268399999997</v>
      </c>
      <c r="CY62" s="20">
        <v>60.775604700000002</v>
      </c>
      <c r="CZ62" s="20">
        <v>77.342068499999996</v>
      </c>
      <c r="DA62" s="20">
        <v>77.333753999999999</v>
      </c>
      <c r="DB62" s="20">
        <v>77.331729300000006</v>
      </c>
      <c r="DC62" s="20">
        <v>44.6220511</v>
      </c>
      <c r="DD62" s="20">
        <v>44.589695200000001</v>
      </c>
      <c r="DE62" s="20">
        <v>44.726238700000003</v>
      </c>
      <c r="DF62" s="20">
        <v>4449.7977762</v>
      </c>
      <c r="DG62" s="20">
        <v>1265.8129904</v>
      </c>
      <c r="DH62" s="20">
        <v>3183.9847857999998</v>
      </c>
      <c r="DI62" s="20">
        <v>11344.4649367</v>
      </c>
      <c r="DJ62" s="20">
        <v>5584.0739122000004</v>
      </c>
      <c r="DK62" s="20">
        <v>5760.3910244999997</v>
      </c>
    </row>
    <row r="63" spans="1:115" ht="10.5" customHeight="1" x14ac:dyDescent="0.2">
      <c r="A63" s="9">
        <v>30103</v>
      </c>
      <c r="B63" s="20">
        <v>6430.9860957999999</v>
      </c>
      <c r="C63" s="20">
        <v>6420.8313123999997</v>
      </c>
      <c r="D63" s="20">
        <v>6414.2775552000003</v>
      </c>
      <c r="E63" s="20">
        <v>4070.8317928000001</v>
      </c>
      <c r="F63" s="20">
        <v>4066.9524765000001</v>
      </c>
      <c r="G63" s="20">
        <v>4064.9296085000001</v>
      </c>
      <c r="H63" s="20">
        <v>2360.1543028999999</v>
      </c>
      <c r="I63" s="20">
        <v>2353.8788359999999</v>
      </c>
      <c r="J63" s="20">
        <v>2349.3479467000002</v>
      </c>
      <c r="K63" s="20">
        <v>5376.8797125999999</v>
      </c>
      <c r="L63" s="20">
        <v>5374.1763397000004</v>
      </c>
      <c r="M63" s="20">
        <v>5357.1391936999999</v>
      </c>
      <c r="N63" s="20">
        <v>3841.0492236</v>
      </c>
      <c r="O63" s="20">
        <v>3835.9307537</v>
      </c>
      <c r="P63" s="20">
        <v>3831.0072974999998</v>
      </c>
      <c r="Q63" s="20">
        <v>1535.8304889999999</v>
      </c>
      <c r="R63" s="20">
        <v>1538.245586</v>
      </c>
      <c r="S63" s="20">
        <v>1526.1318962</v>
      </c>
      <c r="T63" s="20">
        <v>1054.1063832</v>
      </c>
      <c r="U63" s="20">
        <v>1046.6549726999999</v>
      </c>
      <c r="V63" s="20">
        <v>1057.1383615</v>
      </c>
      <c r="W63" s="20">
        <v>229.78256920000001</v>
      </c>
      <c r="X63" s="20">
        <v>231.0217227</v>
      </c>
      <c r="Y63" s="20">
        <v>233.92231100000001</v>
      </c>
      <c r="Z63" s="20">
        <v>824.3238139</v>
      </c>
      <c r="AA63" s="20">
        <v>815.63324999999998</v>
      </c>
      <c r="AB63" s="20">
        <v>823.21605050000005</v>
      </c>
      <c r="AC63" s="20">
        <v>56.596492599999998</v>
      </c>
      <c r="AD63" s="20">
        <v>56.506734199999997</v>
      </c>
      <c r="AE63" s="20">
        <v>56.449057699999997</v>
      </c>
      <c r="AF63" s="20">
        <v>72.780390999999995</v>
      </c>
      <c r="AG63" s="20">
        <v>72.711926000000005</v>
      </c>
      <c r="AH63" s="20">
        <v>72.6757597</v>
      </c>
      <c r="AI63" s="20">
        <v>40.9062603</v>
      </c>
      <c r="AJ63" s="20">
        <v>40.7971851</v>
      </c>
      <c r="AK63" s="20">
        <v>40.718656199999998</v>
      </c>
      <c r="AL63" s="20">
        <v>463.05855659999997</v>
      </c>
      <c r="AM63" s="20">
        <v>466.08330230000001</v>
      </c>
      <c r="AN63" s="20">
        <v>451.62823909999997</v>
      </c>
      <c r="AO63" s="20">
        <v>252.5052972</v>
      </c>
      <c r="AP63" s="20">
        <v>251.24162889999999</v>
      </c>
      <c r="AQ63" s="20">
        <v>240.64882700000001</v>
      </c>
      <c r="AR63" s="20">
        <v>210.5532594</v>
      </c>
      <c r="AS63" s="20">
        <v>214.84167339999999</v>
      </c>
      <c r="AT63" s="20">
        <v>210.97941209999999</v>
      </c>
      <c r="AU63" s="20">
        <v>385.96935159999998</v>
      </c>
      <c r="AV63" s="20">
        <v>383.26958819999999</v>
      </c>
      <c r="AW63" s="20">
        <v>369.6601344</v>
      </c>
      <c r="AX63" s="20">
        <v>231.23426000000001</v>
      </c>
      <c r="AY63" s="20">
        <v>225.4297377</v>
      </c>
      <c r="AZ63" s="20">
        <v>216.7736179</v>
      </c>
      <c r="BA63" s="20">
        <v>154.7350916</v>
      </c>
      <c r="BB63" s="20">
        <v>157.83985050000001</v>
      </c>
      <c r="BC63" s="20">
        <v>152.8865165</v>
      </c>
      <c r="BD63" s="20">
        <v>77.089205000000007</v>
      </c>
      <c r="BE63" s="20">
        <v>82.813714099999999</v>
      </c>
      <c r="BF63" s="20">
        <v>81.968104699999998</v>
      </c>
      <c r="BG63" s="20">
        <v>21.271037100000001</v>
      </c>
      <c r="BH63" s="20">
        <v>25.811891200000002</v>
      </c>
      <c r="BI63" s="20">
        <v>23.875209099999999</v>
      </c>
      <c r="BJ63" s="20">
        <v>55.818167799999998</v>
      </c>
      <c r="BK63" s="20">
        <v>57.001823000000002</v>
      </c>
      <c r="BL63" s="20">
        <v>58.092895599999999</v>
      </c>
      <c r="BM63" s="20">
        <v>6.7167908000000001</v>
      </c>
      <c r="BN63" s="20">
        <v>6.7676648999999998</v>
      </c>
      <c r="BO63" s="20">
        <v>6.5778391000000003</v>
      </c>
      <c r="BP63" s="20">
        <v>5.8405183999999997</v>
      </c>
      <c r="BQ63" s="20">
        <v>5.8182105999999996</v>
      </c>
      <c r="BR63" s="20">
        <v>5.5892334000000004</v>
      </c>
      <c r="BS63" s="20">
        <v>8.1904789000000005</v>
      </c>
      <c r="BT63" s="20">
        <v>8.3637621000000006</v>
      </c>
      <c r="BU63" s="20">
        <v>8.2403296000000008</v>
      </c>
      <c r="BV63" s="20">
        <v>6.6975439999999997</v>
      </c>
      <c r="BW63" s="20">
        <v>6.6569377000000003</v>
      </c>
      <c r="BX63" s="20">
        <v>6.4549168000000003</v>
      </c>
      <c r="BY63" s="20">
        <v>5.6782456999999997</v>
      </c>
      <c r="BZ63" s="20">
        <v>5.5505966000000004</v>
      </c>
      <c r="CA63" s="20">
        <v>5.3553693000000004</v>
      </c>
      <c r="CB63" s="20">
        <v>9.1528594999999999</v>
      </c>
      <c r="CC63" s="20">
        <v>9.3061261999999996</v>
      </c>
      <c r="CD63" s="20">
        <v>9.1057082000000005</v>
      </c>
      <c r="CE63" s="20">
        <v>6.8148431</v>
      </c>
      <c r="CF63" s="20">
        <v>7.3320946999999999</v>
      </c>
      <c r="CG63" s="20">
        <v>7.1958247000000002</v>
      </c>
      <c r="CH63" s="20">
        <v>8.4727072999999997</v>
      </c>
      <c r="CI63" s="20">
        <v>10.050044</v>
      </c>
      <c r="CJ63" s="20">
        <v>9.2612252999999995</v>
      </c>
      <c r="CK63" s="20">
        <v>6.3419504</v>
      </c>
      <c r="CL63" s="20">
        <v>6.5321490000000004</v>
      </c>
      <c r="CM63" s="20">
        <v>6.5916607000000003</v>
      </c>
      <c r="CN63" s="20">
        <v>6894.0446523000001</v>
      </c>
      <c r="CO63" s="20">
        <v>6886.9146147000001</v>
      </c>
      <c r="CP63" s="20">
        <v>6865.9057942999998</v>
      </c>
      <c r="CQ63" s="20">
        <v>4323.33709</v>
      </c>
      <c r="CR63" s="20">
        <v>4318.1941053</v>
      </c>
      <c r="CS63" s="20">
        <v>4305.5784354999996</v>
      </c>
      <c r="CT63" s="20">
        <v>2570.7075623999999</v>
      </c>
      <c r="CU63" s="20">
        <v>2568.7205094000001</v>
      </c>
      <c r="CV63" s="20">
        <v>2560.3273588000002</v>
      </c>
      <c r="CW63" s="20">
        <v>60.671682599999997</v>
      </c>
      <c r="CX63" s="20">
        <v>60.608515400000002</v>
      </c>
      <c r="CY63" s="20">
        <v>60.423626599999999</v>
      </c>
      <c r="CZ63" s="20">
        <v>77.294808399999994</v>
      </c>
      <c r="DA63" s="20">
        <v>77.203806099999994</v>
      </c>
      <c r="DB63" s="20">
        <v>76.978254000000007</v>
      </c>
      <c r="DC63" s="20">
        <v>44.555575300000001</v>
      </c>
      <c r="DD63" s="20">
        <v>44.520798800000001</v>
      </c>
      <c r="DE63" s="20">
        <v>44.375329600000001</v>
      </c>
      <c r="DF63" s="20">
        <v>4497.0430689000004</v>
      </c>
      <c r="DG63" s="20">
        <v>1287.6614881</v>
      </c>
      <c r="DH63" s="20">
        <v>3209.3815807999999</v>
      </c>
      <c r="DI63" s="20">
        <v>11362.948863199999</v>
      </c>
      <c r="DJ63" s="20">
        <v>5593.2399236000001</v>
      </c>
      <c r="DK63" s="20">
        <v>5769.7089396000001</v>
      </c>
    </row>
    <row r="64" spans="1:115" ht="10.5" customHeight="1" x14ac:dyDescent="0.2">
      <c r="A64" s="9">
        <v>30133</v>
      </c>
      <c r="B64" s="20">
        <v>6422.9446184999997</v>
      </c>
      <c r="C64" s="20">
        <v>6420.0808012999996</v>
      </c>
      <c r="D64" s="20">
        <v>6425.8984225000004</v>
      </c>
      <c r="E64" s="20">
        <v>4064.4868673000001</v>
      </c>
      <c r="F64" s="20">
        <v>4065.6649361999998</v>
      </c>
      <c r="G64" s="20">
        <v>4063.9159657</v>
      </c>
      <c r="H64" s="20">
        <v>2358.4577512000001</v>
      </c>
      <c r="I64" s="20">
        <v>2354.4158650999998</v>
      </c>
      <c r="J64" s="20">
        <v>2361.9824567999999</v>
      </c>
      <c r="K64" s="20">
        <v>5361.7485569</v>
      </c>
      <c r="L64" s="20">
        <v>5359.2429943999996</v>
      </c>
      <c r="M64" s="20">
        <v>5361.0525718999997</v>
      </c>
      <c r="N64" s="20">
        <v>3831.0679415999998</v>
      </c>
      <c r="O64" s="20">
        <v>3834.8599095</v>
      </c>
      <c r="P64" s="20">
        <v>3837.8190134000001</v>
      </c>
      <c r="Q64" s="20">
        <v>1530.6806153</v>
      </c>
      <c r="R64" s="20">
        <v>1524.3830849000001</v>
      </c>
      <c r="S64" s="20">
        <v>1523.2335585000001</v>
      </c>
      <c r="T64" s="20">
        <v>1061.1960617</v>
      </c>
      <c r="U64" s="20">
        <v>1060.8378069</v>
      </c>
      <c r="V64" s="20">
        <v>1064.8458505999999</v>
      </c>
      <c r="W64" s="20">
        <v>233.41892569999999</v>
      </c>
      <c r="X64" s="20">
        <v>230.80502670000001</v>
      </c>
      <c r="Y64" s="20">
        <v>226.0969523</v>
      </c>
      <c r="Z64" s="20">
        <v>827.77713589999996</v>
      </c>
      <c r="AA64" s="20">
        <v>830.03278020000005</v>
      </c>
      <c r="AB64" s="20">
        <v>838.74889829999995</v>
      </c>
      <c r="AC64" s="20">
        <v>56.438923000000003</v>
      </c>
      <c r="AD64" s="20">
        <v>56.4129194</v>
      </c>
      <c r="AE64" s="20">
        <v>56.464038500000001</v>
      </c>
      <c r="AF64" s="20">
        <v>72.555269600000003</v>
      </c>
      <c r="AG64" s="20">
        <v>72.576327399999997</v>
      </c>
      <c r="AH64" s="20">
        <v>72.545106399999995</v>
      </c>
      <c r="AI64" s="20">
        <v>40.814373400000001</v>
      </c>
      <c r="AJ64" s="20">
        <v>40.743713999999997</v>
      </c>
      <c r="AK64" s="20">
        <v>40.874655699999998</v>
      </c>
      <c r="AL64" s="20">
        <v>481.15307849999999</v>
      </c>
      <c r="AM64" s="20">
        <v>474.60272980000002</v>
      </c>
      <c r="AN64" s="20">
        <v>453.38581749999997</v>
      </c>
      <c r="AO64" s="20">
        <v>266.03911169999998</v>
      </c>
      <c r="AP64" s="20">
        <v>263.89365099999998</v>
      </c>
      <c r="AQ64" s="20">
        <v>254.05101550000001</v>
      </c>
      <c r="AR64" s="20">
        <v>215.11396679999999</v>
      </c>
      <c r="AS64" s="20">
        <v>210.70907869999999</v>
      </c>
      <c r="AT64" s="20">
        <v>199.334802</v>
      </c>
      <c r="AU64" s="20">
        <v>402.19317539999997</v>
      </c>
      <c r="AV64" s="20">
        <v>395.19311850000003</v>
      </c>
      <c r="AW64" s="20">
        <v>378.58389790000001</v>
      </c>
      <c r="AX64" s="20">
        <v>243.9870554</v>
      </c>
      <c r="AY64" s="20">
        <v>241.40477920000001</v>
      </c>
      <c r="AZ64" s="20">
        <v>233.70095370000001</v>
      </c>
      <c r="BA64" s="20">
        <v>158.2061199</v>
      </c>
      <c r="BB64" s="20">
        <v>153.78833929999999</v>
      </c>
      <c r="BC64" s="20">
        <v>144.8829442</v>
      </c>
      <c r="BD64" s="20">
        <v>78.959903199999999</v>
      </c>
      <c r="BE64" s="20">
        <v>79.409611299999995</v>
      </c>
      <c r="BF64" s="20">
        <v>74.801919600000005</v>
      </c>
      <c r="BG64" s="20">
        <v>22.0520563</v>
      </c>
      <c r="BH64" s="20">
        <v>22.488871899999999</v>
      </c>
      <c r="BI64" s="20">
        <v>20.350061799999999</v>
      </c>
      <c r="BJ64" s="20">
        <v>56.907846900000003</v>
      </c>
      <c r="BK64" s="20">
        <v>56.920739400000002</v>
      </c>
      <c r="BL64" s="20">
        <v>54.451857799999999</v>
      </c>
      <c r="BM64" s="20">
        <v>6.9690943000000001</v>
      </c>
      <c r="BN64" s="20">
        <v>6.8836043</v>
      </c>
      <c r="BO64" s="20">
        <v>6.5905958</v>
      </c>
      <c r="BP64" s="20">
        <v>6.1433441000000002</v>
      </c>
      <c r="BQ64" s="20">
        <v>6.0951630000000003</v>
      </c>
      <c r="BR64" s="20">
        <v>5.8835794000000003</v>
      </c>
      <c r="BS64" s="20">
        <v>8.3585767000000004</v>
      </c>
      <c r="BT64" s="20">
        <v>8.2143788000000004</v>
      </c>
      <c r="BU64" s="20">
        <v>7.7825112000000001</v>
      </c>
      <c r="BV64" s="20">
        <v>6.9777452999999996</v>
      </c>
      <c r="BW64" s="20">
        <v>6.8676253999999997</v>
      </c>
      <c r="BX64" s="20">
        <v>6.5959560000000002</v>
      </c>
      <c r="BY64" s="20">
        <v>5.9873316000000001</v>
      </c>
      <c r="BZ64" s="20">
        <v>5.9222057000000001</v>
      </c>
      <c r="CA64" s="20">
        <v>5.7398946000000004</v>
      </c>
      <c r="CB64" s="20">
        <v>9.3674795999999994</v>
      </c>
      <c r="CC64" s="20">
        <v>9.1640423000000002</v>
      </c>
      <c r="CD64" s="20">
        <v>8.6854212000000004</v>
      </c>
      <c r="CE64" s="20">
        <v>6.9253597999999998</v>
      </c>
      <c r="CF64" s="20">
        <v>6.9642438999999996</v>
      </c>
      <c r="CG64" s="20">
        <v>6.5635998999999998</v>
      </c>
      <c r="CH64" s="20">
        <v>8.6319221000000006</v>
      </c>
      <c r="CI64" s="20">
        <v>8.8785682999999995</v>
      </c>
      <c r="CJ64" s="20">
        <v>8.2573781000000004</v>
      </c>
      <c r="CK64" s="20">
        <v>6.4325549000000004</v>
      </c>
      <c r="CL64" s="20">
        <v>6.4175560999999997</v>
      </c>
      <c r="CM64" s="20">
        <v>6.0962619</v>
      </c>
      <c r="CN64" s="20">
        <v>6904.0976971</v>
      </c>
      <c r="CO64" s="20">
        <v>6894.6835309999997</v>
      </c>
      <c r="CP64" s="20">
        <v>6879.28424</v>
      </c>
      <c r="CQ64" s="20">
        <v>4330.525979</v>
      </c>
      <c r="CR64" s="20">
        <v>4329.5585872000001</v>
      </c>
      <c r="CS64" s="20">
        <v>4317.9669812000002</v>
      </c>
      <c r="CT64" s="20">
        <v>2573.5717181</v>
      </c>
      <c r="CU64" s="20">
        <v>2565.1249438</v>
      </c>
      <c r="CV64" s="20">
        <v>2561.3172588000002</v>
      </c>
      <c r="CW64" s="20">
        <v>60.666853199999998</v>
      </c>
      <c r="CX64" s="20">
        <v>60.583229099999997</v>
      </c>
      <c r="CY64" s="20">
        <v>60.447916300000003</v>
      </c>
      <c r="CZ64" s="20">
        <v>77.304341300000004</v>
      </c>
      <c r="DA64" s="20">
        <v>77.287102200000007</v>
      </c>
      <c r="DB64" s="20">
        <v>77.080179999999999</v>
      </c>
      <c r="DC64" s="20">
        <v>44.537035699999997</v>
      </c>
      <c r="DD64" s="20">
        <v>44.390083599999997</v>
      </c>
      <c r="DE64" s="20">
        <v>44.324190799999997</v>
      </c>
      <c r="DF64" s="20">
        <v>4501.2308494999997</v>
      </c>
      <c r="DG64" s="20">
        <v>1283.949075</v>
      </c>
      <c r="DH64" s="20">
        <v>3217.2817745000002</v>
      </c>
      <c r="DI64" s="20">
        <v>11380.515089500001</v>
      </c>
      <c r="DJ64" s="20">
        <v>5601.9160561999997</v>
      </c>
      <c r="DK64" s="20">
        <v>5778.5990333</v>
      </c>
    </row>
    <row r="65" spans="1:115" ht="10.5" customHeight="1" x14ac:dyDescent="0.2">
      <c r="A65" s="9">
        <v>30164</v>
      </c>
      <c r="B65" s="20">
        <v>6413.5422141999998</v>
      </c>
      <c r="C65" s="20">
        <v>6416.4155017000003</v>
      </c>
      <c r="D65" s="20">
        <v>6379.3474901999998</v>
      </c>
      <c r="E65" s="20">
        <v>4055.8893803999999</v>
      </c>
      <c r="F65" s="20">
        <v>4050.953317</v>
      </c>
      <c r="G65" s="20">
        <v>4024.3450824000001</v>
      </c>
      <c r="H65" s="20">
        <v>2357.6528337999998</v>
      </c>
      <c r="I65" s="20">
        <v>2365.4621846999999</v>
      </c>
      <c r="J65" s="20">
        <v>2355.0024078000001</v>
      </c>
      <c r="K65" s="20">
        <v>5344.0073627000002</v>
      </c>
      <c r="L65" s="20">
        <v>5340.5462575000001</v>
      </c>
      <c r="M65" s="20">
        <v>5285.9052817000002</v>
      </c>
      <c r="N65" s="20">
        <v>3819.4658573000002</v>
      </c>
      <c r="O65" s="20">
        <v>3811.7728870999999</v>
      </c>
      <c r="P65" s="20">
        <v>3782.4881506000002</v>
      </c>
      <c r="Q65" s="20">
        <v>1524.5415052999999</v>
      </c>
      <c r="R65" s="20">
        <v>1528.7733704</v>
      </c>
      <c r="S65" s="20">
        <v>1503.4171311</v>
      </c>
      <c r="T65" s="20">
        <v>1069.5348515000001</v>
      </c>
      <c r="U65" s="20">
        <v>1075.8692441999999</v>
      </c>
      <c r="V65" s="20">
        <v>1093.4422085000001</v>
      </c>
      <c r="W65" s="20">
        <v>236.42352310000001</v>
      </c>
      <c r="X65" s="20">
        <v>239.18042990000001</v>
      </c>
      <c r="Y65" s="20">
        <v>241.85693180000001</v>
      </c>
      <c r="Z65" s="20">
        <v>833.11132850000001</v>
      </c>
      <c r="AA65" s="20">
        <v>836.68881429999999</v>
      </c>
      <c r="AB65" s="20">
        <v>851.58527670000001</v>
      </c>
      <c r="AC65" s="20">
        <v>56.273257200000003</v>
      </c>
      <c r="AD65" s="20">
        <v>56.293793999999998</v>
      </c>
      <c r="AE65" s="20">
        <v>55.968581399999998</v>
      </c>
      <c r="AF65" s="20">
        <v>72.295748000000003</v>
      </c>
      <c r="AG65" s="20">
        <v>72.202030399999998</v>
      </c>
      <c r="AH65" s="20">
        <v>71.727779499999997</v>
      </c>
      <c r="AI65" s="20">
        <v>40.740039899999999</v>
      </c>
      <c r="AJ65" s="20">
        <v>40.871875000000003</v>
      </c>
      <c r="AK65" s="20">
        <v>40.691144700000002</v>
      </c>
      <c r="AL65" s="20">
        <v>505.5498771</v>
      </c>
      <c r="AM65" s="20">
        <v>483.8755529</v>
      </c>
      <c r="AN65" s="20">
        <v>461.35681570000003</v>
      </c>
      <c r="AO65" s="20">
        <v>283.90897269999999</v>
      </c>
      <c r="AP65" s="20">
        <v>280.38626119999998</v>
      </c>
      <c r="AQ65" s="20">
        <v>271.66564</v>
      </c>
      <c r="AR65" s="20">
        <v>221.64090440000001</v>
      </c>
      <c r="AS65" s="20">
        <v>203.4892917</v>
      </c>
      <c r="AT65" s="20">
        <v>189.6911757</v>
      </c>
      <c r="AU65" s="20">
        <v>425.18479910000002</v>
      </c>
      <c r="AV65" s="20">
        <v>402.4489547</v>
      </c>
      <c r="AW65" s="20">
        <v>387.5954299</v>
      </c>
      <c r="AX65" s="20">
        <v>261.6451793</v>
      </c>
      <c r="AY65" s="20">
        <v>257.49640849999997</v>
      </c>
      <c r="AZ65" s="20">
        <v>250.35878539999999</v>
      </c>
      <c r="BA65" s="20">
        <v>163.5396198</v>
      </c>
      <c r="BB65" s="20">
        <v>144.95254610000001</v>
      </c>
      <c r="BC65" s="20">
        <v>137.23664450000001</v>
      </c>
      <c r="BD65" s="20">
        <v>80.365077999999997</v>
      </c>
      <c r="BE65" s="20">
        <v>81.426598200000001</v>
      </c>
      <c r="BF65" s="20">
        <v>73.761385799999999</v>
      </c>
      <c r="BG65" s="20">
        <v>22.263793400000001</v>
      </c>
      <c r="BH65" s="20">
        <v>22.889852699999999</v>
      </c>
      <c r="BI65" s="20">
        <v>21.306854600000001</v>
      </c>
      <c r="BJ65" s="20">
        <v>58.1012846</v>
      </c>
      <c r="BK65" s="20">
        <v>58.536745600000003</v>
      </c>
      <c r="BL65" s="20">
        <v>52.454531199999998</v>
      </c>
      <c r="BM65" s="20">
        <v>7.3065927000000004</v>
      </c>
      <c r="BN65" s="20">
        <v>7.0123933999999997</v>
      </c>
      <c r="BO65" s="20">
        <v>6.7442881999999997</v>
      </c>
      <c r="BP65" s="20">
        <v>6.5419853999999997</v>
      </c>
      <c r="BQ65" s="20">
        <v>6.4734306000000004</v>
      </c>
      <c r="BR65" s="20">
        <v>6.3236723000000001</v>
      </c>
      <c r="BS65" s="20">
        <v>8.5930850000000003</v>
      </c>
      <c r="BT65" s="20">
        <v>7.9211029999999996</v>
      </c>
      <c r="BU65" s="20">
        <v>7.4543818000000002</v>
      </c>
      <c r="BV65" s="20">
        <v>7.3699192</v>
      </c>
      <c r="BW65" s="20">
        <v>7.0076491000000001</v>
      </c>
      <c r="BX65" s="20">
        <v>6.8316803000000004</v>
      </c>
      <c r="BY65" s="20">
        <v>6.4111262</v>
      </c>
      <c r="BZ65" s="20">
        <v>6.3278290999999998</v>
      </c>
      <c r="CA65" s="20">
        <v>6.2079912999999998</v>
      </c>
      <c r="CB65" s="20">
        <v>9.6879004999999996</v>
      </c>
      <c r="CC65" s="20">
        <v>8.6604709</v>
      </c>
      <c r="CD65" s="20">
        <v>8.3647535000000008</v>
      </c>
      <c r="CE65" s="20">
        <v>6.9888757999999997</v>
      </c>
      <c r="CF65" s="20">
        <v>7.0359363000000004</v>
      </c>
      <c r="CG65" s="20">
        <v>6.3194961000000003</v>
      </c>
      <c r="CH65" s="20">
        <v>8.6064495999999995</v>
      </c>
      <c r="CI65" s="20">
        <v>8.7342420000000001</v>
      </c>
      <c r="CJ65" s="20">
        <v>8.0964235000000002</v>
      </c>
      <c r="CK65" s="20">
        <v>6.5193516999999996</v>
      </c>
      <c r="CL65" s="20">
        <v>6.5387706000000003</v>
      </c>
      <c r="CM65" s="20">
        <v>5.8022368999999996</v>
      </c>
      <c r="CN65" s="20">
        <v>6919.0920913</v>
      </c>
      <c r="CO65" s="20">
        <v>6900.2910546000003</v>
      </c>
      <c r="CP65" s="20">
        <v>6840.7043058999998</v>
      </c>
      <c r="CQ65" s="20">
        <v>4339.7983531</v>
      </c>
      <c r="CR65" s="20">
        <v>4331.3395781999998</v>
      </c>
      <c r="CS65" s="20">
        <v>4296.0107224000003</v>
      </c>
      <c r="CT65" s="20">
        <v>2579.2937382</v>
      </c>
      <c r="CU65" s="20">
        <v>2568.9514764</v>
      </c>
      <c r="CV65" s="20">
        <v>2544.6935834999999</v>
      </c>
      <c r="CW65" s="20">
        <v>60.709017899999999</v>
      </c>
      <c r="CX65" s="20">
        <v>60.539028799999997</v>
      </c>
      <c r="CY65" s="20">
        <v>60.016250300000003</v>
      </c>
      <c r="CZ65" s="20">
        <v>77.356391799999997</v>
      </c>
      <c r="DA65" s="20">
        <v>77.199485600000003</v>
      </c>
      <c r="DB65" s="20">
        <v>76.569802899999999</v>
      </c>
      <c r="DC65" s="20">
        <v>44.569975900000003</v>
      </c>
      <c r="DD65" s="20">
        <v>44.387885099999998</v>
      </c>
      <c r="DE65" s="20">
        <v>43.9687427</v>
      </c>
      <c r="DF65" s="20">
        <v>4557.3824943</v>
      </c>
      <c r="DG65" s="20">
        <v>1314.5701601000001</v>
      </c>
      <c r="DH65" s="20">
        <v>3242.8123341999999</v>
      </c>
      <c r="DI65" s="20">
        <v>11398.086800200001</v>
      </c>
      <c r="DJ65" s="20">
        <v>5610.5808825000004</v>
      </c>
      <c r="DK65" s="20">
        <v>5787.5059177000003</v>
      </c>
    </row>
    <row r="66" spans="1:115" ht="10.5" customHeight="1" x14ac:dyDescent="0.2">
      <c r="A66" s="9">
        <v>30195</v>
      </c>
      <c r="B66" s="20">
        <v>6400.2423735000002</v>
      </c>
      <c r="C66" s="20">
        <v>6400.7511490999996</v>
      </c>
      <c r="D66" s="20">
        <v>6443.5173212999998</v>
      </c>
      <c r="E66" s="20">
        <v>4043.4295659999998</v>
      </c>
      <c r="F66" s="20">
        <v>4048.5102683999999</v>
      </c>
      <c r="G66" s="20">
        <v>4065.6629119999998</v>
      </c>
      <c r="H66" s="20">
        <v>2356.8128075</v>
      </c>
      <c r="I66" s="20">
        <v>2352.2408807000002</v>
      </c>
      <c r="J66" s="20">
        <v>2377.8544093</v>
      </c>
      <c r="K66" s="20">
        <v>5321.8987696000004</v>
      </c>
      <c r="L66" s="20">
        <v>5333.1538655000004</v>
      </c>
      <c r="M66" s="20">
        <v>5357.5161865999999</v>
      </c>
      <c r="N66" s="20">
        <v>3804.8205164000001</v>
      </c>
      <c r="O66" s="20">
        <v>3814.5518066</v>
      </c>
      <c r="P66" s="20">
        <v>3828.4921082000001</v>
      </c>
      <c r="Q66" s="20">
        <v>1517.0782532000001</v>
      </c>
      <c r="R66" s="20">
        <v>1518.6020589</v>
      </c>
      <c r="S66" s="20">
        <v>1529.0240784</v>
      </c>
      <c r="T66" s="20">
        <v>1078.3436039000001</v>
      </c>
      <c r="U66" s="20">
        <v>1067.5972836000001</v>
      </c>
      <c r="V66" s="20">
        <v>1086.0011347</v>
      </c>
      <c r="W66" s="20">
        <v>238.60904959999999</v>
      </c>
      <c r="X66" s="20">
        <v>233.95846180000001</v>
      </c>
      <c r="Y66" s="20">
        <v>237.17080379999999</v>
      </c>
      <c r="Z66" s="20">
        <v>839.73455430000001</v>
      </c>
      <c r="AA66" s="20">
        <v>833.63882179999996</v>
      </c>
      <c r="AB66" s="20">
        <v>848.83033090000004</v>
      </c>
      <c r="AC66" s="20">
        <v>56.076506700000003</v>
      </c>
      <c r="AD66" s="20">
        <v>56.068606500000001</v>
      </c>
      <c r="AE66" s="20">
        <v>56.443224999999998</v>
      </c>
      <c r="AF66" s="20">
        <v>71.972549299999997</v>
      </c>
      <c r="AG66" s="20">
        <v>72.042701899999997</v>
      </c>
      <c r="AH66" s="20">
        <v>72.347930899999994</v>
      </c>
      <c r="AI66" s="20">
        <v>40.666595200000003</v>
      </c>
      <c r="AJ66" s="20">
        <v>40.5815634</v>
      </c>
      <c r="AK66" s="20">
        <v>41.0234557</v>
      </c>
      <c r="AL66" s="20">
        <v>535.37707079999996</v>
      </c>
      <c r="AM66" s="20">
        <v>513.83439580000004</v>
      </c>
      <c r="AN66" s="20">
        <v>509.07596869999998</v>
      </c>
      <c r="AO66" s="20">
        <v>305.38677519999999</v>
      </c>
      <c r="AP66" s="20">
        <v>298.50727380000001</v>
      </c>
      <c r="AQ66" s="20">
        <v>294.32975440000001</v>
      </c>
      <c r="AR66" s="20">
        <v>229.9902956</v>
      </c>
      <c r="AS66" s="20">
        <v>215.327122</v>
      </c>
      <c r="AT66" s="20">
        <v>214.74621429999999</v>
      </c>
      <c r="AU66" s="20">
        <v>454.0584101</v>
      </c>
      <c r="AV66" s="20">
        <v>433.83200490000002</v>
      </c>
      <c r="AW66" s="20">
        <v>423.08186280000001</v>
      </c>
      <c r="AX66" s="20">
        <v>283.32501289999999</v>
      </c>
      <c r="AY66" s="20">
        <v>276.69550070000003</v>
      </c>
      <c r="AZ66" s="20">
        <v>272.16695329999999</v>
      </c>
      <c r="BA66" s="20">
        <v>170.73339720000001</v>
      </c>
      <c r="BB66" s="20">
        <v>157.13650419999999</v>
      </c>
      <c r="BC66" s="20">
        <v>150.91490949999999</v>
      </c>
      <c r="BD66" s="20">
        <v>81.318660800000004</v>
      </c>
      <c r="BE66" s="20">
        <v>80.002391000000003</v>
      </c>
      <c r="BF66" s="20">
        <v>85.994105899999994</v>
      </c>
      <c r="BG66" s="20">
        <v>22.061762300000002</v>
      </c>
      <c r="BH66" s="20">
        <v>21.8117731</v>
      </c>
      <c r="BI66" s="20">
        <v>22.162801099999999</v>
      </c>
      <c r="BJ66" s="20">
        <v>59.256898399999997</v>
      </c>
      <c r="BK66" s="20">
        <v>58.190617799999998</v>
      </c>
      <c r="BL66" s="20">
        <v>63.831304799999998</v>
      </c>
      <c r="BM66" s="20">
        <v>7.7192394000000002</v>
      </c>
      <c r="BN66" s="20">
        <v>7.4311670000000003</v>
      </c>
      <c r="BO66" s="20">
        <v>7.3221018999999998</v>
      </c>
      <c r="BP66" s="20">
        <v>7.0222964000000001</v>
      </c>
      <c r="BQ66" s="20">
        <v>6.8669443000000001</v>
      </c>
      <c r="BR66" s="20">
        <v>6.7506937999999996</v>
      </c>
      <c r="BS66" s="20">
        <v>8.8909084000000007</v>
      </c>
      <c r="BT66" s="20">
        <v>8.3864233000000006</v>
      </c>
      <c r="BU66" s="20">
        <v>8.2830425999999999</v>
      </c>
      <c r="BV66" s="20">
        <v>7.8611803</v>
      </c>
      <c r="BW66" s="20">
        <v>7.5226819000000003</v>
      </c>
      <c r="BX66" s="20">
        <v>7.3189981</v>
      </c>
      <c r="BY66" s="20">
        <v>6.9304043000000002</v>
      </c>
      <c r="BZ66" s="20">
        <v>6.7631087000000001</v>
      </c>
      <c r="CA66" s="20">
        <v>6.6371514999999999</v>
      </c>
      <c r="CB66" s="20">
        <v>10.1156665</v>
      </c>
      <c r="CC66" s="20">
        <v>9.3771491000000005</v>
      </c>
      <c r="CD66" s="20">
        <v>8.9833566000000005</v>
      </c>
      <c r="CE66" s="20">
        <v>7.0122710000000001</v>
      </c>
      <c r="CF66" s="20">
        <v>6.9712804000000004</v>
      </c>
      <c r="CG66" s="20">
        <v>7.3374107999999998</v>
      </c>
      <c r="CH66" s="20">
        <v>8.4634570999999994</v>
      </c>
      <c r="CI66" s="20">
        <v>8.5278778000000006</v>
      </c>
      <c r="CJ66" s="20">
        <v>8.5460583000000003</v>
      </c>
      <c r="CK66" s="20">
        <v>6.5914862999999997</v>
      </c>
      <c r="CL66" s="20">
        <v>6.5248594999999998</v>
      </c>
      <c r="CM66" s="20">
        <v>6.9939726000000002</v>
      </c>
      <c r="CN66" s="20">
        <v>6935.6194443000004</v>
      </c>
      <c r="CO66" s="20">
        <v>6914.5855449999999</v>
      </c>
      <c r="CP66" s="20">
        <v>6952.5932899999998</v>
      </c>
      <c r="CQ66" s="20">
        <v>4348.8163412000004</v>
      </c>
      <c r="CR66" s="20">
        <v>4347.0175422000002</v>
      </c>
      <c r="CS66" s="20">
        <v>4359.9926664000004</v>
      </c>
      <c r="CT66" s="20">
        <v>2586.8031031999999</v>
      </c>
      <c r="CU66" s="20">
        <v>2567.5680026999999</v>
      </c>
      <c r="CV66" s="20">
        <v>2592.6006235999998</v>
      </c>
      <c r="CW66" s="20">
        <v>60.767278400000002</v>
      </c>
      <c r="CX66" s="20">
        <v>60.569637399999998</v>
      </c>
      <c r="CY66" s="20">
        <v>60.902573500000003</v>
      </c>
      <c r="CZ66" s="20">
        <v>77.408396300000007</v>
      </c>
      <c r="DA66" s="20">
        <v>77.354599100000001</v>
      </c>
      <c r="DB66" s="20">
        <v>77.585489699999997</v>
      </c>
      <c r="DC66" s="20">
        <v>44.6350573</v>
      </c>
      <c r="DD66" s="20">
        <v>44.296451300000001</v>
      </c>
      <c r="DE66" s="20">
        <v>44.728321600000001</v>
      </c>
      <c r="DF66" s="20">
        <v>4463.3336399999998</v>
      </c>
      <c r="DG66" s="20">
        <v>1259.6053810999999</v>
      </c>
      <c r="DH66" s="20">
        <v>3203.7282589000001</v>
      </c>
      <c r="DI66" s="20">
        <v>11415.92693</v>
      </c>
      <c r="DJ66" s="20">
        <v>5619.5980474999997</v>
      </c>
      <c r="DK66" s="20">
        <v>5796.3288825</v>
      </c>
    </row>
    <row r="67" spans="1:115" ht="10.5" customHeight="1" x14ac:dyDescent="0.2">
      <c r="A67" s="9">
        <v>30225</v>
      </c>
      <c r="B67" s="20">
        <v>6382.1916087999998</v>
      </c>
      <c r="C67" s="20">
        <v>6402.8599984000002</v>
      </c>
      <c r="D67" s="20">
        <v>6421.0676213999996</v>
      </c>
      <c r="E67" s="20">
        <v>4027.0539973</v>
      </c>
      <c r="F67" s="20">
        <v>4044.4140993999999</v>
      </c>
      <c r="G67" s="20">
        <v>4049.4426570999999</v>
      </c>
      <c r="H67" s="20">
        <v>2355.1376114</v>
      </c>
      <c r="I67" s="20">
        <v>2358.4458989999998</v>
      </c>
      <c r="J67" s="20">
        <v>2371.6249643000001</v>
      </c>
      <c r="K67" s="20">
        <v>5295.3808000999998</v>
      </c>
      <c r="L67" s="20">
        <v>5301.7937184000002</v>
      </c>
      <c r="M67" s="20">
        <v>5296.9121353999999</v>
      </c>
      <c r="N67" s="20">
        <v>3786.6774632000001</v>
      </c>
      <c r="O67" s="20">
        <v>3794.6854416000001</v>
      </c>
      <c r="P67" s="20">
        <v>3794.2715975000001</v>
      </c>
      <c r="Q67" s="20">
        <v>1508.7033369000001</v>
      </c>
      <c r="R67" s="20">
        <v>1507.1082768000001</v>
      </c>
      <c r="S67" s="20">
        <v>1502.6405379</v>
      </c>
      <c r="T67" s="20">
        <v>1086.8108087000001</v>
      </c>
      <c r="U67" s="20">
        <v>1101.0662801000001</v>
      </c>
      <c r="V67" s="20">
        <v>1124.1554860000001</v>
      </c>
      <c r="W67" s="20">
        <v>240.37653420000001</v>
      </c>
      <c r="X67" s="20">
        <v>249.7286579</v>
      </c>
      <c r="Y67" s="20">
        <v>255.17105960000001</v>
      </c>
      <c r="Z67" s="20">
        <v>846.43427450000001</v>
      </c>
      <c r="AA67" s="20">
        <v>851.33762220000006</v>
      </c>
      <c r="AB67" s="20">
        <v>868.98442639999996</v>
      </c>
      <c r="AC67" s="20">
        <v>55.839706300000003</v>
      </c>
      <c r="AD67" s="20">
        <v>56.016189300000001</v>
      </c>
      <c r="AE67" s="20">
        <v>56.175480899999997</v>
      </c>
      <c r="AF67" s="20">
        <v>71.582921099999993</v>
      </c>
      <c r="AG67" s="20">
        <v>71.883212799999995</v>
      </c>
      <c r="AH67" s="20">
        <v>71.972587700000005</v>
      </c>
      <c r="AI67" s="20">
        <v>40.579233700000003</v>
      </c>
      <c r="AJ67" s="20">
        <v>40.634793700000003</v>
      </c>
      <c r="AK67" s="20">
        <v>40.861862100000003</v>
      </c>
      <c r="AL67" s="20">
        <v>567.80900959999997</v>
      </c>
      <c r="AM67" s="20">
        <v>579.24219000000005</v>
      </c>
      <c r="AN67" s="20">
        <v>540.62446160000002</v>
      </c>
      <c r="AO67" s="20">
        <v>328.53951519999998</v>
      </c>
      <c r="AP67" s="20">
        <v>328.65383279999998</v>
      </c>
      <c r="AQ67" s="20">
        <v>308.24278120000002</v>
      </c>
      <c r="AR67" s="20">
        <v>239.26949429999999</v>
      </c>
      <c r="AS67" s="20">
        <v>250.5883571</v>
      </c>
      <c r="AT67" s="20">
        <v>232.38168039999999</v>
      </c>
      <c r="AU67" s="20">
        <v>485.97685230000002</v>
      </c>
      <c r="AV67" s="20">
        <v>487.51772990000001</v>
      </c>
      <c r="AW67" s="20">
        <v>447.97161540000002</v>
      </c>
      <c r="AX67" s="20">
        <v>306.92340739999997</v>
      </c>
      <c r="AY67" s="20">
        <v>307.00358870000002</v>
      </c>
      <c r="AZ67" s="20">
        <v>287.61929579999997</v>
      </c>
      <c r="BA67" s="20">
        <v>179.05344489999999</v>
      </c>
      <c r="BB67" s="20">
        <v>180.51414120000001</v>
      </c>
      <c r="BC67" s="20">
        <v>160.35231959999999</v>
      </c>
      <c r="BD67" s="20">
        <v>81.832157300000006</v>
      </c>
      <c r="BE67" s="20">
        <v>91.724460100000002</v>
      </c>
      <c r="BF67" s="20">
        <v>92.652846199999999</v>
      </c>
      <c r="BG67" s="20">
        <v>21.616107899999999</v>
      </c>
      <c r="BH67" s="20">
        <v>21.650244099999998</v>
      </c>
      <c r="BI67" s="20">
        <v>20.6234854</v>
      </c>
      <c r="BJ67" s="20">
        <v>60.216049400000003</v>
      </c>
      <c r="BK67" s="20">
        <v>70.074215899999999</v>
      </c>
      <c r="BL67" s="20">
        <v>72.029360800000006</v>
      </c>
      <c r="BM67" s="20">
        <v>8.1699131000000005</v>
      </c>
      <c r="BN67" s="20">
        <v>8.2961001000000003</v>
      </c>
      <c r="BO67" s="20">
        <v>7.7657049000000002</v>
      </c>
      <c r="BP67" s="20">
        <v>7.5429332999999996</v>
      </c>
      <c r="BQ67" s="20">
        <v>7.5154065000000001</v>
      </c>
      <c r="BR67" s="20">
        <v>7.0735435999999998</v>
      </c>
      <c r="BS67" s="20">
        <v>9.2225114999999995</v>
      </c>
      <c r="BT67" s="20">
        <v>9.6046403999999992</v>
      </c>
      <c r="BU67" s="20">
        <v>8.9240048999999999</v>
      </c>
      <c r="BV67" s="20">
        <v>8.4059296000000003</v>
      </c>
      <c r="BW67" s="20">
        <v>8.4209967999999993</v>
      </c>
      <c r="BX67" s="20">
        <v>7.7977489999999996</v>
      </c>
      <c r="BY67" s="20">
        <v>7.4976387999999998</v>
      </c>
      <c r="BZ67" s="20">
        <v>7.4848090000000003</v>
      </c>
      <c r="CA67" s="20">
        <v>7.0462268999999997</v>
      </c>
      <c r="CB67" s="20">
        <v>10.6089602</v>
      </c>
      <c r="CC67" s="20">
        <v>10.6963583</v>
      </c>
      <c r="CD67" s="20">
        <v>9.6423938000000007</v>
      </c>
      <c r="CE67" s="20">
        <v>7.0023232000000002</v>
      </c>
      <c r="CF67" s="20">
        <v>7.6899037999999997</v>
      </c>
      <c r="CG67" s="20">
        <v>7.6144157999999997</v>
      </c>
      <c r="CH67" s="20">
        <v>8.2506546000000007</v>
      </c>
      <c r="CI67" s="20">
        <v>7.9778656000000003</v>
      </c>
      <c r="CJ67" s="20">
        <v>7.4778437999999996</v>
      </c>
      <c r="CK67" s="20">
        <v>6.6415958000000002</v>
      </c>
      <c r="CL67" s="20">
        <v>7.6050918000000003</v>
      </c>
      <c r="CM67" s="20">
        <v>7.6544426999999997</v>
      </c>
      <c r="CN67" s="20">
        <v>6950.0006182999996</v>
      </c>
      <c r="CO67" s="20">
        <v>6982.1021884000002</v>
      </c>
      <c r="CP67" s="20">
        <v>6961.6920829999999</v>
      </c>
      <c r="CQ67" s="20">
        <v>4355.5935126000004</v>
      </c>
      <c r="CR67" s="20">
        <v>4373.0679323000004</v>
      </c>
      <c r="CS67" s="20">
        <v>4357.6854383</v>
      </c>
      <c r="CT67" s="20">
        <v>2594.4071058</v>
      </c>
      <c r="CU67" s="20">
        <v>2609.0342561000002</v>
      </c>
      <c r="CV67" s="20">
        <v>2604.0066446999999</v>
      </c>
      <c r="CW67" s="20">
        <v>60.807637399999997</v>
      </c>
      <c r="CX67" s="20">
        <v>61.083759200000003</v>
      </c>
      <c r="CY67" s="20">
        <v>60.905198900000002</v>
      </c>
      <c r="CZ67" s="20">
        <v>77.422877200000002</v>
      </c>
      <c r="DA67" s="20">
        <v>77.724526999999995</v>
      </c>
      <c r="DB67" s="20">
        <v>77.451126900000006</v>
      </c>
      <c r="DC67" s="20">
        <v>44.701868699999999</v>
      </c>
      <c r="DD67" s="20">
        <v>44.9523005</v>
      </c>
      <c r="DE67" s="20">
        <v>44.865677400000003</v>
      </c>
      <c r="DF67" s="20">
        <v>4468.6820209999996</v>
      </c>
      <c r="DG67" s="20">
        <v>1268.6825839000001</v>
      </c>
      <c r="DH67" s="20">
        <v>3199.9994370999998</v>
      </c>
      <c r="DI67" s="20">
        <v>11430.374104</v>
      </c>
      <c r="DJ67" s="20">
        <v>5626.3680222000003</v>
      </c>
      <c r="DK67" s="20">
        <v>5804.0060818000002</v>
      </c>
    </row>
    <row r="68" spans="1:115" ht="10.5" customHeight="1" x14ac:dyDescent="0.2">
      <c r="A68" s="9">
        <v>30256</v>
      </c>
      <c r="B68" s="20">
        <v>6358.8533949000002</v>
      </c>
      <c r="C68" s="20">
        <v>6345.6609532000002</v>
      </c>
      <c r="D68" s="20">
        <v>6366.8136340000001</v>
      </c>
      <c r="E68" s="20">
        <v>4007.0664720999998</v>
      </c>
      <c r="F68" s="20">
        <v>4007.4839296</v>
      </c>
      <c r="G68" s="20">
        <v>4002.5590679000002</v>
      </c>
      <c r="H68" s="20">
        <v>2351.7869228</v>
      </c>
      <c r="I68" s="20">
        <v>2338.1770236000002</v>
      </c>
      <c r="J68" s="20">
        <v>2364.2545660999999</v>
      </c>
      <c r="K68" s="20">
        <v>5265.0833296000001</v>
      </c>
      <c r="L68" s="20">
        <v>5268.2327383000002</v>
      </c>
      <c r="M68" s="20">
        <v>5255.0535460999999</v>
      </c>
      <c r="N68" s="20">
        <v>3765.1456182000002</v>
      </c>
      <c r="O68" s="20">
        <v>3762.9361165999999</v>
      </c>
      <c r="P68" s="20">
        <v>3752.1561344000002</v>
      </c>
      <c r="Q68" s="20">
        <v>1499.9377113999999</v>
      </c>
      <c r="R68" s="20">
        <v>1505.2966217000001</v>
      </c>
      <c r="S68" s="20">
        <v>1502.8974117</v>
      </c>
      <c r="T68" s="20">
        <v>1093.7700652999999</v>
      </c>
      <c r="U68" s="20">
        <v>1077.4282149000001</v>
      </c>
      <c r="V68" s="20">
        <v>1111.7600878999999</v>
      </c>
      <c r="W68" s="20">
        <v>241.9208539</v>
      </c>
      <c r="X68" s="20">
        <v>244.54781299999999</v>
      </c>
      <c r="Y68" s="20">
        <v>250.40293349999999</v>
      </c>
      <c r="Z68" s="20">
        <v>851.84921129999998</v>
      </c>
      <c r="AA68" s="20">
        <v>832.880402</v>
      </c>
      <c r="AB68" s="20">
        <v>861.35715440000001</v>
      </c>
      <c r="AC68" s="20">
        <v>55.5564149</v>
      </c>
      <c r="AD68" s="20">
        <v>55.449017599999998</v>
      </c>
      <c r="AE68" s="20">
        <v>55.633851900000003</v>
      </c>
      <c r="AF68" s="20">
        <v>71.129581400000006</v>
      </c>
      <c r="AG68" s="20">
        <v>71.149874600000004</v>
      </c>
      <c r="AH68" s="20">
        <v>71.062437399999993</v>
      </c>
      <c r="AI68" s="20">
        <v>40.462527299999998</v>
      </c>
      <c r="AJ68" s="20">
        <v>40.232363599999999</v>
      </c>
      <c r="AK68" s="20">
        <v>40.6810726</v>
      </c>
      <c r="AL68" s="20">
        <v>599.96010249999995</v>
      </c>
      <c r="AM68" s="20">
        <v>603.20680749999997</v>
      </c>
      <c r="AN68" s="20">
        <v>555.18386109999994</v>
      </c>
      <c r="AO68" s="20">
        <v>351.54052940000003</v>
      </c>
      <c r="AP68" s="20">
        <v>352.82152450000001</v>
      </c>
      <c r="AQ68" s="20">
        <v>327.70817</v>
      </c>
      <c r="AR68" s="20">
        <v>248.41957310000001</v>
      </c>
      <c r="AS68" s="20">
        <v>250.38528299999999</v>
      </c>
      <c r="AT68" s="20">
        <v>227.47569110000001</v>
      </c>
      <c r="AU68" s="20">
        <v>517.81945389999998</v>
      </c>
      <c r="AV68" s="20">
        <v>527.38931530000002</v>
      </c>
      <c r="AW68" s="20">
        <v>486.44075750000002</v>
      </c>
      <c r="AX68" s="20">
        <v>330.35997639999999</v>
      </c>
      <c r="AY68" s="20">
        <v>336.6615132</v>
      </c>
      <c r="AZ68" s="20">
        <v>314.26127079999998</v>
      </c>
      <c r="BA68" s="20">
        <v>187.45947749999999</v>
      </c>
      <c r="BB68" s="20">
        <v>190.72780209999999</v>
      </c>
      <c r="BC68" s="20">
        <v>172.17948670000001</v>
      </c>
      <c r="BD68" s="20">
        <v>82.140648600000006</v>
      </c>
      <c r="BE68" s="20">
        <v>75.817492200000004</v>
      </c>
      <c r="BF68" s="20">
        <v>68.743103599999998</v>
      </c>
      <c r="BG68" s="20">
        <v>21.180553</v>
      </c>
      <c r="BH68" s="20">
        <v>16.160011300000001</v>
      </c>
      <c r="BI68" s="20">
        <v>13.446899200000001</v>
      </c>
      <c r="BJ68" s="20">
        <v>60.960095600000002</v>
      </c>
      <c r="BK68" s="20">
        <v>59.657480900000003</v>
      </c>
      <c r="BL68" s="20">
        <v>55.296204400000001</v>
      </c>
      <c r="BM68" s="20">
        <v>8.6215861999999994</v>
      </c>
      <c r="BN68" s="20">
        <v>8.6806488000000002</v>
      </c>
      <c r="BO68" s="20">
        <v>8.0205730000000006</v>
      </c>
      <c r="BP68" s="20">
        <v>8.0654330000000005</v>
      </c>
      <c r="BQ68" s="20">
        <v>8.0916698999999994</v>
      </c>
      <c r="BR68" s="20">
        <v>7.5678508999999998</v>
      </c>
      <c r="BS68" s="20">
        <v>9.5538401999999998</v>
      </c>
      <c r="BT68" s="20">
        <v>9.6727547000000005</v>
      </c>
      <c r="BU68" s="20">
        <v>8.7769817000000003</v>
      </c>
      <c r="BV68" s="20">
        <v>8.9543171000000008</v>
      </c>
      <c r="BW68" s="20">
        <v>9.0997879000000008</v>
      </c>
      <c r="BX68" s="20">
        <v>8.472372</v>
      </c>
      <c r="BY68" s="20">
        <v>8.0664028000000005</v>
      </c>
      <c r="BZ68" s="20">
        <v>8.2120622999999995</v>
      </c>
      <c r="CA68" s="20">
        <v>7.7282099000000004</v>
      </c>
      <c r="CB68" s="20">
        <v>11.109386600000001</v>
      </c>
      <c r="CC68" s="20">
        <v>11.245581100000001</v>
      </c>
      <c r="CD68" s="20">
        <v>10.278900399999999</v>
      </c>
      <c r="CE68" s="20">
        <v>6.9852793999999996</v>
      </c>
      <c r="CF68" s="20">
        <v>6.5742704999999999</v>
      </c>
      <c r="CG68" s="20">
        <v>5.8232035</v>
      </c>
      <c r="CH68" s="20">
        <v>8.0503382000000006</v>
      </c>
      <c r="CI68" s="20">
        <v>6.1985140999999997</v>
      </c>
      <c r="CJ68" s="20">
        <v>5.0964213000000003</v>
      </c>
      <c r="CK68" s="20">
        <v>6.6782947000000004</v>
      </c>
      <c r="CL68" s="20">
        <v>6.6840279000000002</v>
      </c>
      <c r="CM68" s="20">
        <v>6.0324007999999996</v>
      </c>
      <c r="CN68" s="20">
        <v>6958.8134974000004</v>
      </c>
      <c r="CO68" s="20">
        <v>6948.8677607999998</v>
      </c>
      <c r="CP68" s="20">
        <v>6921.9974951000004</v>
      </c>
      <c r="CQ68" s="20">
        <v>4358.6070014999996</v>
      </c>
      <c r="CR68" s="20">
        <v>4360.3054541000001</v>
      </c>
      <c r="CS68" s="20">
        <v>4330.2672378999996</v>
      </c>
      <c r="CT68" s="20">
        <v>2600.2064958999999</v>
      </c>
      <c r="CU68" s="20">
        <v>2588.5623065999998</v>
      </c>
      <c r="CV68" s="20">
        <v>2591.7302571999999</v>
      </c>
      <c r="CW68" s="20">
        <v>60.798182699999998</v>
      </c>
      <c r="CX68" s="20">
        <v>60.719898800000003</v>
      </c>
      <c r="CY68" s="20">
        <v>60.485103799999997</v>
      </c>
      <c r="CZ68" s="20">
        <v>77.369790100000003</v>
      </c>
      <c r="DA68" s="20">
        <v>77.413956499999998</v>
      </c>
      <c r="DB68" s="20">
        <v>76.880650399999993</v>
      </c>
      <c r="DC68" s="20">
        <v>44.736589600000002</v>
      </c>
      <c r="DD68" s="20">
        <v>44.540673699999999</v>
      </c>
      <c r="DE68" s="20">
        <v>44.5951837</v>
      </c>
      <c r="DF68" s="20">
        <v>4522.1384417999998</v>
      </c>
      <c r="DG68" s="20">
        <v>1302.1867185999999</v>
      </c>
      <c r="DH68" s="20">
        <v>3219.9517231999998</v>
      </c>
      <c r="DI68" s="20">
        <v>11444.1359369</v>
      </c>
      <c r="DJ68" s="20">
        <v>5632.4539564999995</v>
      </c>
      <c r="DK68" s="20">
        <v>5811.6819803999997</v>
      </c>
    </row>
    <row r="69" spans="1:115" ht="10.5" customHeight="1" x14ac:dyDescent="0.2">
      <c r="A69" s="9">
        <v>30286</v>
      </c>
      <c r="B69" s="20">
        <v>6332.2364561000004</v>
      </c>
      <c r="C69" s="20">
        <v>6295.5824836000002</v>
      </c>
      <c r="D69" s="20">
        <v>6370.1002919000002</v>
      </c>
      <c r="E69" s="20">
        <v>3985.0993158000001</v>
      </c>
      <c r="F69" s="20">
        <v>3962.2224428</v>
      </c>
      <c r="G69" s="20">
        <v>4003.7447596000002</v>
      </c>
      <c r="H69" s="20">
        <v>2347.1371402</v>
      </c>
      <c r="I69" s="20">
        <v>2333.3600408000002</v>
      </c>
      <c r="J69" s="20">
        <v>2366.3555323</v>
      </c>
      <c r="K69" s="20">
        <v>5234.1851003000002</v>
      </c>
      <c r="L69" s="20">
        <v>5198.1445584000003</v>
      </c>
      <c r="M69" s="20">
        <v>5265.2208078000003</v>
      </c>
      <c r="N69" s="20">
        <v>3741.9739748000002</v>
      </c>
      <c r="O69" s="20">
        <v>3721.5532331999998</v>
      </c>
      <c r="P69" s="20">
        <v>3762.2268193</v>
      </c>
      <c r="Q69" s="20">
        <v>1492.2111255</v>
      </c>
      <c r="R69" s="20">
        <v>1476.5913253000001</v>
      </c>
      <c r="S69" s="20">
        <v>1502.9939884999999</v>
      </c>
      <c r="T69" s="20">
        <v>1098.0513556999999</v>
      </c>
      <c r="U69" s="20">
        <v>1097.4379251</v>
      </c>
      <c r="V69" s="20">
        <v>1104.8794840999999</v>
      </c>
      <c r="W69" s="20">
        <v>243.12534099999999</v>
      </c>
      <c r="X69" s="20">
        <v>240.66920959999999</v>
      </c>
      <c r="Y69" s="20">
        <v>241.51794029999999</v>
      </c>
      <c r="Z69" s="20">
        <v>854.92601479999996</v>
      </c>
      <c r="AA69" s="20">
        <v>856.76871549999998</v>
      </c>
      <c r="AB69" s="20">
        <v>863.36154380000005</v>
      </c>
      <c r="AC69" s="20">
        <v>55.242638700000001</v>
      </c>
      <c r="AD69" s="20">
        <v>54.939819999999997</v>
      </c>
      <c r="AE69" s="20">
        <v>55.590116399999999</v>
      </c>
      <c r="AF69" s="20">
        <v>70.638659000000004</v>
      </c>
      <c r="AG69" s="20">
        <v>70.257441299999996</v>
      </c>
      <c r="AH69" s="20">
        <v>70.993707900000004</v>
      </c>
      <c r="AI69" s="20">
        <v>40.322000699999997</v>
      </c>
      <c r="AJ69" s="20">
        <v>40.0957139</v>
      </c>
      <c r="AK69" s="20">
        <v>40.662697899999998</v>
      </c>
      <c r="AL69" s="20">
        <v>629.78860429999997</v>
      </c>
      <c r="AM69" s="20">
        <v>653.44003610000004</v>
      </c>
      <c r="AN69" s="20">
        <v>677.4742334</v>
      </c>
      <c r="AO69" s="20">
        <v>373.13910220000002</v>
      </c>
      <c r="AP69" s="20">
        <v>390.1194658</v>
      </c>
      <c r="AQ69" s="20">
        <v>405.09674369999999</v>
      </c>
      <c r="AR69" s="20">
        <v>256.64950210000001</v>
      </c>
      <c r="AS69" s="20">
        <v>263.32057029999999</v>
      </c>
      <c r="AT69" s="20">
        <v>272.37748970000001</v>
      </c>
      <c r="AU69" s="20">
        <v>547.02186619999998</v>
      </c>
      <c r="AV69" s="20">
        <v>568.16460930000005</v>
      </c>
      <c r="AW69" s="20">
        <v>588.05835850000005</v>
      </c>
      <c r="AX69" s="20">
        <v>352.0582541</v>
      </c>
      <c r="AY69" s="20">
        <v>369.53218459999999</v>
      </c>
      <c r="AZ69" s="20">
        <v>378.71770049999998</v>
      </c>
      <c r="BA69" s="20">
        <v>194.96361210000001</v>
      </c>
      <c r="BB69" s="20">
        <v>198.6324247</v>
      </c>
      <c r="BC69" s="20">
        <v>209.34065799999999</v>
      </c>
      <c r="BD69" s="20">
        <v>82.766738099999998</v>
      </c>
      <c r="BE69" s="20">
        <v>85.275426699999997</v>
      </c>
      <c r="BF69" s="20">
        <v>89.415874900000006</v>
      </c>
      <c r="BG69" s="20">
        <v>21.080848100000001</v>
      </c>
      <c r="BH69" s="20">
        <v>20.5872812</v>
      </c>
      <c r="BI69" s="20">
        <v>26.379043200000002</v>
      </c>
      <c r="BJ69" s="20">
        <v>61.685890000000001</v>
      </c>
      <c r="BK69" s="20">
        <v>64.688145500000005</v>
      </c>
      <c r="BL69" s="20">
        <v>63.0368317</v>
      </c>
      <c r="BM69" s="20">
        <v>9.0460548000000003</v>
      </c>
      <c r="BN69" s="20">
        <v>9.4033373999999998</v>
      </c>
      <c r="BO69" s="20">
        <v>9.6128707999999996</v>
      </c>
      <c r="BP69" s="20">
        <v>8.5616955000000008</v>
      </c>
      <c r="BQ69" s="20">
        <v>8.9634379000000006</v>
      </c>
      <c r="BR69" s="20">
        <v>9.1882809000000005</v>
      </c>
      <c r="BS69" s="20">
        <v>9.8567792999999995</v>
      </c>
      <c r="BT69" s="20">
        <v>10.1406607</v>
      </c>
      <c r="BU69" s="20">
        <v>10.322283000000001</v>
      </c>
      <c r="BV69" s="20">
        <v>9.4620703000000006</v>
      </c>
      <c r="BW69" s="20">
        <v>9.8531762999999994</v>
      </c>
      <c r="BX69" s="20">
        <v>10.046648100000001</v>
      </c>
      <c r="BY69" s="20">
        <v>8.5993034000000002</v>
      </c>
      <c r="BZ69" s="20">
        <v>9.0326196000000003</v>
      </c>
      <c r="CA69" s="20">
        <v>9.1456839999999993</v>
      </c>
      <c r="CB69" s="20">
        <v>11.5556266</v>
      </c>
      <c r="CC69" s="20">
        <v>11.8570683</v>
      </c>
      <c r="CD69" s="20">
        <v>12.225452499999999</v>
      </c>
      <c r="CE69" s="20">
        <v>7.0092708000000004</v>
      </c>
      <c r="CF69" s="20">
        <v>7.2101516999999999</v>
      </c>
      <c r="CG69" s="20">
        <v>7.4869146999999998</v>
      </c>
      <c r="CH69" s="20">
        <v>7.9789380000000003</v>
      </c>
      <c r="CI69" s="20">
        <v>7.8801031999999998</v>
      </c>
      <c r="CJ69" s="20">
        <v>9.8467114999999996</v>
      </c>
      <c r="CK69" s="20">
        <v>6.7297719000000003</v>
      </c>
      <c r="CL69" s="20">
        <v>7.0202033999999998</v>
      </c>
      <c r="CM69" s="20">
        <v>6.8045058999999997</v>
      </c>
      <c r="CN69" s="20">
        <v>6962.0250604000003</v>
      </c>
      <c r="CO69" s="20">
        <v>6949.0225196000001</v>
      </c>
      <c r="CP69" s="20">
        <v>7047.5745252999996</v>
      </c>
      <c r="CQ69" s="20">
        <v>4358.2384180999998</v>
      </c>
      <c r="CR69" s="20">
        <v>4352.3419086000004</v>
      </c>
      <c r="CS69" s="20">
        <v>4408.8415033000001</v>
      </c>
      <c r="CT69" s="20">
        <v>2603.7866423</v>
      </c>
      <c r="CU69" s="20">
        <v>2596.6806111000001</v>
      </c>
      <c r="CV69" s="20">
        <v>2638.7330219999999</v>
      </c>
      <c r="CW69" s="20">
        <v>60.736935199999998</v>
      </c>
      <c r="CX69" s="20">
        <v>60.642211799999998</v>
      </c>
      <c r="CY69" s="20">
        <v>61.502248100000003</v>
      </c>
      <c r="CZ69" s="20">
        <v>77.252809200000002</v>
      </c>
      <c r="DA69" s="20">
        <v>77.174972100000005</v>
      </c>
      <c r="DB69" s="20">
        <v>78.176813100000004</v>
      </c>
      <c r="DC69" s="20">
        <v>44.7310406</v>
      </c>
      <c r="DD69" s="20">
        <v>44.620530500000001</v>
      </c>
      <c r="DE69" s="20">
        <v>45.343145700000001</v>
      </c>
      <c r="DF69" s="20">
        <v>4411.4773734999999</v>
      </c>
      <c r="DG69" s="20">
        <v>1230.7354117</v>
      </c>
      <c r="DH69" s="20">
        <v>3180.7419617999999</v>
      </c>
      <c r="DI69" s="20">
        <v>11459.0518988</v>
      </c>
      <c r="DJ69" s="20">
        <v>5639.5769149999996</v>
      </c>
      <c r="DK69" s="20">
        <v>5819.4749837999998</v>
      </c>
    </row>
    <row r="70" spans="1:115" ht="10.5" customHeight="1" x14ac:dyDescent="0.2">
      <c r="A70" s="9">
        <v>30317</v>
      </c>
      <c r="B70" s="20">
        <v>6306.0231150999998</v>
      </c>
      <c r="C70" s="20">
        <v>6296.0260041000001</v>
      </c>
      <c r="D70" s="20">
        <v>6172.0479179000004</v>
      </c>
      <c r="E70" s="20">
        <v>3963.759971</v>
      </c>
      <c r="F70" s="20">
        <v>3957.5665657999998</v>
      </c>
      <c r="G70" s="20">
        <v>3924.3611858999998</v>
      </c>
      <c r="H70" s="20">
        <v>2342.2631440999999</v>
      </c>
      <c r="I70" s="20">
        <v>2338.4594382999999</v>
      </c>
      <c r="J70" s="20">
        <v>2247.6867320000001</v>
      </c>
      <c r="K70" s="20">
        <v>5206.7566055999996</v>
      </c>
      <c r="L70" s="20">
        <v>5200.1793783000003</v>
      </c>
      <c r="M70" s="20">
        <v>5182.1152829000002</v>
      </c>
      <c r="N70" s="20">
        <v>3719.8276587999999</v>
      </c>
      <c r="O70" s="20">
        <v>3716.6759311000001</v>
      </c>
      <c r="P70" s="20">
        <v>3700.1172196000002</v>
      </c>
      <c r="Q70" s="20">
        <v>1486.9289467999999</v>
      </c>
      <c r="R70" s="20">
        <v>1483.5034472</v>
      </c>
      <c r="S70" s="20">
        <v>1481.9980633</v>
      </c>
      <c r="T70" s="20">
        <v>1099.2665095</v>
      </c>
      <c r="U70" s="20">
        <v>1095.8466258000001</v>
      </c>
      <c r="V70" s="20">
        <v>989.932635</v>
      </c>
      <c r="W70" s="20">
        <v>243.93231230000001</v>
      </c>
      <c r="X70" s="20">
        <v>240.89063469999999</v>
      </c>
      <c r="Y70" s="20">
        <v>224.24396630000001</v>
      </c>
      <c r="Z70" s="20">
        <v>855.33419719999995</v>
      </c>
      <c r="AA70" s="20">
        <v>854.95599110000001</v>
      </c>
      <c r="AB70" s="20">
        <v>765.68866869999999</v>
      </c>
      <c r="AC70" s="20">
        <v>54.929675400000001</v>
      </c>
      <c r="AD70" s="20">
        <v>54.848582399999998</v>
      </c>
      <c r="AE70" s="20">
        <v>53.768532499999999</v>
      </c>
      <c r="AF70" s="20">
        <v>70.154716899999997</v>
      </c>
      <c r="AG70" s="20">
        <v>70.051053300000007</v>
      </c>
      <c r="AH70" s="20">
        <v>69.463300200000006</v>
      </c>
      <c r="AI70" s="20">
        <v>40.175717800000001</v>
      </c>
      <c r="AJ70" s="20">
        <v>40.115090899999998</v>
      </c>
      <c r="AK70" s="20">
        <v>38.557930900000002</v>
      </c>
      <c r="AL70" s="20">
        <v>655.56541249999998</v>
      </c>
      <c r="AM70" s="20">
        <v>645.52749240000003</v>
      </c>
      <c r="AN70" s="20">
        <v>694.58698489999995</v>
      </c>
      <c r="AO70" s="20">
        <v>392.38672680000002</v>
      </c>
      <c r="AP70" s="20">
        <v>393.7927219</v>
      </c>
      <c r="AQ70" s="20">
        <v>431.6801949</v>
      </c>
      <c r="AR70" s="20">
        <v>263.17868570000002</v>
      </c>
      <c r="AS70" s="20">
        <v>251.7347704</v>
      </c>
      <c r="AT70" s="20">
        <v>262.90679</v>
      </c>
      <c r="AU70" s="20">
        <v>572.06290479999996</v>
      </c>
      <c r="AV70" s="20">
        <v>571.18558099999996</v>
      </c>
      <c r="AW70" s="20">
        <v>628.16206939999995</v>
      </c>
      <c r="AX70" s="20">
        <v>371.15018199999997</v>
      </c>
      <c r="AY70" s="20">
        <v>373.4606392</v>
      </c>
      <c r="AZ70" s="20">
        <v>409.59944039999999</v>
      </c>
      <c r="BA70" s="20">
        <v>200.91272280000001</v>
      </c>
      <c r="BB70" s="20">
        <v>197.72494180000001</v>
      </c>
      <c r="BC70" s="20">
        <v>218.56262899999999</v>
      </c>
      <c r="BD70" s="20">
        <v>83.502507699999995</v>
      </c>
      <c r="BE70" s="20">
        <v>74.341911300000007</v>
      </c>
      <c r="BF70" s="20">
        <v>66.424915499999997</v>
      </c>
      <c r="BG70" s="20">
        <v>21.236544800000001</v>
      </c>
      <c r="BH70" s="20">
        <v>20.332082700000001</v>
      </c>
      <c r="BI70" s="20">
        <v>22.080754500000001</v>
      </c>
      <c r="BJ70" s="20">
        <v>62.265962899999998</v>
      </c>
      <c r="BK70" s="20">
        <v>54.009828599999999</v>
      </c>
      <c r="BL70" s="20">
        <v>44.344161</v>
      </c>
      <c r="BM70" s="20">
        <v>9.4168939999999992</v>
      </c>
      <c r="BN70" s="20">
        <v>9.2994672000000005</v>
      </c>
      <c r="BO70" s="20">
        <v>10.115391199999999</v>
      </c>
      <c r="BP70" s="20">
        <v>9.0076564000000001</v>
      </c>
      <c r="BQ70" s="20">
        <v>9.0498782999999996</v>
      </c>
      <c r="BR70" s="20">
        <v>9.9099195000000009</v>
      </c>
      <c r="BS70" s="20">
        <v>10.101115399999999</v>
      </c>
      <c r="BT70" s="20">
        <v>9.7187605000000001</v>
      </c>
      <c r="BU70" s="20">
        <v>10.4718979</v>
      </c>
      <c r="BV70" s="20">
        <v>9.8993038999999996</v>
      </c>
      <c r="BW70" s="20">
        <v>9.8968889999999998</v>
      </c>
      <c r="BX70" s="20">
        <v>10.811223500000001</v>
      </c>
      <c r="BY70" s="20">
        <v>9.0724075000000006</v>
      </c>
      <c r="BZ70" s="20">
        <v>9.1307621000000001</v>
      </c>
      <c r="CA70" s="20">
        <v>9.9666101999999999</v>
      </c>
      <c r="CB70" s="20">
        <v>11.903529000000001</v>
      </c>
      <c r="CC70" s="20">
        <v>11.760742499999999</v>
      </c>
      <c r="CD70" s="20">
        <v>12.852386299999999</v>
      </c>
      <c r="CE70" s="20">
        <v>7.0599166999999996</v>
      </c>
      <c r="CF70" s="20">
        <v>6.3529857999999999</v>
      </c>
      <c r="CG70" s="20">
        <v>6.2881090999999998</v>
      </c>
      <c r="CH70" s="20">
        <v>8.0086873999999995</v>
      </c>
      <c r="CI70" s="20">
        <v>7.7834282000000004</v>
      </c>
      <c r="CJ70" s="20">
        <v>8.9640837999999992</v>
      </c>
      <c r="CK70" s="20">
        <v>6.7857402000000002</v>
      </c>
      <c r="CL70" s="20">
        <v>5.9418987000000003</v>
      </c>
      <c r="CM70" s="20">
        <v>5.4743658999999996</v>
      </c>
      <c r="CN70" s="20">
        <v>6961.5885275999999</v>
      </c>
      <c r="CO70" s="20">
        <v>6941.5534964999997</v>
      </c>
      <c r="CP70" s="20">
        <v>6866.6349028000004</v>
      </c>
      <c r="CQ70" s="20">
        <v>4356.1466977999999</v>
      </c>
      <c r="CR70" s="20">
        <v>4351.3592877999999</v>
      </c>
      <c r="CS70" s="20">
        <v>4356.0413808000003</v>
      </c>
      <c r="CT70" s="20">
        <v>2605.4418298000001</v>
      </c>
      <c r="CU70" s="20">
        <v>2590.1942087000002</v>
      </c>
      <c r="CV70" s="20">
        <v>2510.5935220000001</v>
      </c>
      <c r="CW70" s="20">
        <v>60.640088300000002</v>
      </c>
      <c r="CX70" s="20">
        <v>60.472172299999997</v>
      </c>
      <c r="CY70" s="20">
        <v>59.819510000000001</v>
      </c>
      <c r="CZ70" s="20">
        <v>77.099582299999994</v>
      </c>
      <c r="DA70" s="20">
        <v>77.021395900000002</v>
      </c>
      <c r="DB70" s="20">
        <v>77.104271499999996</v>
      </c>
      <c r="DC70" s="20">
        <v>44.689895700000001</v>
      </c>
      <c r="DD70" s="20">
        <v>44.4334737</v>
      </c>
      <c r="DE70" s="20">
        <v>43.067964199999999</v>
      </c>
      <c r="DF70" s="20">
        <v>4612.2871173000003</v>
      </c>
      <c r="DG70" s="20">
        <v>1293.5047425</v>
      </c>
      <c r="DH70" s="20">
        <v>3318.7823748000001</v>
      </c>
      <c r="DI70" s="20">
        <v>11478.922020100001</v>
      </c>
      <c r="DJ70" s="20">
        <v>5649.5461232999996</v>
      </c>
      <c r="DK70" s="20">
        <v>5829.3758968000002</v>
      </c>
    </row>
    <row r="71" spans="1:115" ht="10.5" customHeight="1" x14ac:dyDescent="0.2">
      <c r="A71" s="9">
        <v>30348</v>
      </c>
      <c r="B71" s="20">
        <v>6284.3864633000003</v>
      </c>
      <c r="C71" s="20">
        <v>6289.3975307999999</v>
      </c>
      <c r="D71" s="20">
        <v>6263.9474593000004</v>
      </c>
      <c r="E71" s="20">
        <v>3945.8445987</v>
      </c>
      <c r="F71" s="20">
        <v>3951.8652762000002</v>
      </c>
      <c r="G71" s="20">
        <v>3951.8272351000001</v>
      </c>
      <c r="H71" s="20">
        <v>2338.5418647000001</v>
      </c>
      <c r="I71" s="20">
        <v>2337.5322546000002</v>
      </c>
      <c r="J71" s="20">
        <v>2312.1202241999999</v>
      </c>
      <c r="K71" s="20">
        <v>5186.9978182000004</v>
      </c>
      <c r="L71" s="20">
        <v>5184.4619697999997</v>
      </c>
      <c r="M71" s="20">
        <v>5198.7763236000001</v>
      </c>
      <c r="N71" s="20">
        <v>3701.7034751000001</v>
      </c>
      <c r="O71" s="20">
        <v>3707.2034973</v>
      </c>
      <c r="P71" s="20">
        <v>3722.5705090000001</v>
      </c>
      <c r="Q71" s="20">
        <v>1485.2943431000001</v>
      </c>
      <c r="R71" s="20">
        <v>1477.2584724999999</v>
      </c>
      <c r="S71" s="20">
        <v>1476.2058145999999</v>
      </c>
      <c r="T71" s="20">
        <v>1097.3886451999999</v>
      </c>
      <c r="U71" s="20">
        <v>1104.935561</v>
      </c>
      <c r="V71" s="20">
        <v>1065.1711356999999</v>
      </c>
      <c r="W71" s="20">
        <v>244.14112359999999</v>
      </c>
      <c r="X71" s="20">
        <v>244.6617789</v>
      </c>
      <c r="Y71" s="20">
        <v>229.25672610000001</v>
      </c>
      <c r="Z71" s="20">
        <v>853.24752160000003</v>
      </c>
      <c r="AA71" s="20">
        <v>860.27378209999995</v>
      </c>
      <c r="AB71" s="20">
        <v>835.9144096</v>
      </c>
      <c r="AC71" s="20">
        <v>54.654180400000001</v>
      </c>
      <c r="AD71" s="20">
        <v>54.699574300000002</v>
      </c>
      <c r="AE71" s="20">
        <v>54.478232300000002</v>
      </c>
      <c r="AF71" s="20">
        <v>69.727452900000003</v>
      </c>
      <c r="AG71" s="20">
        <v>69.835820900000002</v>
      </c>
      <c r="AH71" s="20">
        <v>69.835148599999997</v>
      </c>
      <c r="AI71" s="20">
        <v>40.047589500000001</v>
      </c>
      <c r="AJ71" s="20">
        <v>40.031173000000003</v>
      </c>
      <c r="AK71" s="20">
        <v>39.595981799999997</v>
      </c>
      <c r="AL71" s="20">
        <v>676.99414869999998</v>
      </c>
      <c r="AM71" s="20">
        <v>672.50707450000004</v>
      </c>
      <c r="AN71" s="20">
        <v>750.0923573</v>
      </c>
      <c r="AO71" s="20">
        <v>408.946461</v>
      </c>
      <c r="AP71" s="20">
        <v>403.82542080000002</v>
      </c>
      <c r="AQ71" s="20">
        <v>441.37751270000001</v>
      </c>
      <c r="AR71" s="20">
        <v>268.04768769999998</v>
      </c>
      <c r="AS71" s="20">
        <v>268.68165370000003</v>
      </c>
      <c r="AT71" s="20">
        <v>308.71484459999999</v>
      </c>
      <c r="AU71" s="20">
        <v>592.68287680000003</v>
      </c>
      <c r="AV71" s="20">
        <v>586.18187150000006</v>
      </c>
      <c r="AW71" s="20">
        <v>655.02273490000005</v>
      </c>
      <c r="AX71" s="20">
        <v>387.43701110000001</v>
      </c>
      <c r="AY71" s="20">
        <v>380.3437935</v>
      </c>
      <c r="AZ71" s="20">
        <v>418.27495049999999</v>
      </c>
      <c r="BA71" s="20">
        <v>205.2458657</v>
      </c>
      <c r="BB71" s="20">
        <v>205.838078</v>
      </c>
      <c r="BC71" s="20">
        <v>236.7477844</v>
      </c>
      <c r="BD71" s="20">
        <v>84.311271899999994</v>
      </c>
      <c r="BE71" s="20">
        <v>86.325203099999996</v>
      </c>
      <c r="BF71" s="20">
        <v>95.0696224</v>
      </c>
      <c r="BG71" s="20">
        <v>21.5094499</v>
      </c>
      <c r="BH71" s="20">
        <v>23.4816273</v>
      </c>
      <c r="BI71" s="20">
        <v>23.102562200000001</v>
      </c>
      <c r="BJ71" s="20">
        <v>62.801822100000003</v>
      </c>
      <c r="BK71" s="20">
        <v>62.843575700000002</v>
      </c>
      <c r="BL71" s="20">
        <v>71.967060200000006</v>
      </c>
      <c r="BM71" s="20">
        <v>9.7249982999999993</v>
      </c>
      <c r="BN71" s="20">
        <v>9.6598146000000007</v>
      </c>
      <c r="BO71" s="20">
        <v>10.694156</v>
      </c>
      <c r="BP71" s="20">
        <v>9.3907252000000003</v>
      </c>
      <c r="BQ71" s="20">
        <v>9.2712143000000005</v>
      </c>
      <c r="BR71" s="20">
        <v>10.0468232</v>
      </c>
      <c r="BS71" s="20">
        <v>10.283463599999999</v>
      </c>
      <c r="BT71" s="20">
        <v>10.309271000000001</v>
      </c>
      <c r="BU71" s="20">
        <v>11.779254999999999</v>
      </c>
      <c r="BV71" s="20">
        <v>10.254595500000001</v>
      </c>
      <c r="BW71" s="20">
        <v>10.157997699999999</v>
      </c>
      <c r="BX71" s="20">
        <v>11.189703099999999</v>
      </c>
      <c r="BY71" s="20">
        <v>9.4747786999999999</v>
      </c>
      <c r="BZ71" s="20">
        <v>9.3049392999999991</v>
      </c>
      <c r="CA71" s="20">
        <v>10.1011968</v>
      </c>
      <c r="CB71" s="20">
        <v>12.140845000000001</v>
      </c>
      <c r="CC71" s="20">
        <v>12.229724900000001</v>
      </c>
      <c r="CD71" s="20">
        <v>13.821027300000001</v>
      </c>
      <c r="CE71" s="20">
        <v>7.1347446999999997</v>
      </c>
      <c r="CF71" s="20">
        <v>7.2465412999999996</v>
      </c>
      <c r="CG71" s="20">
        <v>8.1939563999999994</v>
      </c>
      <c r="CH71" s="20">
        <v>8.0968956999999993</v>
      </c>
      <c r="CI71" s="20">
        <v>8.7571153000000006</v>
      </c>
      <c r="CJ71" s="20">
        <v>9.1546312000000007</v>
      </c>
      <c r="CK71" s="20">
        <v>6.8557248</v>
      </c>
      <c r="CL71" s="20">
        <v>6.8077557999999998</v>
      </c>
      <c r="CM71" s="20">
        <v>7.9269224999999999</v>
      </c>
      <c r="CN71" s="20">
        <v>6961.3806119999999</v>
      </c>
      <c r="CO71" s="20">
        <v>6961.9046053000002</v>
      </c>
      <c r="CP71" s="20">
        <v>7014.0398166000004</v>
      </c>
      <c r="CQ71" s="20">
        <v>4354.7910596000002</v>
      </c>
      <c r="CR71" s="20">
        <v>4355.690697</v>
      </c>
      <c r="CS71" s="20">
        <v>4393.2047478000004</v>
      </c>
      <c r="CT71" s="20">
        <v>2606.5895523999998</v>
      </c>
      <c r="CU71" s="20">
        <v>2606.2139083000002</v>
      </c>
      <c r="CV71" s="20">
        <v>2620.8350688</v>
      </c>
      <c r="CW71" s="20">
        <v>60.541876899999998</v>
      </c>
      <c r="CX71" s="20">
        <v>60.548441500000003</v>
      </c>
      <c r="CY71" s="20">
        <v>61.001867099999998</v>
      </c>
      <c r="CZ71" s="20">
        <v>76.953990700000006</v>
      </c>
      <c r="DA71" s="20">
        <v>76.972066100000006</v>
      </c>
      <c r="DB71" s="20">
        <v>77.634999800000003</v>
      </c>
      <c r="DC71" s="20">
        <v>44.637913099999999</v>
      </c>
      <c r="DD71" s="20">
        <v>44.632453599999998</v>
      </c>
      <c r="DE71" s="20">
        <v>44.882846800000003</v>
      </c>
      <c r="DF71" s="20">
        <v>4484.0341734000003</v>
      </c>
      <c r="DG71" s="20">
        <v>1265.5893008999999</v>
      </c>
      <c r="DH71" s="20">
        <v>3218.4448725000002</v>
      </c>
      <c r="DI71" s="20">
        <v>11498.073990000001</v>
      </c>
      <c r="DJ71" s="20">
        <v>5658.7940486999996</v>
      </c>
      <c r="DK71" s="20">
        <v>5839.2799413000002</v>
      </c>
    </row>
    <row r="72" spans="1:115" ht="10.5" customHeight="1" x14ac:dyDescent="0.2">
      <c r="A72" s="9">
        <v>30376</v>
      </c>
      <c r="B72" s="20">
        <v>6269.8152958000001</v>
      </c>
      <c r="C72" s="20">
        <v>6255.7151941000002</v>
      </c>
      <c r="D72" s="20">
        <v>6310.3027344000002</v>
      </c>
      <c r="E72" s="20">
        <v>3933.0671914999998</v>
      </c>
      <c r="F72" s="20">
        <v>3925.3855917999999</v>
      </c>
      <c r="G72" s="20">
        <v>3944.5648763999998</v>
      </c>
      <c r="H72" s="20">
        <v>2336.7481041999999</v>
      </c>
      <c r="I72" s="20">
        <v>2330.3296022999998</v>
      </c>
      <c r="J72" s="20">
        <v>2365.737858</v>
      </c>
      <c r="K72" s="20">
        <v>5176.5362517000003</v>
      </c>
      <c r="L72" s="20">
        <v>5160.4434170000004</v>
      </c>
      <c r="M72" s="20">
        <v>5186.3405537999997</v>
      </c>
      <c r="N72" s="20">
        <v>3689.2861647999998</v>
      </c>
      <c r="O72" s="20">
        <v>3677.3268237000002</v>
      </c>
      <c r="P72" s="20">
        <v>3692.9357077</v>
      </c>
      <c r="Q72" s="20">
        <v>1487.2500869</v>
      </c>
      <c r="R72" s="20">
        <v>1483.1165933</v>
      </c>
      <c r="S72" s="20">
        <v>1493.4048461</v>
      </c>
      <c r="T72" s="20">
        <v>1093.2790440000001</v>
      </c>
      <c r="U72" s="20">
        <v>1095.2717771</v>
      </c>
      <c r="V72" s="20">
        <v>1123.9621806</v>
      </c>
      <c r="W72" s="20">
        <v>243.78102670000001</v>
      </c>
      <c r="X72" s="20">
        <v>248.05876799999999</v>
      </c>
      <c r="Y72" s="20">
        <v>251.62916870000001</v>
      </c>
      <c r="Z72" s="20">
        <v>849.49801730000001</v>
      </c>
      <c r="AA72" s="20">
        <v>847.21300910000002</v>
      </c>
      <c r="AB72" s="20">
        <v>872.33301189999997</v>
      </c>
      <c r="AC72" s="20">
        <v>54.438933400000003</v>
      </c>
      <c r="AD72" s="20">
        <v>54.313285299999997</v>
      </c>
      <c r="AE72" s="20">
        <v>54.787224500000001</v>
      </c>
      <c r="AF72" s="20">
        <v>69.388903600000006</v>
      </c>
      <c r="AG72" s="20">
        <v>69.247762300000005</v>
      </c>
      <c r="AH72" s="20">
        <v>69.586104199999994</v>
      </c>
      <c r="AI72" s="20">
        <v>39.951754100000002</v>
      </c>
      <c r="AJ72" s="20">
        <v>39.8399644</v>
      </c>
      <c r="AK72" s="20">
        <v>40.445313800000001</v>
      </c>
      <c r="AL72" s="20">
        <v>694.20218209999996</v>
      </c>
      <c r="AM72" s="20">
        <v>691.43390369999997</v>
      </c>
      <c r="AN72" s="20">
        <v>733.92424530000005</v>
      </c>
      <c r="AO72" s="20">
        <v>422.5875236</v>
      </c>
      <c r="AP72" s="20">
        <v>423.09641490000001</v>
      </c>
      <c r="AQ72" s="20">
        <v>434.62383629999999</v>
      </c>
      <c r="AR72" s="20">
        <v>271.61465850000002</v>
      </c>
      <c r="AS72" s="20">
        <v>268.33748880000002</v>
      </c>
      <c r="AT72" s="20">
        <v>299.300409</v>
      </c>
      <c r="AU72" s="20">
        <v>609.10049839999999</v>
      </c>
      <c r="AV72" s="20">
        <v>611.54438530000004</v>
      </c>
      <c r="AW72" s="20">
        <v>637.90288629999998</v>
      </c>
      <c r="AX72" s="20">
        <v>400.8350125</v>
      </c>
      <c r="AY72" s="20">
        <v>402.62358490000003</v>
      </c>
      <c r="AZ72" s="20">
        <v>411.67640399999999</v>
      </c>
      <c r="BA72" s="20">
        <v>208.26548589999999</v>
      </c>
      <c r="BB72" s="20">
        <v>208.92080039999999</v>
      </c>
      <c r="BC72" s="20">
        <v>226.22648229999999</v>
      </c>
      <c r="BD72" s="20">
        <v>85.101683699999995</v>
      </c>
      <c r="BE72" s="20">
        <v>79.8895184</v>
      </c>
      <c r="BF72" s="20">
        <v>96.021359000000004</v>
      </c>
      <c r="BG72" s="20">
        <v>21.7525111</v>
      </c>
      <c r="BH72" s="20">
        <v>20.472829999999998</v>
      </c>
      <c r="BI72" s="20">
        <v>22.947432299999999</v>
      </c>
      <c r="BJ72" s="20">
        <v>63.349172600000003</v>
      </c>
      <c r="BK72" s="20">
        <v>59.416688399999998</v>
      </c>
      <c r="BL72" s="20">
        <v>73.073926700000001</v>
      </c>
      <c r="BM72" s="20">
        <v>9.9684153000000002</v>
      </c>
      <c r="BN72" s="20">
        <v>9.9527719000000001</v>
      </c>
      <c r="BO72" s="20">
        <v>10.4188046</v>
      </c>
      <c r="BP72" s="20">
        <v>9.7020437000000008</v>
      </c>
      <c r="BQ72" s="20">
        <v>9.7297496999999993</v>
      </c>
      <c r="BR72" s="20">
        <v>9.9247569999999996</v>
      </c>
      <c r="BS72" s="20">
        <v>10.413224</v>
      </c>
      <c r="BT72" s="20">
        <v>10.325966299999999</v>
      </c>
      <c r="BU72" s="20">
        <v>11.2306233</v>
      </c>
      <c r="BV72" s="20">
        <v>10.527804</v>
      </c>
      <c r="BW72" s="20">
        <v>10.5950395</v>
      </c>
      <c r="BX72" s="20">
        <v>10.952545000000001</v>
      </c>
      <c r="BY72" s="20">
        <v>9.8000767</v>
      </c>
      <c r="BZ72" s="20">
        <v>9.8683451000000009</v>
      </c>
      <c r="CA72" s="20">
        <v>10.029605500000001</v>
      </c>
      <c r="CB72" s="20">
        <v>12.283313100000001</v>
      </c>
      <c r="CC72" s="20">
        <v>12.3472922</v>
      </c>
      <c r="CD72" s="20">
        <v>13.155522299999999</v>
      </c>
      <c r="CE72" s="20">
        <v>7.2219175</v>
      </c>
      <c r="CF72" s="20">
        <v>6.7981746999999997</v>
      </c>
      <c r="CG72" s="20">
        <v>7.8707094</v>
      </c>
      <c r="CH72" s="20">
        <v>8.1920014000000005</v>
      </c>
      <c r="CI72" s="20">
        <v>7.6239929000000002</v>
      </c>
      <c r="CJ72" s="20">
        <v>8.3573880999999997</v>
      </c>
      <c r="CK72" s="20">
        <v>6.9397346000000004</v>
      </c>
      <c r="CL72" s="20">
        <v>6.5535784000000001</v>
      </c>
      <c r="CM72" s="20">
        <v>7.7293621999999997</v>
      </c>
      <c r="CN72" s="20">
        <v>6964.0174778999999</v>
      </c>
      <c r="CO72" s="20">
        <v>6947.1490978000002</v>
      </c>
      <c r="CP72" s="20">
        <v>7044.2269796999999</v>
      </c>
      <c r="CQ72" s="20">
        <v>4355.6547152000003</v>
      </c>
      <c r="CR72" s="20">
        <v>4348.4820067000001</v>
      </c>
      <c r="CS72" s="20">
        <v>4379.1887127</v>
      </c>
      <c r="CT72" s="20">
        <v>2608.3627627000001</v>
      </c>
      <c r="CU72" s="20">
        <v>2598.6670911000001</v>
      </c>
      <c r="CV72" s="20">
        <v>2665.0382669999999</v>
      </c>
      <c r="CW72" s="20">
        <v>60.466483500000002</v>
      </c>
      <c r="CX72" s="20">
        <v>60.316443300000003</v>
      </c>
      <c r="CY72" s="20">
        <v>61.159291500000002</v>
      </c>
      <c r="CZ72" s="20">
        <v>76.844378800000001</v>
      </c>
      <c r="DA72" s="20">
        <v>76.711609899999999</v>
      </c>
      <c r="DB72" s="20">
        <v>77.253307199999995</v>
      </c>
      <c r="DC72" s="20">
        <v>44.595593200000003</v>
      </c>
      <c r="DD72" s="20">
        <v>44.4275369</v>
      </c>
      <c r="DE72" s="20">
        <v>45.562237000000003</v>
      </c>
      <c r="DF72" s="20">
        <v>4473.6091514999998</v>
      </c>
      <c r="DG72" s="20">
        <v>1289.4213058</v>
      </c>
      <c r="DH72" s="20">
        <v>3184.1878456999998</v>
      </c>
      <c r="DI72" s="20">
        <v>11517.8361312</v>
      </c>
      <c r="DJ72" s="20">
        <v>5668.6100184999996</v>
      </c>
      <c r="DK72" s="20">
        <v>5849.2261127000002</v>
      </c>
    </row>
    <row r="73" spans="1:115" ht="10.5" customHeight="1" x14ac:dyDescent="0.2">
      <c r="A73" s="9">
        <v>30407</v>
      </c>
      <c r="B73" s="20">
        <v>6263.2077723000002</v>
      </c>
      <c r="C73" s="20">
        <v>6232.8669561999995</v>
      </c>
      <c r="D73" s="20">
        <v>6254.4904395000003</v>
      </c>
      <c r="E73" s="20">
        <v>3925.8069962999998</v>
      </c>
      <c r="F73" s="20">
        <v>3918.0146381</v>
      </c>
      <c r="G73" s="20">
        <v>3927.9886499999998</v>
      </c>
      <c r="H73" s="20">
        <v>2337.4007759000001</v>
      </c>
      <c r="I73" s="20">
        <v>2314.8523181</v>
      </c>
      <c r="J73" s="20">
        <v>2326.5017895000001</v>
      </c>
      <c r="K73" s="20">
        <v>5175.1886277000003</v>
      </c>
      <c r="L73" s="20">
        <v>5167.1750505</v>
      </c>
      <c r="M73" s="20">
        <v>5166.3771774999996</v>
      </c>
      <c r="N73" s="20">
        <v>3683.1586865999998</v>
      </c>
      <c r="O73" s="20">
        <v>3675.9185180999998</v>
      </c>
      <c r="P73" s="20">
        <v>3677.0103611999998</v>
      </c>
      <c r="Q73" s="20">
        <v>1492.029941</v>
      </c>
      <c r="R73" s="20">
        <v>1491.2565324</v>
      </c>
      <c r="S73" s="20">
        <v>1489.3668163</v>
      </c>
      <c r="T73" s="20">
        <v>1088.0191445999999</v>
      </c>
      <c r="U73" s="20">
        <v>1065.6919057</v>
      </c>
      <c r="V73" s="20">
        <v>1088.1132620000001</v>
      </c>
      <c r="W73" s="20">
        <v>242.6483097</v>
      </c>
      <c r="X73" s="20">
        <v>242.09612000000001</v>
      </c>
      <c r="Y73" s="20">
        <v>250.9782888</v>
      </c>
      <c r="Z73" s="20">
        <v>845.37083489999998</v>
      </c>
      <c r="AA73" s="20">
        <v>823.59578569999996</v>
      </c>
      <c r="AB73" s="20">
        <v>837.13497319999999</v>
      </c>
      <c r="AC73" s="20">
        <v>54.2933047</v>
      </c>
      <c r="AD73" s="20">
        <v>54.029491399999998</v>
      </c>
      <c r="AE73" s="20">
        <v>54.216934199999997</v>
      </c>
      <c r="AF73" s="20">
        <v>69.1479353</v>
      </c>
      <c r="AG73" s="20">
        <v>69.009188199999997</v>
      </c>
      <c r="AH73" s="20">
        <v>69.184863500000006</v>
      </c>
      <c r="AI73" s="20">
        <v>39.898121199999999</v>
      </c>
      <c r="AJ73" s="20">
        <v>39.512579299999999</v>
      </c>
      <c r="AK73" s="20">
        <v>39.711425900000002</v>
      </c>
      <c r="AL73" s="20">
        <v>707.67144710000002</v>
      </c>
      <c r="AM73" s="20">
        <v>704.37160180000001</v>
      </c>
      <c r="AN73" s="20">
        <v>709.25083089999998</v>
      </c>
      <c r="AO73" s="20">
        <v>433.19572190000002</v>
      </c>
      <c r="AP73" s="20">
        <v>438.90381170000001</v>
      </c>
      <c r="AQ73" s="20">
        <v>429.58741270000002</v>
      </c>
      <c r="AR73" s="20">
        <v>274.4757252</v>
      </c>
      <c r="AS73" s="20">
        <v>265.4677901</v>
      </c>
      <c r="AT73" s="20">
        <v>279.66341820000002</v>
      </c>
      <c r="AU73" s="20">
        <v>621.72482390000005</v>
      </c>
      <c r="AV73" s="20">
        <v>614.50021300000003</v>
      </c>
      <c r="AW73" s="20">
        <v>611.71672590000003</v>
      </c>
      <c r="AX73" s="20">
        <v>411.28710050000001</v>
      </c>
      <c r="AY73" s="20">
        <v>415.44177300000001</v>
      </c>
      <c r="AZ73" s="20">
        <v>406.2054804</v>
      </c>
      <c r="BA73" s="20">
        <v>210.43772340000001</v>
      </c>
      <c r="BB73" s="20">
        <v>199.05844010000001</v>
      </c>
      <c r="BC73" s="20">
        <v>205.5112455</v>
      </c>
      <c r="BD73" s="20">
        <v>85.946623299999999</v>
      </c>
      <c r="BE73" s="20">
        <v>89.871388699999997</v>
      </c>
      <c r="BF73" s="20">
        <v>97.534104999999997</v>
      </c>
      <c r="BG73" s="20">
        <v>21.908621400000001</v>
      </c>
      <c r="BH73" s="20">
        <v>23.462038700000001</v>
      </c>
      <c r="BI73" s="20">
        <v>23.381932299999999</v>
      </c>
      <c r="BJ73" s="20">
        <v>64.038001800000004</v>
      </c>
      <c r="BK73" s="20">
        <v>66.409350000000003</v>
      </c>
      <c r="BL73" s="20">
        <v>74.152172699999994</v>
      </c>
      <c r="BM73" s="20">
        <v>10.1518248</v>
      </c>
      <c r="BN73" s="20">
        <v>10.1534868</v>
      </c>
      <c r="BO73" s="20">
        <v>10.1849107</v>
      </c>
      <c r="BP73" s="20">
        <v>9.9379548</v>
      </c>
      <c r="BQ73" s="20">
        <v>10.0737211</v>
      </c>
      <c r="BR73" s="20">
        <v>9.8584031000000003</v>
      </c>
      <c r="BS73" s="20">
        <v>10.508755900000001</v>
      </c>
      <c r="BT73" s="20">
        <v>10.288172700000001</v>
      </c>
      <c r="BU73" s="20">
        <v>10.730840000000001</v>
      </c>
      <c r="BV73" s="20">
        <v>10.725101</v>
      </c>
      <c r="BW73" s="20">
        <v>10.628411099999999</v>
      </c>
      <c r="BX73" s="20">
        <v>10.586825599999999</v>
      </c>
      <c r="BY73" s="20">
        <v>10.0450005</v>
      </c>
      <c r="BZ73" s="20">
        <v>10.1541234</v>
      </c>
      <c r="CA73" s="20">
        <v>9.9481756000000008</v>
      </c>
      <c r="CB73" s="20">
        <v>12.3607472</v>
      </c>
      <c r="CC73" s="20">
        <v>11.776411100000001</v>
      </c>
      <c r="CD73" s="20">
        <v>12.1254296</v>
      </c>
      <c r="CE73" s="20">
        <v>7.3210502000000002</v>
      </c>
      <c r="CF73" s="20">
        <v>7.7772796</v>
      </c>
      <c r="CG73" s="20">
        <v>8.2262322000000001</v>
      </c>
      <c r="CH73" s="20">
        <v>8.2812502000000006</v>
      </c>
      <c r="CI73" s="20">
        <v>8.8349907000000005</v>
      </c>
      <c r="CJ73" s="20">
        <v>8.5223478000000004</v>
      </c>
      <c r="CK73" s="20">
        <v>7.0417176000000001</v>
      </c>
      <c r="CL73" s="20">
        <v>7.4616816999999998</v>
      </c>
      <c r="CM73" s="20">
        <v>8.1370809000000008</v>
      </c>
      <c r="CN73" s="20">
        <v>6970.8792193999998</v>
      </c>
      <c r="CO73" s="20">
        <v>6937.238558</v>
      </c>
      <c r="CP73" s="20">
        <v>6963.7412703999998</v>
      </c>
      <c r="CQ73" s="20">
        <v>4359.0027183000002</v>
      </c>
      <c r="CR73" s="20">
        <v>4356.9184498000004</v>
      </c>
      <c r="CS73" s="20">
        <v>4357.5760627</v>
      </c>
      <c r="CT73" s="20">
        <v>2611.8765011</v>
      </c>
      <c r="CU73" s="20">
        <v>2580.3201082</v>
      </c>
      <c r="CV73" s="20">
        <v>2606.1652076999999</v>
      </c>
      <c r="CW73" s="20">
        <v>60.4278324</v>
      </c>
      <c r="CX73" s="20">
        <v>60.1353236</v>
      </c>
      <c r="CY73" s="20">
        <v>60.365061799999999</v>
      </c>
      <c r="CZ73" s="20">
        <v>76.778109200000003</v>
      </c>
      <c r="DA73" s="20">
        <v>76.739734999999996</v>
      </c>
      <c r="DB73" s="20">
        <v>76.751317799999995</v>
      </c>
      <c r="DC73" s="20">
        <v>44.583267999999997</v>
      </c>
      <c r="DD73" s="20">
        <v>44.043890900000001</v>
      </c>
      <c r="DE73" s="20">
        <v>44.485044899999998</v>
      </c>
      <c r="DF73" s="20">
        <v>4572.3046790999997</v>
      </c>
      <c r="DG73" s="20">
        <v>1319.9499913</v>
      </c>
      <c r="DH73" s="20">
        <v>3252.3546878000002</v>
      </c>
      <c r="DI73" s="20">
        <v>11536.0459495</v>
      </c>
      <c r="DJ73" s="20">
        <v>5677.5260539999999</v>
      </c>
      <c r="DK73" s="20">
        <v>5858.5198954999996</v>
      </c>
    </row>
    <row r="74" spans="1:115" ht="10.5" customHeight="1" x14ac:dyDescent="0.2">
      <c r="A74" s="9">
        <v>30437</v>
      </c>
      <c r="B74" s="20">
        <v>6263.3710885</v>
      </c>
      <c r="C74" s="20">
        <v>6263.8201281000001</v>
      </c>
      <c r="D74" s="20">
        <v>6272.7942096999996</v>
      </c>
      <c r="E74" s="20">
        <v>3922.9307736000001</v>
      </c>
      <c r="F74" s="20">
        <v>3924.8140001000002</v>
      </c>
      <c r="G74" s="20">
        <v>3927.329213</v>
      </c>
      <c r="H74" s="20">
        <v>2340.4403149999998</v>
      </c>
      <c r="I74" s="20">
        <v>2339.0061279000001</v>
      </c>
      <c r="J74" s="20">
        <v>2345.4649967</v>
      </c>
      <c r="K74" s="20">
        <v>5180.7530485999996</v>
      </c>
      <c r="L74" s="20">
        <v>5187.8977825000002</v>
      </c>
      <c r="M74" s="20">
        <v>5183.3941846999996</v>
      </c>
      <c r="N74" s="20">
        <v>3682.0144383000002</v>
      </c>
      <c r="O74" s="20">
        <v>3683.5625193999999</v>
      </c>
      <c r="P74" s="20">
        <v>3681.6353889000002</v>
      </c>
      <c r="Q74" s="20">
        <v>1498.7386102</v>
      </c>
      <c r="R74" s="20">
        <v>1504.3352631</v>
      </c>
      <c r="S74" s="20">
        <v>1501.7587957999999</v>
      </c>
      <c r="T74" s="20">
        <v>1082.6180399</v>
      </c>
      <c r="U74" s="20">
        <v>1075.9223456</v>
      </c>
      <c r="V74" s="20">
        <v>1089.4000249999999</v>
      </c>
      <c r="W74" s="20">
        <v>240.91633519999999</v>
      </c>
      <c r="X74" s="20">
        <v>241.2514807</v>
      </c>
      <c r="Y74" s="20">
        <v>245.6938241</v>
      </c>
      <c r="Z74" s="20">
        <v>841.70170470000005</v>
      </c>
      <c r="AA74" s="20">
        <v>834.6708648</v>
      </c>
      <c r="AB74" s="20">
        <v>843.7062009</v>
      </c>
      <c r="AC74" s="20">
        <v>54.208190999999999</v>
      </c>
      <c r="AD74" s="20">
        <v>54.2115048</v>
      </c>
      <c r="AE74" s="20">
        <v>54.289172800000003</v>
      </c>
      <c r="AF74" s="20">
        <v>68.986429200000003</v>
      </c>
      <c r="AG74" s="20">
        <v>69.018021599999997</v>
      </c>
      <c r="AH74" s="20">
        <v>69.062251700000004</v>
      </c>
      <c r="AI74" s="20">
        <v>39.886534300000001</v>
      </c>
      <c r="AJ74" s="20">
        <v>39.861992999999998</v>
      </c>
      <c r="AK74" s="20">
        <v>39.9720668</v>
      </c>
      <c r="AL74" s="20">
        <v>717.79477940000004</v>
      </c>
      <c r="AM74" s="20">
        <v>721.14967979999994</v>
      </c>
      <c r="AN74" s="20">
        <v>720.54036410000003</v>
      </c>
      <c r="AO74" s="20">
        <v>440.74438149999997</v>
      </c>
      <c r="AP74" s="20">
        <v>440.0711604</v>
      </c>
      <c r="AQ74" s="20">
        <v>435.32939629999998</v>
      </c>
      <c r="AR74" s="20">
        <v>277.05039790000001</v>
      </c>
      <c r="AS74" s="20">
        <v>281.0785194</v>
      </c>
      <c r="AT74" s="20">
        <v>285.21096779999999</v>
      </c>
      <c r="AU74" s="20">
        <v>630.81340909999994</v>
      </c>
      <c r="AV74" s="20">
        <v>631.97317989999999</v>
      </c>
      <c r="AW74" s="20">
        <v>627.50702030000002</v>
      </c>
      <c r="AX74" s="20">
        <v>418.73181299999999</v>
      </c>
      <c r="AY74" s="20">
        <v>418.4123366</v>
      </c>
      <c r="AZ74" s="20">
        <v>412.83137620000002</v>
      </c>
      <c r="BA74" s="20">
        <v>212.08159610000001</v>
      </c>
      <c r="BB74" s="20">
        <v>213.56084329999999</v>
      </c>
      <c r="BC74" s="20">
        <v>214.6756441</v>
      </c>
      <c r="BD74" s="20">
        <v>86.981370400000003</v>
      </c>
      <c r="BE74" s="20">
        <v>89.176499899999996</v>
      </c>
      <c r="BF74" s="20">
        <v>93.033343799999997</v>
      </c>
      <c r="BG74" s="20">
        <v>22.0125685</v>
      </c>
      <c r="BH74" s="20">
        <v>21.6588238</v>
      </c>
      <c r="BI74" s="20">
        <v>22.498020100000002</v>
      </c>
      <c r="BJ74" s="20">
        <v>64.968801799999994</v>
      </c>
      <c r="BK74" s="20">
        <v>67.517676100000003</v>
      </c>
      <c r="BL74" s="20">
        <v>70.535323700000006</v>
      </c>
      <c r="BM74" s="20">
        <v>10.281875400000001</v>
      </c>
      <c r="BN74" s="20">
        <v>10.3243063</v>
      </c>
      <c r="BO74" s="20">
        <v>10.303244599999999</v>
      </c>
      <c r="BP74" s="20">
        <v>10.100302299999999</v>
      </c>
      <c r="BQ74" s="20">
        <v>10.0820788</v>
      </c>
      <c r="BR74" s="20">
        <v>9.9785345000000003</v>
      </c>
      <c r="BS74" s="20">
        <v>10.584580000000001</v>
      </c>
      <c r="BT74" s="20">
        <v>10.7278412</v>
      </c>
      <c r="BU74" s="20">
        <v>10.841736900000001</v>
      </c>
      <c r="BV74" s="20">
        <v>10.8544471</v>
      </c>
      <c r="BW74" s="20">
        <v>10.858886500000001</v>
      </c>
      <c r="BX74" s="20">
        <v>10.79879</v>
      </c>
      <c r="BY74" s="20">
        <v>10.2111125</v>
      </c>
      <c r="BZ74" s="20">
        <v>10.2002658</v>
      </c>
      <c r="CA74" s="20">
        <v>10.082665199999999</v>
      </c>
      <c r="CB74" s="20">
        <v>12.3964865</v>
      </c>
      <c r="CC74" s="20">
        <v>12.431534299999999</v>
      </c>
      <c r="CD74" s="20">
        <v>12.5070693</v>
      </c>
      <c r="CE74" s="20">
        <v>7.4368514000000001</v>
      </c>
      <c r="CF74" s="20">
        <v>7.6539858000000001</v>
      </c>
      <c r="CG74" s="20">
        <v>7.8679566000000003</v>
      </c>
      <c r="CH74" s="20">
        <v>8.3720610999999998</v>
      </c>
      <c r="CI74" s="20">
        <v>8.2381037999999993</v>
      </c>
      <c r="CJ74" s="20">
        <v>8.3887786000000002</v>
      </c>
      <c r="CK74" s="20">
        <v>7.1656462999999997</v>
      </c>
      <c r="CL74" s="20">
        <v>7.4837655999999999</v>
      </c>
      <c r="CM74" s="20">
        <v>7.7151738999999999</v>
      </c>
      <c r="CN74" s="20">
        <v>6981.165868</v>
      </c>
      <c r="CO74" s="20">
        <v>6984.9698079</v>
      </c>
      <c r="CP74" s="20">
        <v>6993.3345737999998</v>
      </c>
      <c r="CQ74" s="20">
        <v>4363.6751550999998</v>
      </c>
      <c r="CR74" s="20">
        <v>4364.8851605</v>
      </c>
      <c r="CS74" s="20">
        <v>4362.6586092999996</v>
      </c>
      <c r="CT74" s="20">
        <v>2617.4907128999998</v>
      </c>
      <c r="CU74" s="20">
        <v>2620.0846474</v>
      </c>
      <c r="CV74" s="20">
        <v>2630.6759645000002</v>
      </c>
      <c r="CW74" s="20">
        <v>60.4205574</v>
      </c>
      <c r="CX74" s="20">
        <v>60.452841300000003</v>
      </c>
      <c r="CY74" s="20">
        <v>60.525235899999998</v>
      </c>
      <c r="CZ74" s="20">
        <v>76.737109200000006</v>
      </c>
      <c r="DA74" s="20">
        <v>76.756691700000005</v>
      </c>
      <c r="DB74" s="20">
        <v>76.717537699999994</v>
      </c>
      <c r="DC74" s="20">
        <v>44.608116000000003</v>
      </c>
      <c r="DD74" s="20">
        <v>44.652211299999998</v>
      </c>
      <c r="DE74" s="20">
        <v>44.832711500000002</v>
      </c>
      <c r="DF74" s="20">
        <v>4561.0765278999997</v>
      </c>
      <c r="DG74" s="20">
        <v>1323.9923706</v>
      </c>
      <c r="DH74" s="20">
        <v>3237.0841572999998</v>
      </c>
      <c r="DI74" s="20">
        <v>11554.4111017</v>
      </c>
      <c r="DJ74" s="20">
        <v>5686.6509798999996</v>
      </c>
      <c r="DK74" s="20">
        <v>5867.7601218</v>
      </c>
    </row>
    <row r="75" spans="1:115" ht="10.5" customHeight="1" x14ac:dyDescent="0.2">
      <c r="A75" s="9">
        <v>30468</v>
      </c>
      <c r="B75" s="20">
        <v>6268.4121041999997</v>
      </c>
      <c r="C75" s="20">
        <v>6271.2127225000004</v>
      </c>
      <c r="D75" s="20">
        <v>6266.4620551999997</v>
      </c>
      <c r="E75" s="20">
        <v>3923.3113665000001</v>
      </c>
      <c r="F75" s="20">
        <v>3926.4812184000002</v>
      </c>
      <c r="G75" s="20">
        <v>3924.4002052999999</v>
      </c>
      <c r="H75" s="20">
        <v>2345.1007377000001</v>
      </c>
      <c r="I75" s="20">
        <v>2344.7315041000002</v>
      </c>
      <c r="J75" s="20">
        <v>2342.0618499000002</v>
      </c>
      <c r="K75" s="20">
        <v>5190.9271206000003</v>
      </c>
      <c r="L75" s="20">
        <v>5191.0674552</v>
      </c>
      <c r="M75" s="20">
        <v>5173.3364959999999</v>
      </c>
      <c r="N75" s="20">
        <v>3684.5465592</v>
      </c>
      <c r="O75" s="20">
        <v>3689.1038269999999</v>
      </c>
      <c r="P75" s="20">
        <v>3684.2272452000002</v>
      </c>
      <c r="Q75" s="20">
        <v>1506.3805614</v>
      </c>
      <c r="R75" s="20">
        <v>1501.9636281999999</v>
      </c>
      <c r="S75" s="20">
        <v>1489.1092507999999</v>
      </c>
      <c r="T75" s="20">
        <v>1077.4849836000001</v>
      </c>
      <c r="U75" s="20">
        <v>1080.1452672999999</v>
      </c>
      <c r="V75" s="20">
        <v>1093.1255592</v>
      </c>
      <c r="W75" s="20">
        <v>238.7648073</v>
      </c>
      <c r="X75" s="20">
        <v>237.37739139999999</v>
      </c>
      <c r="Y75" s="20">
        <v>240.17296010000001</v>
      </c>
      <c r="Z75" s="20">
        <v>838.72017630000005</v>
      </c>
      <c r="AA75" s="20">
        <v>842.76787590000004</v>
      </c>
      <c r="AB75" s="20">
        <v>852.95259910000004</v>
      </c>
      <c r="AC75" s="20">
        <v>54.168255500000001</v>
      </c>
      <c r="AD75" s="20">
        <v>54.190080999999999</v>
      </c>
      <c r="AE75" s="20">
        <v>54.149030099999997</v>
      </c>
      <c r="AF75" s="20">
        <v>68.885708399999999</v>
      </c>
      <c r="AG75" s="20">
        <v>68.939287899999997</v>
      </c>
      <c r="AH75" s="20">
        <v>68.902750499999996</v>
      </c>
      <c r="AI75" s="20">
        <v>39.904650599999997</v>
      </c>
      <c r="AJ75" s="20">
        <v>39.896353900000001</v>
      </c>
      <c r="AK75" s="20">
        <v>39.850928799999998</v>
      </c>
      <c r="AL75" s="20">
        <v>723.89358630000004</v>
      </c>
      <c r="AM75" s="20">
        <v>712.68818409999994</v>
      </c>
      <c r="AN75" s="20">
        <v>693.22076010000001</v>
      </c>
      <c r="AO75" s="20">
        <v>444.86917840000001</v>
      </c>
      <c r="AP75" s="20">
        <v>439.23550899999998</v>
      </c>
      <c r="AQ75" s="20">
        <v>424.47667100000001</v>
      </c>
      <c r="AR75" s="20">
        <v>279.02440790000003</v>
      </c>
      <c r="AS75" s="20">
        <v>273.45267519999999</v>
      </c>
      <c r="AT75" s="20">
        <v>268.7440891</v>
      </c>
      <c r="AU75" s="20">
        <v>635.55230059999997</v>
      </c>
      <c r="AV75" s="20">
        <v>632.64032459999999</v>
      </c>
      <c r="AW75" s="20">
        <v>613.80921690000002</v>
      </c>
      <c r="AX75" s="20">
        <v>422.68115749999998</v>
      </c>
      <c r="AY75" s="20">
        <v>421.42775590000002</v>
      </c>
      <c r="AZ75" s="20">
        <v>407.93668860000002</v>
      </c>
      <c r="BA75" s="20">
        <v>212.87114299999999</v>
      </c>
      <c r="BB75" s="20">
        <v>211.21256869999999</v>
      </c>
      <c r="BC75" s="20">
        <v>205.8725283</v>
      </c>
      <c r="BD75" s="20">
        <v>88.341285799999994</v>
      </c>
      <c r="BE75" s="20">
        <v>80.047859500000001</v>
      </c>
      <c r="BF75" s="20">
        <v>79.411543199999997</v>
      </c>
      <c r="BG75" s="20">
        <v>22.188020900000001</v>
      </c>
      <c r="BH75" s="20">
        <v>17.807753099999999</v>
      </c>
      <c r="BI75" s="20">
        <v>16.5399824</v>
      </c>
      <c r="BJ75" s="20">
        <v>66.153264899999996</v>
      </c>
      <c r="BK75" s="20">
        <v>62.240106400000002</v>
      </c>
      <c r="BL75" s="20">
        <v>62.871560799999997</v>
      </c>
      <c r="BM75" s="20">
        <v>10.3527165</v>
      </c>
      <c r="BN75" s="20">
        <v>10.2047293</v>
      </c>
      <c r="BO75" s="20">
        <v>9.9605222999999992</v>
      </c>
      <c r="BP75" s="20">
        <v>10.184313</v>
      </c>
      <c r="BQ75" s="20">
        <v>10.0610172</v>
      </c>
      <c r="BR75" s="20">
        <v>9.7606044999999995</v>
      </c>
      <c r="BS75" s="20">
        <v>10.633044999999999</v>
      </c>
      <c r="BT75" s="20">
        <v>10.444363600000001</v>
      </c>
      <c r="BU75" s="20">
        <v>10.293529899999999</v>
      </c>
      <c r="BV75" s="20">
        <v>10.9079987</v>
      </c>
      <c r="BW75" s="20">
        <v>10.863187999999999</v>
      </c>
      <c r="BX75" s="20">
        <v>10.6064241</v>
      </c>
      <c r="BY75" s="20">
        <v>10.2911547</v>
      </c>
      <c r="BZ75" s="20">
        <v>10.252390699999999</v>
      </c>
      <c r="CA75" s="20">
        <v>9.9687278999999993</v>
      </c>
      <c r="CB75" s="20">
        <v>12.3816159</v>
      </c>
      <c r="CC75" s="20">
        <v>12.3287125</v>
      </c>
      <c r="CD75" s="20">
        <v>12.1460024</v>
      </c>
      <c r="CE75" s="20">
        <v>7.5775686000000002</v>
      </c>
      <c r="CF75" s="20">
        <v>6.8995289</v>
      </c>
      <c r="CG75" s="20">
        <v>6.7726252000000002</v>
      </c>
      <c r="CH75" s="20">
        <v>8.5026942000000005</v>
      </c>
      <c r="CI75" s="20">
        <v>6.9783659</v>
      </c>
      <c r="CJ75" s="20">
        <v>6.4429873000000004</v>
      </c>
      <c r="CK75" s="20">
        <v>7.3107753999999998</v>
      </c>
      <c r="CL75" s="20">
        <v>6.8772992000000004</v>
      </c>
      <c r="CM75" s="20">
        <v>6.8650254000000004</v>
      </c>
      <c r="CN75" s="20">
        <v>6992.3056905000003</v>
      </c>
      <c r="CO75" s="20">
        <v>6983.9009066999997</v>
      </c>
      <c r="CP75" s="20">
        <v>6959.6828152999997</v>
      </c>
      <c r="CQ75" s="20">
        <v>4368.1805449000003</v>
      </c>
      <c r="CR75" s="20">
        <v>4365.7167274000003</v>
      </c>
      <c r="CS75" s="20">
        <v>4348.8768762999998</v>
      </c>
      <c r="CT75" s="20">
        <v>2624.1251456</v>
      </c>
      <c r="CU75" s="20">
        <v>2618.1841792</v>
      </c>
      <c r="CV75" s="20">
        <v>2610.8059389999999</v>
      </c>
      <c r="CW75" s="20">
        <v>60.4237556</v>
      </c>
      <c r="CX75" s="20">
        <v>60.348480100000003</v>
      </c>
      <c r="CY75" s="20">
        <v>60.1392095</v>
      </c>
      <c r="CZ75" s="20">
        <v>76.696745000000007</v>
      </c>
      <c r="DA75" s="20">
        <v>76.651175899999998</v>
      </c>
      <c r="DB75" s="20">
        <v>76.355509799999993</v>
      </c>
      <c r="DC75" s="20">
        <v>44.6525794</v>
      </c>
      <c r="DD75" s="20">
        <v>44.549238299999999</v>
      </c>
      <c r="DE75" s="20">
        <v>44.423695199999997</v>
      </c>
      <c r="DF75" s="20">
        <v>4612.9382329999999</v>
      </c>
      <c r="DG75" s="20">
        <v>1346.6870546</v>
      </c>
      <c r="DH75" s="20">
        <v>3266.2511783999998</v>
      </c>
      <c r="DI75" s="20">
        <v>11572.6210483</v>
      </c>
      <c r="DJ75" s="20">
        <v>5695.5639308999998</v>
      </c>
      <c r="DK75" s="20">
        <v>5877.0571173999997</v>
      </c>
    </row>
    <row r="76" spans="1:115" ht="10.5" customHeight="1" x14ac:dyDescent="0.2">
      <c r="A76" s="9">
        <v>30498</v>
      </c>
      <c r="B76" s="20">
        <v>6277.9386204000002</v>
      </c>
      <c r="C76" s="20">
        <v>6276.4920591</v>
      </c>
      <c r="D76" s="20">
        <v>6294.9609843999997</v>
      </c>
      <c r="E76" s="20">
        <v>3926.8174773000001</v>
      </c>
      <c r="F76" s="20">
        <v>3920.9852509000002</v>
      </c>
      <c r="G76" s="20">
        <v>3933.1293793</v>
      </c>
      <c r="H76" s="20">
        <v>2351.1211431000002</v>
      </c>
      <c r="I76" s="20">
        <v>2355.5068081999998</v>
      </c>
      <c r="J76" s="20">
        <v>2361.8316051000002</v>
      </c>
      <c r="K76" s="20">
        <v>5203.8414629999997</v>
      </c>
      <c r="L76" s="20">
        <v>5202.2611065000001</v>
      </c>
      <c r="M76" s="20">
        <v>5214.5724141999999</v>
      </c>
      <c r="N76" s="20">
        <v>3689.9472737000001</v>
      </c>
      <c r="O76" s="20">
        <v>3684.5873984</v>
      </c>
      <c r="P76" s="20">
        <v>3697.6250095</v>
      </c>
      <c r="Q76" s="20">
        <v>1513.8941892</v>
      </c>
      <c r="R76" s="20">
        <v>1517.6737081000001</v>
      </c>
      <c r="S76" s="20">
        <v>1516.9474047000001</v>
      </c>
      <c r="T76" s="20">
        <v>1074.0971574</v>
      </c>
      <c r="U76" s="20">
        <v>1074.2309525999999</v>
      </c>
      <c r="V76" s="20">
        <v>1080.3885702</v>
      </c>
      <c r="W76" s="20">
        <v>236.8702036</v>
      </c>
      <c r="X76" s="20">
        <v>236.3978525</v>
      </c>
      <c r="Y76" s="20">
        <v>235.50436980000001</v>
      </c>
      <c r="Z76" s="20">
        <v>837.22695390000001</v>
      </c>
      <c r="AA76" s="20">
        <v>837.83309999999994</v>
      </c>
      <c r="AB76" s="20">
        <v>844.88420040000005</v>
      </c>
      <c r="AC76" s="20">
        <v>54.170263900000002</v>
      </c>
      <c r="AD76" s="20">
        <v>54.157305200000003</v>
      </c>
      <c r="AE76" s="20">
        <v>54.316666099999999</v>
      </c>
      <c r="AF76" s="20">
        <v>68.843188299999994</v>
      </c>
      <c r="AG76" s="20">
        <v>68.741531499999994</v>
      </c>
      <c r="AH76" s="20">
        <v>68.954438699999997</v>
      </c>
      <c r="AI76" s="20">
        <v>39.948219100000003</v>
      </c>
      <c r="AJ76" s="20">
        <v>40.022754499999998</v>
      </c>
      <c r="AK76" s="20">
        <v>40.130220000000001</v>
      </c>
      <c r="AL76" s="20">
        <v>724.87928220000003</v>
      </c>
      <c r="AM76" s="20">
        <v>737.34536549999996</v>
      </c>
      <c r="AN76" s="20">
        <v>687.24064940000005</v>
      </c>
      <c r="AO76" s="20">
        <v>445.05277649999999</v>
      </c>
      <c r="AP76" s="20">
        <v>456.76736199999999</v>
      </c>
      <c r="AQ76" s="20">
        <v>428.99045619999998</v>
      </c>
      <c r="AR76" s="20">
        <v>279.82650560000002</v>
      </c>
      <c r="AS76" s="20">
        <v>280.57800359999999</v>
      </c>
      <c r="AT76" s="20">
        <v>258.25019320000001</v>
      </c>
      <c r="AU76" s="20">
        <v>635.17148139999995</v>
      </c>
      <c r="AV76" s="20">
        <v>642.46041130000003</v>
      </c>
      <c r="AW76" s="20">
        <v>599.32900289999998</v>
      </c>
      <c r="AX76" s="20">
        <v>422.59638949999999</v>
      </c>
      <c r="AY76" s="20">
        <v>430.71908180000003</v>
      </c>
      <c r="AZ76" s="20">
        <v>407.01533970000003</v>
      </c>
      <c r="BA76" s="20">
        <v>212.5750918</v>
      </c>
      <c r="BB76" s="20">
        <v>211.74132950000001</v>
      </c>
      <c r="BC76" s="20">
        <v>192.31366320000001</v>
      </c>
      <c r="BD76" s="20">
        <v>89.707800800000001</v>
      </c>
      <c r="BE76" s="20">
        <v>94.884954199999996</v>
      </c>
      <c r="BF76" s="20">
        <v>87.911646500000003</v>
      </c>
      <c r="BG76" s="20">
        <v>22.456386999999999</v>
      </c>
      <c r="BH76" s="20">
        <v>26.048280200000001</v>
      </c>
      <c r="BI76" s="20">
        <v>21.975116499999999</v>
      </c>
      <c r="BJ76" s="20">
        <v>67.251413799999995</v>
      </c>
      <c r="BK76" s="20">
        <v>68.836674000000002</v>
      </c>
      <c r="BL76" s="20">
        <v>65.936530000000005</v>
      </c>
      <c r="BM76" s="20">
        <v>10.351251299999999</v>
      </c>
      <c r="BN76" s="20">
        <v>10.512723899999999</v>
      </c>
      <c r="BO76" s="20">
        <v>9.8427500000000006</v>
      </c>
      <c r="BP76" s="20">
        <v>10.1799173</v>
      </c>
      <c r="BQ76" s="20">
        <v>10.433832199999999</v>
      </c>
      <c r="BR76" s="20">
        <v>9.8344491000000005</v>
      </c>
      <c r="BS76" s="20">
        <v>10.6359587</v>
      </c>
      <c r="BT76" s="20">
        <v>10.6437396</v>
      </c>
      <c r="BU76" s="20">
        <v>9.8565699000000002</v>
      </c>
      <c r="BV76" s="20">
        <v>10.8780626</v>
      </c>
      <c r="BW76" s="20">
        <v>10.9921475</v>
      </c>
      <c r="BX76" s="20">
        <v>10.3085512</v>
      </c>
      <c r="BY76" s="20">
        <v>10.275790900000001</v>
      </c>
      <c r="BZ76" s="20">
        <v>10.4662699</v>
      </c>
      <c r="CA76" s="20">
        <v>9.9159805999999993</v>
      </c>
      <c r="CB76" s="20">
        <v>12.3127063</v>
      </c>
      <c r="CC76" s="20">
        <v>12.243523100000001</v>
      </c>
      <c r="CD76" s="20">
        <v>11.251275</v>
      </c>
      <c r="CE76" s="20">
        <v>7.7081473000000003</v>
      </c>
      <c r="CF76" s="20">
        <v>8.1159578000000003</v>
      </c>
      <c r="CG76" s="20">
        <v>7.5247479000000004</v>
      </c>
      <c r="CH76" s="20">
        <v>8.6595002999999995</v>
      </c>
      <c r="CI76" s="20">
        <v>9.9251910999999993</v>
      </c>
      <c r="CJ76" s="20">
        <v>8.5347057</v>
      </c>
      <c r="CK76" s="20">
        <v>7.4353810999999999</v>
      </c>
      <c r="CL76" s="20">
        <v>7.5922542000000002</v>
      </c>
      <c r="CM76" s="20">
        <v>7.2392434000000003</v>
      </c>
      <c r="CN76" s="20">
        <v>7002.8179025999998</v>
      </c>
      <c r="CO76" s="20">
        <v>7013.8374246000003</v>
      </c>
      <c r="CP76" s="20">
        <v>6982.2016338000003</v>
      </c>
      <c r="CQ76" s="20">
        <v>4371.8702537999998</v>
      </c>
      <c r="CR76" s="20">
        <v>4377.7526128999998</v>
      </c>
      <c r="CS76" s="20">
        <v>4362.1198354999997</v>
      </c>
      <c r="CT76" s="20">
        <v>2630.9476487000002</v>
      </c>
      <c r="CU76" s="20">
        <v>2636.0848117</v>
      </c>
      <c r="CV76" s="20">
        <v>2620.0817983000002</v>
      </c>
      <c r="CW76" s="20">
        <v>60.425008400000003</v>
      </c>
      <c r="CX76" s="20">
        <v>60.519559399999999</v>
      </c>
      <c r="CY76" s="20">
        <v>60.246586999999998</v>
      </c>
      <c r="CZ76" s="20">
        <v>76.645652400000003</v>
      </c>
      <c r="DA76" s="20">
        <v>76.749439199999998</v>
      </c>
      <c r="DB76" s="20">
        <v>76.475369999999998</v>
      </c>
      <c r="DC76" s="20">
        <v>44.702789299999999</v>
      </c>
      <c r="DD76" s="20">
        <v>44.790095700000002</v>
      </c>
      <c r="DE76" s="20">
        <v>44.518186200000002</v>
      </c>
      <c r="DF76" s="20">
        <v>4607.1712721000004</v>
      </c>
      <c r="DG76" s="20">
        <v>1341.8340447</v>
      </c>
      <c r="DH76" s="20">
        <v>3265.3372273999998</v>
      </c>
      <c r="DI76" s="20">
        <v>11589.3729059</v>
      </c>
      <c r="DJ76" s="20">
        <v>5703.9538801999997</v>
      </c>
      <c r="DK76" s="20">
        <v>5885.4190257</v>
      </c>
    </row>
    <row r="77" spans="1:115" ht="10.5" customHeight="1" x14ac:dyDescent="0.2">
      <c r="A77" s="9">
        <v>30529</v>
      </c>
      <c r="B77" s="20">
        <v>6291.6568058000003</v>
      </c>
      <c r="C77" s="20">
        <v>6283.0112532000003</v>
      </c>
      <c r="D77" s="20">
        <v>6241.1547260999996</v>
      </c>
      <c r="E77" s="20">
        <v>3933.4332248999999</v>
      </c>
      <c r="F77" s="20">
        <v>3929.3704007000001</v>
      </c>
      <c r="G77" s="20">
        <v>3903.5958949999999</v>
      </c>
      <c r="H77" s="20">
        <v>2358.2235808</v>
      </c>
      <c r="I77" s="20">
        <v>2353.6408523999999</v>
      </c>
      <c r="J77" s="20">
        <v>2337.5588311000001</v>
      </c>
      <c r="K77" s="20">
        <v>5218.0824898000001</v>
      </c>
      <c r="L77" s="20">
        <v>5202.0748420999998</v>
      </c>
      <c r="M77" s="20">
        <v>5150.3773540000002</v>
      </c>
      <c r="N77" s="20">
        <v>3697.3125679999998</v>
      </c>
      <c r="O77" s="20">
        <v>3691.0231702000001</v>
      </c>
      <c r="P77" s="20">
        <v>3663.4145511000002</v>
      </c>
      <c r="Q77" s="20">
        <v>1520.7699219000001</v>
      </c>
      <c r="R77" s="20">
        <v>1511.0516720000001</v>
      </c>
      <c r="S77" s="20">
        <v>1486.9628029</v>
      </c>
      <c r="T77" s="20">
        <v>1073.5743159000001</v>
      </c>
      <c r="U77" s="20">
        <v>1080.9364109999999</v>
      </c>
      <c r="V77" s="20">
        <v>1090.7773721000001</v>
      </c>
      <c r="W77" s="20">
        <v>236.12065699999999</v>
      </c>
      <c r="X77" s="20">
        <v>238.34723059999999</v>
      </c>
      <c r="Y77" s="20">
        <v>240.1813439</v>
      </c>
      <c r="Z77" s="20">
        <v>837.45365900000002</v>
      </c>
      <c r="AA77" s="20">
        <v>842.5891805</v>
      </c>
      <c r="AB77" s="20">
        <v>850.59602819999998</v>
      </c>
      <c r="AC77" s="20">
        <v>54.211193700000003</v>
      </c>
      <c r="AD77" s="20">
        <v>54.134829799999999</v>
      </c>
      <c r="AE77" s="20">
        <v>53.774191299999998</v>
      </c>
      <c r="AF77" s="20">
        <v>68.857765700000002</v>
      </c>
      <c r="AG77" s="20">
        <v>68.785032999999999</v>
      </c>
      <c r="AH77" s="20">
        <v>68.333841100000001</v>
      </c>
      <c r="AI77" s="20">
        <v>40.0124779</v>
      </c>
      <c r="AJ77" s="20">
        <v>39.934927100000003</v>
      </c>
      <c r="AK77" s="20">
        <v>39.662058600000002</v>
      </c>
      <c r="AL77" s="20">
        <v>720.54841139999996</v>
      </c>
      <c r="AM77" s="20">
        <v>715.22992039999997</v>
      </c>
      <c r="AN77" s="20">
        <v>686.82636509999998</v>
      </c>
      <c r="AO77" s="20">
        <v>441.73553120000003</v>
      </c>
      <c r="AP77" s="20">
        <v>440.38836029999999</v>
      </c>
      <c r="AQ77" s="20">
        <v>429.69757529999998</v>
      </c>
      <c r="AR77" s="20">
        <v>278.8128802</v>
      </c>
      <c r="AS77" s="20">
        <v>274.84156009999998</v>
      </c>
      <c r="AT77" s="20">
        <v>257.12878979999999</v>
      </c>
      <c r="AU77" s="20">
        <v>629.84072319999996</v>
      </c>
      <c r="AV77" s="20">
        <v>627.28713990000006</v>
      </c>
      <c r="AW77" s="20">
        <v>607.35897160000002</v>
      </c>
      <c r="AX77" s="20">
        <v>418.86554819999998</v>
      </c>
      <c r="AY77" s="20">
        <v>418.6192858</v>
      </c>
      <c r="AZ77" s="20">
        <v>409.51452979999999</v>
      </c>
      <c r="BA77" s="20">
        <v>210.97517500000001</v>
      </c>
      <c r="BB77" s="20">
        <v>208.6678541</v>
      </c>
      <c r="BC77" s="20">
        <v>197.8444418</v>
      </c>
      <c r="BD77" s="20">
        <v>90.707688200000007</v>
      </c>
      <c r="BE77" s="20">
        <v>87.942780600000006</v>
      </c>
      <c r="BF77" s="20">
        <v>79.4673935</v>
      </c>
      <c r="BG77" s="20">
        <v>22.869983000000001</v>
      </c>
      <c r="BH77" s="20">
        <v>21.7690746</v>
      </c>
      <c r="BI77" s="20">
        <v>20.183045499999999</v>
      </c>
      <c r="BJ77" s="20">
        <v>67.837705200000002</v>
      </c>
      <c r="BK77" s="20">
        <v>66.173705999999996</v>
      </c>
      <c r="BL77" s="20">
        <v>59.284348000000001</v>
      </c>
      <c r="BM77" s="20">
        <v>10.275632099999999</v>
      </c>
      <c r="BN77" s="20">
        <v>10.220138199999999</v>
      </c>
      <c r="BO77" s="20">
        <v>9.9138024999999992</v>
      </c>
      <c r="BP77" s="20">
        <v>10.0964227</v>
      </c>
      <c r="BQ77" s="20">
        <v>10.0780932</v>
      </c>
      <c r="BR77" s="20">
        <v>9.9161891000000004</v>
      </c>
      <c r="BS77" s="20">
        <v>10.5729627</v>
      </c>
      <c r="BT77" s="20">
        <v>10.456283000000001</v>
      </c>
      <c r="BU77" s="20">
        <v>9.9098167999999998</v>
      </c>
      <c r="BV77" s="20">
        <v>10.7703316</v>
      </c>
      <c r="BW77" s="20">
        <v>10.7608198</v>
      </c>
      <c r="BX77" s="20">
        <v>10.548572200000001</v>
      </c>
      <c r="BY77" s="20">
        <v>10.1760793</v>
      </c>
      <c r="BZ77" s="20">
        <v>10.186270199999999</v>
      </c>
      <c r="CA77" s="20">
        <v>10.054546</v>
      </c>
      <c r="CB77" s="20">
        <v>12.1828077</v>
      </c>
      <c r="CC77" s="20">
        <v>12.1338306</v>
      </c>
      <c r="CD77" s="20">
        <v>11.742853200000001</v>
      </c>
      <c r="CE77" s="20">
        <v>7.7908692000000004</v>
      </c>
      <c r="CF77" s="20">
        <v>7.5236843000000002</v>
      </c>
      <c r="CG77" s="20">
        <v>6.7906643000000004</v>
      </c>
      <c r="CH77" s="20">
        <v>8.8304284000000006</v>
      </c>
      <c r="CI77" s="20">
        <v>8.3689772999999992</v>
      </c>
      <c r="CJ77" s="20">
        <v>7.7518456000000002</v>
      </c>
      <c r="CK77" s="20">
        <v>7.4934665000000003</v>
      </c>
      <c r="CL77" s="20">
        <v>7.2817350999999997</v>
      </c>
      <c r="CM77" s="20">
        <v>6.5156200000000002</v>
      </c>
      <c r="CN77" s="20">
        <v>7012.2052172000003</v>
      </c>
      <c r="CO77" s="20">
        <v>6998.2411736000004</v>
      </c>
      <c r="CP77" s="20">
        <v>6927.9810912000003</v>
      </c>
      <c r="CQ77" s="20">
        <v>4375.1687560999999</v>
      </c>
      <c r="CR77" s="20">
        <v>4369.7587610999999</v>
      </c>
      <c r="CS77" s="20">
        <v>4333.2934703000001</v>
      </c>
      <c r="CT77" s="20">
        <v>2637.0364610000001</v>
      </c>
      <c r="CU77" s="20">
        <v>2628.4824125</v>
      </c>
      <c r="CV77" s="20">
        <v>2594.6876209000002</v>
      </c>
      <c r="CW77" s="20">
        <v>60.419699799999997</v>
      </c>
      <c r="CX77" s="20">
        <v>60.297296899999999</v>
      </c>
      <c r="CY77" s="20">
        <v>59.691931500000003</v>
      </c>
      <c r="CZ77" s="20">
        <v>76.590684999999993</v>
      </c>
      <c r="DA77" s="20">
        <v>76.494188699999995</v>
      </c>
      <c r="DB77" s="20">
        <v>75.855850700000005</v>
      </c>
      <c r="DC77" s="20">
        <v>44.743155000000002</v>
      </c>
      <c r="DD77" s="20">
        <v>44.598245900000002</v>
      </c>
      <c r="DE77" s="20">
        <v>44.0248396</v>
      </c>
      <c r="DF77" s="20">
        <v>4678.2459418999997</v>
      </c>
      <c r="DG77" s="20">
        <v>1379.2434397</v>
      </c>
      <c r="DH77" s="20">
        <v>3299.0025022</v>
      </c>
      <c r="DI77" s="20">
        <v>11606.2270331</v>
      </c>
      <c r="DJ77" s="20">
        <v>5712.5369099999998</v>
      </c>
      <c r="DK77" s="20">
        <v>5893.6901231000002</v>
      </c>
    </row>
    <row r="78" spans="1:115" ht="10.5" customHeight="1" x14ac:dyDescent="0.2">
      <c r="A78" s="9">
        <v>30560</v>
      </c>
      <c r="B78" s="20">
        <v>6308.5403933999996</v>
      </c>
      <c r="C78" s="20">
        <v>6316.7337360000001</v>
      </c>
      <c r="D78" s="20">
        <v>6358.1739920999999</v>
      </c>
      <c r="E78" s="20">
        <v>3942.8403431000002</v>
      </c>
      <c r="F78" s="20">
        <v>3954.2370304999999</v>
      </c>
      <c r="G78" s="20">
        <v>3971.588628</v>
      </c>
      <c r="H78" s="20">
        <v>2365.7000502999999</v>
      </c>
      <c r="I78" s="20">
        <v>2362.4967055000002</v>
      </c>
      <c r="J78" s="20">
        <v>2386.5853640999999</v>
      </c>
      <c r="K78" s="20">
        <v>5232.4083647999996</v>
      </c>
      <c r="L78" s="20">
        <v>5262.0540303999996</v>
      </c>
      <c r="M78" s="20">
        <v>5285.9198827</v>
      </c>
      <c r="N78" s="20">
        <v>3705.7142552</v>
      </c>
      <c r="O78" s="20">
        <v>3726.0952470000002</v>
      </c>
      <c r="P78" s="20">
        <v>3739.9907668999999</v>
      </c>
      <c r="Q78" s="20">
        <v>1526.6941095</v>
      </c>
      <c r="R78" s="20">
        <v>1535.9587833999999</v>
      </c>
      <c r="S78" s="20">
        <v>1545.9291158000001</v>
      </c>
      <c r="T78" s="20">
        <v>1076.1320286</v>
      </c>
      <c r="U78" s="20">
        <v>1054.6797055</v>
      </c>
      <c r="V78" s="20">
        <v>1072.2541094000001</v>
      </c>
      <c r="W78" s="20">
        <v>237.12608789999999</v>
      </c>
      <c r="X78" s="20">
        <v>228.14178340000001</v>
      </c>
      <c r="Y78" s="20">
        <v>231.59786109999999</v>
      </c>
      <c r="Z78" s="20">
        <v>839.00594079999996</v>
      </c>
      <c r="AA78" s="20">
        <v>826.53792209999995</v>
      </c>
      <c r="AB78" s="20">
        <v>840.65624830000002</v>
      </c>
      <c r="AC78" s="20">
        <v>54.2808286</v>
      </c>
      <c r="AD78" s="20">
        <v>54.346036300000002</v>
      </c>
      <c r="AE78" s="20">
        <v>54.702567700000003</v>
      </c>
      <c r="AF78" s="20">
        <v>68.921998000000002</v>
      </c>
      <c r="AG78" s="20">
        <v>69.115808999999999</v>
      </c>
      <c r="AH78" s="20">
        <v>69.419096300000007</v>
      </c>
      <c r="AI78" s="20">
        <v>40.085129799999997</v>
      </c>
      <c r="AJ78" s="20">
        <v>40.028768900000003</v>
      </c>
      <c r="AK78" s="20">
        <v>40.436913099999998</v>
      </c>
      <c r="AL78" s="20">
        <v>712.00548200000003</v>
      </c>
      <c r="AM78" s="20">
        <v>728.43623019999995</v>
      </c>
      <c r="AN78" s="20">
        <v>720.84700659999999</v>
      </c>
      <c r="AO78" s="20">
        <v>436.0595811</v>
      </c>
      <c r="AP78" s="20">
        <v>440.06978179999999</v>
      </c>
      <c r="AQ78" s="20">
        <v>434.96741409999998</v>
      </c>
      <c r="AR78" s="20">
        <v>275.94590090000003</v>
      </c>
      <c r="AS78" s="20">
        <v>288.36644849999999</v>
      </c>
      <c r="AT78" s="20">
        <v>285.8795925</v>
      </c>
      <c r="AU78" s="20">
        <v>620.84239100000002</v>
      </c>
      <c r="AV78" s="20">
        <v>633.71019449999994</v>
      </c>
      <c r="AW78" s="20">
        <v>618.98751470000002</v>
      </c>
      <c r="AX78" s="20">
        <v>412.67828939999998</v>
      </c>
      <c r="AY78" s="20">
        <v>415.73604820000003</v>
      </c>
      <c r="AZ78" s="20">
        <v>410.26311040000002</v>
      </c>
      <c r="BA78" s="20">
        <v>208.16410160000001</v>
      </c>
      <c r="BB78" s="20">
        <v>217.9741463</v>
      </c>
      <c r="BC78" s="20">
        <v>208.7244043</v>
      </c>
      <c r="BD78" s="20">
        <v>91.163091100000003</v>
      </c>
      <c r="BE78" s="20">
        <v>94.726035800000005</v>
      </c>
      <c r="BF78" s="20">
        <v>101.85949189999999</v>
      </c>
      <c r="BG78" s="20">
        <v>23.3812918</v>
      </c>
      <c r="BH78" s="20">
        <v>24.333733599999999</v>
      </c>
      <c r="BI78" s="20">
        <v>24.704303700000001</v>
      </c>
      <c r="BJ78" s="20">
        <v>67.781799300000003</v>
      </c>
      <c r="BK78" s="20">
        <v>70.392302200000003</v>
      </c>
      <c r="BL78" s="20">
        <v>77.155188199999998</v>
      </c>
      <c r="BM78" s="20">
        <v>10.141739599999999</v>
      </c>
      <c r="BN78" s="20">
        <v>10.3395125</v>
      </c>
      <c r="BO78" s="20">
        <v>10.182862999999999</v>
      </c>
      <c r="BP78" s="20">
        <v>9.9581993000000004</v>
      </c>
      <c r="BQ78" s="20">
        <v>10.0145438</v>
      </c>
      <c r="BR78" s="20">
        <v>9.8709153000000001</v>
      </c>
      <c r="BS78" s="20">
        <v>10.445983500000001</v>
      </c>
      <c r="BT78" s="20">
        <v>10.878209500000001</v>
      </c>
      <c r="BU78" s="20">
        <v>10.697225100000001</v>
      </c>
      <c r="BV78" s="20">
        <v>10.6067964</v>
      </c>
      <c r="BW78" s="20">
        <v>10.7485675</v>
      </c>
      <c r="BX78" s="20">
        <v>10.482594799999999</v>
      </c>
      <c r="BY78" s="20">
        <v>10.0203729</v>
      </c>
      <c r="BZ78" s="20">
        <v>10.0374935</v>
      </c>
      <c r="CA78" s="20">
        <v>9.8852533000000005</v>
      </c>
      <c r="CB78" s="20">
        <v>11.9989115</v>
      </c>
      <c r="CC78" s="20">
        <v>12.4277356</v>
      </c>
      <c r="CD78" s="20">
        <v>11.8954769</v>
      </c>
      <c r="CE78" s="20">
        <v>7.8097722999999997</v>
      </c>
      <c r="CF78" s="20">
        <v>8.2413053000000005</v>
      </c>
      <c r="CG78" s="20">
        <v>8.6754374999999992</v>
      </c>
      <c r="CH78" s="20">
        <v>8.9752896</v>
      </c>
      <c r="CI78" s="20">
        <v>9.6380566999999999</v>
      </c>
      <c r="CJ78" s="20">
        <v>9.6387417000000006</v>
      </c>
      <c r="CK78" s="20">
        <v>7.4749356000000002</v>
      </c>
      <c r="CL78" s="20">
        <v>7.8481357999999997</v>
      </c>
      <c r="CM78" s="20">
        <v>8.4064312999999995</v>
      </c>
      <c r="CN78" s="20">
        <v>7020.5458754000001</v>
      </c>
      <c r="CO78" s="20">
        <v>7045.1699662000001</v>
      </c>
      <c r="CP78" s="20">
        <v>7079.0209986999998</v>
      </c>
      <c r="CQ78" s="20">
        <v>4378.8999242</v>
      </c>
      <c r="CR78" s="20">
        <v>4394.3068122000004</v>
      </c>
      <c r="CS78" s="20">
        <v>4406.5560421</v>
      </c>
      <c r="CT78" s="20">
        <v>2641.6459512000001</v>
      </c>
      <c r="CU78" s="20">
        <v>2650.8631540000001</v>
      </c>
      <c r="CV78" s="20">
        <v>2672.4649565999998</v>
      </c>
      <c r="CW78" s="20">
        <v>60.407166099999998</v>
      </c>
      <c r="CX78" s="20">
        <v>60.613139500000003</v>
      </c>
      <c r="CY78" s="20">
        <v>60.904376900000003</v>
      </c>
      <c r="CZ78" s="20">
        <v>76.544446500000006</v>
      </c>
      <c r="DA78" s="20">
        <v>76.807755400000005</v>
      </c>
      <c r="DB78" s="20">
        <v>77.021858699999996</v>
      </c>
      <c r="DC78" s="20">
        <v>44.760839699999998</v>
      </c>
      <c r="DD78" s="20">
        <v>44.914682200000001</v>
      </c>
      <c r="DE78" s="20">
        <v>45.280690499999999</v>
      </c>
      <c r="DF78" s="20">
        <v>4544.1518437000004</v>
      </c>
      <c r="DG78" s="20">
        <v>1314.6198873999999</v>
      </c>
      <c r="DH78" s="20">
        <v>3229.5319562999998</v>
      </c>
      <c r="DI78" s="20">
        <v>11623.172842399999</v>
      </c>
      <c r="DJ78" s="20">
        <v>5721.1759295000002</v>
      </c>
      <c r="DK78" s="20">
        <v>5901.9969129000001</v>
      </c>
    </row>
    <row r="79" spans="1:115" ht="10.5" customHeight="1" x14ac:dyDescent="0.2">
      <c r="A79" s="9">
        <v>30590</v>
      </c>
      <c r="B79" s="20">
        <v>6327.0299779999996</v>
      </c>
      <c r="C79" s="20">
        <v>6317.2454386999998</v>
      </c>
      <c r="D79" s="20">
        <v>6336.1314211999997</v>
      </c>
      <c r="E79" s="20">
        <v>3954.2277269000001</v>
      </c>
      <c r="F79" s="20">
        <v>3950.9616992000001</v>
      </c>
      <c r="G79" s="20">
        <v>3958.4785929999998</v>
      </c>
      <c r="H79" s="20">
        <v>2372.8022510999999</v>
      </c>
      <c r="I79" s="20">
        <v>2366.2837395000001</v>
      </c>
      <c r="J79" s="20">
        <v>2377.6528281999999</v>
      </c>
      <c r="K79" s="20">
        <v>5245.9986163000003</v>
      </c>
      <c r="L79" s="20">
        <v>5242.3506467999996</v>
      </c>
      <c r="M79" s="20">
        <v>5240.5430439000002</v>
      </c>
      <c r="N79" s="20">
        <v>3714.7851635000002</v>
      </c>
      <c r="O79" s="20">
        <v>3711.4767410999998</v>
      </c>
      <c r="P79" s="20">
        <v>3714.1903729999999</v>
      </c>
      <c r="Q79" s="20">
        <v>1531.2134527999999</v>
      </c>
      <c r="R79" s="20">
        <v>1530.8739057</v>
      </c>
      <c r="S79" s="20">
        <v>1526.3526709</v>
      </c>
      <c r="T79" s="20">
        <v>1081.0313616999999</v>
      </c>
      <c r="U79" s="20">
        <v>1074.8947920000001</v>
      </c>
      <c r="V79" s="20">
        <v>1095.5883773</v>
      </c>
      <c r="W79" s="20">
        <v>239.44256340000001</v>
      </c>
      <c r="X79" s="20">
        <v>239.4849581</v>
      </c>
      <c r="Y79" s="20">
        <v>244.28822</v>
      </c>
      <c r="Z79" s="20">
        <v>841.58879830000001</v>
      </c>
      <c r="AA79" s="20">
        <v>835.4098338</v>
      </c>
      <c r="AB79" s="20">
        <v>851.30015730000002</v>
      </c>
      <c r="AC79" s="20">
        <v>54.364291100000003</v>
      </c>
      <c r="AD79" s="20">
        <v>54.279847199999999</v>
      </c>
      <c r="AE79" s="20">
        <v>54.442121800000002</v>
      </c>
      <c r="AF79" s="20">
        <v>69.019332800000001</v>
      </c>
      <c r="AG79" s="20">
        <v>68.965896000000001</v>
      </c>
      <c r="AH79" s="20">
        <v>69.0971069</v>
      </c>
      <c r="AI79" s="20">
        <v>40.153045400000003</v>
      </c>
      <c r="AJ79" s="20">
        <v>40.042531599999997</v>
      </c>
      <c r="AK79" s="20">
        <v>40.234920700000004</v>
      </c>
      <c r="AL79" s="20">
        <v>700.72478790000002</v>
      </c>
      <c r="AM79" s="20">
        <v>702.61801990000004</v>
      </c>
      <c r="AN79" s="20">
        <v>653.16675220000002</v>
      </c>
      <c r="AO79" s="20">
        <v>429.11247969999999</v>
      </c>
      <c r="AP79" s="20">
        <v>428.90905140000001</v>
      </c>
      <c r="AQ79" s="20">
        <v>400.79028219999998</v>
      </c>
      <c r="AR79" s="20">
        <v>271.61230810000001</v>
      </c>
      <c r="AS79" s="20">
        <v>273.70896850000003</v>
      </c>
      <c r="AT79" s="20">
        <v>252.37647000000001</v>
      </c>
      <c r="AU79" s="20">
        <v>609.70867250000003</v>
      </c>
      <c r="AV79" s="20">
        <v>617.22261019999996</v>
      </c>
      <c r="AW79" s="20">
        <v>567.56512029999999</v>
      </c>
      <c r="AX79" s="20">
        <v>405.28701530000001</v>
      </c>
      <c r="AY79" s="20">
        <v>411.66397160000002</v>
      </c>
      <c r="AZ79" s="20">
        <v>384.52934950000002</v>
      </c>
      <c r="BA79" s="20">
        <v>204.42165729999999</v>
      </c>
      <c r="BB79" s="20">
        <v>205.55863859999999</v>
      </c>
      <c r="BC79" s="20">
        <v>183.03577079999999</v>
      </c>
      <c r="BD79" s="20">
        <v>91.016115400000004</v>
      </c>
      <c r="BE79" s="20">
        <v>85.395409700000002</v>
      </c>
      <c r="BF79" s="20">
        <v>85.601631900000001</v>
      </c>
      <c r="BG79" s="20">
        <v>23.825464499999999</v>
      </c>
      <c r="BH79" s="20">
        <v>17.245079799999999</v>
      </c>
      <c r="BI79" s="20">
        <v>16.260932700000001</v>
      </c>
      <c r="BJ79" s="20">
        <v>67.190650899999994</v>
      </c>
      <c r="BK79" s="20">
        <v>68.150329900000003</v>
      </c>
      <c r="BL79" s="20">
        <v>69.340699200000003</v>
      </c>
      <c r="BM79" s="20">
        <v>9.9708200999999992</v>
      </c>
      <c r="BN79" s="20">
        <v>10.008998399999999</v>
      </c>
      <c r="BO79" s="20">
        <v>9.3452409000000003</v>
      </c>
      <c r="BP79" s="20">
        <v>9.7896230000000006</v>
      </c>
      <c r="BQ79" s="20">
        <v>9.7927330999999995</v>
      </c>
      <c r="BR79" s="20">
        <v>9.1939793999999999</v>
      </c>
      <c r="BS79" s="20">
        <v>10.2711697</v>
      </c>
      <c r="BT79" s="20">
        <v>10.3677926</v>
      </c>
      <c r="BU79" s="20">
        <v>9.5959565999999992</v>
      </c>
      <c r="BV79" s="20">
        <v>10.4122123</v>
      </c>
      <c r="BW79" s="20">
        <v>10.533576099999999</v>
      </c>
      <c r="BX79" s="20">
        <v>9.7719447000000006</v>
      </c>
      <c r="BY79" s="20">
        <v>9.8368911000000008</v>
      </c>
      <c r="BZ79" s="20">
        <v>9.9842329000000003</v>
      </c>
      <c r="CA79" s="20">
        <v>9.3816942000000001</v>
      </c>
      <c r="CB79" s="20">
        <v>11.7779167</v>
      </c>
      <c r="CC79" s="20">
        <v>11.8379858</v>
      </c>
      <c r="CD79" s="20">
        <v>10.707675699999999</v>
      </c>
      <c r="CE79" s="20">
        <v>7.7655656000000004</v>
      </c>
      <c r="CF79" s="20">
        <v>7.3598319999999999</v>
      </c>
      <c r="CG79" s="20">
        <v>7.2470670000000004</v>
      </c>
      <c r="CH79" s="20">
        <v>9.0498890999999997</v>
      </c>
      <c r="CI79" s="20">
        <v>6.7172038000000001</v>
      </c>
      <c r="CJ79" s="20">
        <v>6.2410230999999996</v>
      </c>
      <c r="CK79" s="20">
        <v>7.3935047000000003</v>
      </c>
      <c r="CL79" s="20">
        <v>7.5424230000000003</v>
      </c>
      <c r="CM79" s="20">
        <v>7.5317860000000003</v>
      </c>
      <c r="CN79" s="20">
        <v>7027.7547659000002</v>
      </c>
      <c r="CO79" s="20">
        <v>7019.8634585999998</v>
      </c>
      <c r="CP79" s="20">
        <v>6989.2981734000005</v>
      </c>
      <c r="CQ79" s="20">
        <v>4383.3402065999999</v>
      </c>
      <c r="CR79" s="20">
        <v>4379.8707506000001</v>
      </c>
      <c r="CS79" s="20">
        <v>4359.2688752000004</v>
      </c>
      <c r="CT79" s="20">
        <v>2644.4145592</v>
      </c>
      <c r="CU79" s="20">
        <v>2639.9927080000002</v>
      </c>
      <c r="CV79" s="20">
        <v>2630.0292982000001</v>
      </c>
      <c r="CW79" s="20">
        <v>60.385189699999998</v>
      </c>
      <c r="CX79" s="20">
        <v>60.316972</v>
      </c>
      <c r="CY79" s="20">
        <v>60.054344999999998</v>
      </c>
      <c r="CZ79" s="20">
        <v>76.509305400000002</v>
      </c>
      <c r="DA79" s="20">
        <v>76.452705399999999</v>
      </c>
      <c r="DB79" s="20">
        <v>76.093089899999995</v>
      </c>
      <c r="DC79" s="20">
        <v>44.7493245</v>
      </c>
      <c r="DD79" s="20">
        <v>44.674267</v>
      </c>
      <c r="DE79" s="20">
        <v>44.505665</v>
      </c>
      <c r="DF79" s="20">
        <v>4648.9907368000004</v>
      </c>
      <c r="DG79" s="20">
        <v>1369.5941246</v>
      </c>
      <c r="DH79" s="20">
        <v>3279.3966122000002</v>
      </c>
      <c r="DI79" s="20">
        <v>11638.288910200001</v>
      </c>
      <c r="DJ79" s="20">
        <v>5728.8629997999997</v>
      </c>
      <c r="DK79" s="20">
        <v>5909.4259104000002</v>
      </c>
    </row>
    <row r="80" spans="1:115" ht="10.5" customHeight="1" x14ac:dyDescent="0.2">
      <c r="A80" s="9">
        <v>30621</v>
      </c>
      <c r="B80" s="20">
        <v>6346.4125187999998</v>
      </c>
      <c r="C80" s="20">
        <v>6354.2202842999995</v>
      </c>
      <c r="D80" s="20">
        <v>6377.5222002999999</v>
      </c>
      <c r="E80" s="20">
        <v>3967.0307105000002</v>
      </c>
      <c r="F80" s="20">
        <v>3968.6970633000001</v>
      </c>
      <c r="G80" s="20">
        <v>3966.7069562000001</v>
      </c>
      <c r="H80" s="20">
        <v>2379.3818081999998</v>
      </c>
      <c r="I80" s="20">
        <v>2385.5232209999999</v>
      </c>
      <c r="J80" s="20">
        <v>2410.8152441000002</v>
      </c>
      <c r="K80" s="20">
        <v>5258.5584672000005</v>
      </c>
      <c r="L80" s="20">
        <v>5262.9376566999999</v>
      </c>
      <c r="M80" s="20">
        <v>5253.2748975000004</v>
      </c>
      <c r="N80" s="20">
        <v>3724.7750234999999</v>
      </c>
      <c r="O80" s="20">
        <v>3727.0056737</v>
      </c>
      <c r="P80" s="20">
        <v>3719.2682648999998</v>
      </c>
      <c r="Q80" s="20">
        <v>1533.7834438</v>
      </c>
      <c r="R80" s="20">
        <v>1535.9319829999999</v>
      </c>
      <c r="S80" s="20">
        <v>1534.0066326000001</v>
      </c>
      <c r="T80" s="20">
        <v>1087.8540515</v>
      </c>
      <c r="U80" s="20">
        <v>1091.2826276000001</v>
      </c>
      <c r="V80" s="20">
        <v>1124.2473027999999</v>
      </c>
      <c r="W80" s="20">
        <v>242.25568709999999</v>
      </c>
      <c r="X80" s="20">
        <v>241.69138960000001</v>
      </c>
      <c r="Y80" s="20">
        <v>247.43869129999999</v>
      </c>
      <c r="Z80" s="20">
        <v>845.59836440000004</v>
      </c>
      <c r="AA80" s="20">
        <v>849.59123799999998</v>
      </c>
      <c r="AB80" s="20">
        <v>876.80861149999998</v>
      </c>
      <c r="AC80" s="20">
        <v>54.454245100000001</v>
      </c>
      <c r="AD80" s="20">
        <v>54.527817499999998</v>
      </c>
      <c r="AE80" s="20">
        <v>54.727779499999997</v>
      </c>
      <c r="AF80" s="20">
        <v>69.1379108</v>
      </c>
      <c r="AG80" s="20">
        <v>69.186963500000005</v>
      </c>
      <c r="AH80" s="20">
        <v>69.152269700000005</v>
      </c>
      <c r="AI80" s="20">
        <v>40.212993699999998</v>
      </c>
      <c r="AJ80" s="20">
        <v>40.316568099999998</v>
      </c>
      <c r="AK80" s="20">
        <v>40.744016299999998</v>
      </c>
      <c r="AL80" s="20">
        <v>688.62704069999995</v>
      </c>
      <c r="AM80" s="20">
        <v>679.09408789999998</v>
      </c>
      <c r="AN80" s="20">
        <v>624.77401829999997</v>
      </c>
      <c r="AO80" s="20">
        <v>421.60849530000002</v>
      </c>
      <c r="AP80" s="20">
        <v>415.82491149999998</v>
      </c>
      <c r="AQ80" s="20">
        <v>385.8597656</v>
      </c>
      <c r="AR80" s="20">
        <v>267.01854539999999</v>
      </c>
      <c r="AS80" s="20">
        <v>263.26917639999999</v>
      </c>
      <c r="AT80" s="20">
        <v>238.91425269999999</v>
      </c>
      <c r="AU80" s="20">
        <v>598.21881580000002</v>
      </c>
      <c r="AV80" s="20">
        <v>587.11937290000003</v>
      </c>
      <c r="AW80" s="20">
        <v>542.15934879999998</v>
      </c>
      <c r="AX80" s="20">
        <v>397.5852026</v>
      </c>
      <c r="AY80" s="20">
        <v>391.36500230000001</v>
      </c>
      <c r="AZ80" s="20">
        <v>365.474131</v>
      </c>
      <c r="BA80" s="20">
        <v>200.63361320000001</v>
      </c>
      <c r="BB80" s="20">
        <v>195.75437059999999</v>
      </c>
      <c r="BC80" s="20">
        <v>176.6852178</v>
      </c>
      <c r="BD80" s="20">
        <v>90.408224899999993</v>
      </c>
      <c r="BE80" s="20">
        <v>91.974715000000003</v>
      </c>
      <c r="BF80" s="20">
        <v>82.614669500000005</v>
      </c>
      <c r="BG80" s="20">
        <v>24.023292699999999</v>
      </c>
      <c r="BH80" s="20">
        <v>24.459909199999998</v>
      </c>
      <c r="BI80" s="20">
        <v>20.385634599999999</v>
      </c>
      <c r="BJ80" s="20">
        <v>66.384932199999994</v>
      </c>
      <c r="BK80" s="20">
        <v>67.514805800000005</v>
      </c>
      <c r="BL80" s="20">
        <v>62.229034900000002</v>
      </c>
      <c r="BM80" s="20">
        <v>9.7885311999999995</v>
      </c>
      <c r="BN80" s="20">
        <v>9.6553921999999996</v>
      </c>
      <c r="BO80" s="20">
        <v>8.9224163000000001</v>
      </c>
      <c r="BP80" s="20">
        <v>9.6068160000000002</v>
      </c>
      <c r="BQ80" s="20">
        <v>9.4839281</v>
      </c>
      <c r="BR80" s="20">
        <v>8.8651085999999992</v>
      </c>
      <c r="BS80" s="20">
        <v>10.0898772</v>
      </c>
      <c r="BT80" s="20">
        <v>9.9392151999999996</v>
      </c>
      <c r="BU80" s="20">
        <v>9.0165526000000007</v>
      </c>
      <c r="BV80" s="20">
        <v>10.2141295</v>
      </c>
      <c r="BW80" s="20">
        <v>10.0361308</v>
      </c>
      <c r="BX80" s="20">
        <v>9.3549392000000005</v>
      </c>
      <c r="BY80" s="20">
        <v>9.6446012000000003</v>
      </c>
      <c r="BZ80" s="20">
        <v>9.5029085999999996</v>
      </c>
      <c r="CA80" s="20">
        <v>8.9472994000000003</v>
      </c>
      <c r="CB80" s="20">
        <v>11.5677837</v>
      </c>
      <c r="CC80" s="20">
        <v>11.3042625</v>
      </c>
      <c r="CD80" s="20">
        <v>10.3282901</v>
      </c>
      <c r="CE80" s="20">
        <v>7.6730136</v>
      </c>
      <c r="CF80" s="20">
        <v>7.7730103000000002</v>
      </c>
      <c r="CG80" s="20">
        <v>6.8454116000000003</v>
      </c>
      <c r="CH80" s="20">
        <v>9.0218509999999998</v>
      </c>
      <c r="CI80" s="20">
        <v>9.1902273000000001</v>
      </c>
      <c r="CJ80" s="20">
        <v>7.6115694999999999</v>
      </c>
      <c r="CK80" s="20">
        <v>7.2791829000000003</v>
      </c>
      <c r="CL80" s="20">
        <v>7.3617229000000002</v>
      </c>
      <c r="CM80" s="20">
        <v>6.6268946</v>
      </c>
      <c r="CN80" s="20">
        <v>7035.0395594000001</v>
      </c>
      <c r="CO80" s="20">
        <v>7033.3143722000004</v>
      </c>
      <c r="CP80" s="20">
        <v>7002.2962186000004</v>
      </c>
      <c r="CQ80" s="20">
        <v>4388.6392058000001</v>
      </c>
      <c r="CR80" s="20">
        <v>4384.5219747000001</v>
      </c>
      <c r="CS80" s="20">
        <v>4352.5667217999999</v>
      </c>
      <c r="CT80" s="20">
        <v>2646.4003536</v>
      </c>
      <c r="CU80" s="20">
        <v>2648.7923974999999</v>
      </c>
      <c r="CV80" s="20">
        <v>2649.7294968000001</v>
      </c>
      <c r="CW80" s="20">
        <v>60.362884899999997</v>
      </c>
      <c r="CX80" s="20">
        <v>60.355364700000003</v>
      </c>
      <c r="CY80" s="20">
        <v>60.089186900000001</v>
      </c>
      <c r="CZ80" s="20">
        <v>76.485756699999996</v>
      </c>
      <c r="DA80" s="20">
        <v>76.436109200000004</v>
      </c>
      <c r="DB80" s="20">
        <v>75.879027899999997</v>
      </c>
      <c r="DC80" s="20">
        <v>44.725768799999997</v>
      </c>
      <c r="DD80" s="20">
        <v>44.765952499999997</v>
      </c>
      <c r="DE80" s="20">
        <v>44.7817899</v>
      </c>
      <c r="DF80" s="20">
        <v>4650.8756457</v>
      </c>
      <c r="DG80" s="20">
        <v>1383.6252718999999</v>
      </c>
      <c r="DH80" s="20">
        <v>3267.2503738</v>
      </c>
      <c r="DI80" s="20">
        <v>11653.1718643</v>
      </c>
      <c r="DJ80" s="20">
        <v>5736.1919937000002</v>
      </c>
      <c r="DK80" s="20">
        <v>5916.9798706000001</v>
      </c>
    </row>
    <row r="81" spans="1:115" ht="10.5" customHeight="1" x14ac:dyDescent="0.2">
      <c r="A81" s="9">
        <v>30651</v>
      </c>
      <c r="B81" s="20">
        <v>6366.3581142000003</v>
      </c>
      <c r="C81" s="20">
        <v>6378.9728458</v>
      </c>
      <c r="D81" s="20">
        <v>6456.4556107999997</v>
      </c>
      <c r="E81" s="20">
        <v>3980.4096761999999</v>
      </c>
      <c r="F81" s="20">
        <v>3986.8024537000001</v>
      </c>
      <c r="G81" s="20">
        <v>4028.1955503999998</v>
      </c>
      <c r="H81" s="20">
        <v>2385.9484379999999</v>
      </c>
      <c r="I81" s="20">
        <v>2392.1703920999998</v>
      </c>
      <c r="J81" s="20">
        <v>2428.2600603999999</v>
      </c>
      <c r="K81" s="20">
        <v>5270.0788824000001</v>
      </c>
      <c r="L81" s="20">
        <v>5274.3584162999996</v>
      </c>
      <c r="M81" s="20">
        <v>5342.5870691999999</v>
      </c>
      <c r="N81" s="20">
        <v>3735.5832862000002</v>
      </c>
      <c r="O81" s="20">
        <v>3741.2218275</v>
      </c>
      <c r="P81" s="20">
        <v>3781.8431028999998</v>
      </c>
      <c r="Q81" s="20">
        <v>1534.4955963</v>
      </c>
      <c r="R81" s="20">
        <v>1533.1365886999999</v>
      </c>
      <c r="S81" s="20">
        <v>1560.7439663</v>
      </c>
      <c r="T81" s="20">
        <v>1096.2792317999999</v>
      </c>
      <c r="U81" s="20">
        <v>1104.6144296</v>
      </c>
      <c r="V81" s="20">
        <v>1113.8685416000001</v>
      </c>
      <c r="W81" s="20">
        <v>244.82639</v>
      </c>
      <c r="X81" s="20">
        <v>245.58062620000001</v>
      </c>
      <c r="Y81" s="20">
        <v>246.35244750000001</v>
      </c>
      <c r="Z81" s="20">
        <v>851.45284170000002</v>
      </c>
      <c r="AA81" s="20">
        <v>859.03380340000001</v>
      </c>
      <c r="AB81" s="20">
        <v>867.51609410000003</v>
      </c>
      <c r="AC81" s="20">
        <v>54.547089499999998</v>
      </c>
      <c r="AD81" s="20">
        <v>54.670156800000001</v>
      </c>
      <c r="AE81" s="20">
        <v>55.334212800000003</v>
      </c>
      <c r="AF81" s="20">
        <v>69.262150899999995</v>
      </c>
      <c r="AG81" s="20">
        <v>69.413427200000001</v>
      </c>
      <c r="AH81" s="20">
        <v>70.134114199999999</v>
      </c>
      <c r="AI81" s="20">
        <v>40.272647499999998</v>
      </c>
      <c r="AJ81" s="20">
        <v>40.377271399999998</v>
      </c>
      <c r="AK81" s="20">
        <v>40.986426299999998</v>
      </c>
      <c r="AL81" s="20">
        <v>677.11729500000001</v>
      </c>
      <c r="AM81" s="20">
        <v>666.38869369999998</v>
      </c>
      <c r="AN81" s="20">
        <v>689.9905516</v>
      </c>
      <c r="AO81" s="20">
        <v>413.96994910000001</v>
      </c>
      <c r="AP81" s="20">
        <v>405.87306949999999</v>
      </c>
      <c r="AQ81" s="20">
        <v>419.7213754</v>
      </c>
      <c r="AR81" s="20">
        <v>263.14734600000003</v>
      </c>
      <c r="AS81" s="20">
        <v>260.51562419999999</v>
      </c>
      <c r="AT81" s="20">
        <v>270.2691762</v>
      </c>
      <c r="AU81" s="20">
        <v>587.76756690000002</v>
      </c>
      <c r="AV81" s="20">
        <v>582.18717500000002</v>
      </c>
      <c r="AW81" s="20">
        <v>601.40011189999996</v>
      </c>
      <c r="AX81" s="20">
        <v>390.16451519999998</v>
      </c>
      <c r="AY81" s="20">
        <v>383.27092160000001</v>
      </c>
      <c r="AZ81" s="20">
        <v>391.28655730000003</v>
      </c>
      <c r="BA81" s="20">
        <v>197.60305170000001</v>
      </c>
      <c r="BB81" s="20">
        <v>198.91625339999999</v>
      </c>
      <c r="BC81" s="20">
        <v>210.11355459999999</v>
      </c>
      <c r="BD81" s="20">
        <v>89.349728099999993</v>
      </c>
      <c r="BE81" s="20">
        <v>84.201518800000002</v>
      </c>
      <c r="BF81" s="20">
        <v>88.590439700000005</v>
      </c>
      <c r="BG81" s="20">
        <v>23.805433900000001</v>
      </c>
      <c r="BH81" s="20">
        <v>22.602147899999999</v>
      </c>
      <c r="BI81" s="20">
        <v>28.434818100000001</v>
      </c>
      <c r="BJ81" s="20">
        <v>65.544294199999996</v>
      </c>
      <c r="BK81" s="20">
        <v>61.599370800000003</v>
      </c>
      <c r="BL81" s="20">
        <v>60.155621600000003</v>
      </c>
      <c r="BM81" s="20">
        <v>9.6133976000000008</v>
      </c>
      <c r="BN81" s="20">
        <v>9.4585450000000009</v>
      </c>
      <c r="BO81" s="20">
        <v>9.6550163999999992</v>
      </c>
      <c r="BP81" s="20">
        <v>9.4204412000000008</v>
      </c>
      <c r="BQ81" s="20">
        <v>9.2397690000000008</v>
      </c>
      <c r="BR81" s="20">
        <v>9.4363582000000008</v>
      </c>
      <c r="BS81" s="20">
        <v>9.9334779999999991</v>
      </c>
      <c r="BT81" s="20">
        <v>9.820824</v>
      </c>
      <c r="BU81" s="20">
        <v>10.015425199999999</v>
      </c>
      <c r="BV81" s="20">
        <v>10.0338507</v>
      </c>
      <c r="BW81" s="20">
        <v>9.9407946999999997</v>
      </c>
      <c r="BX81" s="20">
        <v>10.117789500000001</v>
      </c>
      <c r="BY81" s="20">
        <v>9.4568192999999994</v>
      </c>
      <c r="BZ81" s="20">
        <v>9.2925590000000007</v>
      </c>
      <c r="CA81" s="20">
        <v>9.3763336000000006</v>
      </c>
      <c r="CB81" s="20">
        <v>11.4083024</v>
      </c>
      <c r="CC81" s="20">
        <v>11.4844218</v>
      </c>
      <c r="CD81" s="20">
        <v>11.865074</v>
      </c>
      <c r="CE81" s="20">
        <v>7.5360614999999997</v>
      </c>
      <c r="CF81" s="20">
        <v>7.0828053000000004</v>
      </c>
      <c r="CG81" s="20">
        <v>7.3674396</v>
      </c>
      <c r="CH81" s="20">
        <v>8.8617325999999998</v>
      </c>
      <c r="CI81" s="20">
        <v>8.4278894999999991</v>
      </c>
      <c r="CJ81" s="20">
        <v>10.3479388</v>
      </c>
      <c r="CK81" s="20">
        <v>7.1477098000000003</v>
      </c>
      <c r="CL81" s="20">
        <v>6.6909787999999999</v>
      </c>
      <c r="CM81" s="20">
        <v>6.4845807999999998</v>
      </c>
      <c r="CN81" s="20">
        <v>7043.4754092000003</v>
      </c>
      <c r="CO81" s="20">
        <v>7045.3615395999996</v>
      </c>
      <c r="CP81" s="20">
        <v>7146.4461623999996</v>
      </c>
      <c r="CQ81" s="20">
        <v>4394.3796253</v>
      </c>
      <c r="CR81" s="20">
        <v>4392.6755231999996</v>
      </c>
      <c r="CS81" s="20">
        <v>4447.9169258000002</v>
      </c>
      <c r="CT81" s="20">
        <v>2649.0957838999998</v>
      </c>
      <c r="CU81" s="20">
        <v>2652.6860164</v>
      </c>
      <c r="CV81" s="20">
        <v>2698.5292365999999</v>
      </c>
      <c r="CW81" s="20">
        <v>60.348644700000001</v>
      </c>
      <c r="CX81" s="20">
        <v>60.381354399999999</v>
      </c>
      <c r="CY81" s="20">
        <v>61.247686999999999</v>
      </c>
      <c r="CZ81" s="20">
        <v>76.465542400000004</v>
      </c>
      <c r="DA81" s="20">
        <v>76.4800027</v>
      </c>
      <c r="DB81" s="20">
        <v>77.441799799999998</v>
      </c>
      <c r="DC81" s="20">
        <v>44.714336299999999</v>
      </c>
      <c r="DD81" s="20">
        <v>44.774495799999997</v>
      </c>
      <c r="DE81" s="20">
        <v>45.548280200000001</v>
      </c>
      <c r="DF81" s="20">
        <v>4521.6616592</v>
      </c>
      <c r="DG81" s="20">
        <v>1295.6439614000001</v>
      </c>
      <c r="DH81" s="20">
        <v>3226.0176978</v>
      </c>
      <c r="DI81" s="20">
        <v>11668.107821600001</v>
      </c>
      <c r="DJ81" s="20">
        <v>5743.5608872000003</v>
      </c>
      <c r="DK81" s="20">
        <v>5924.5469344000003</v>
      </c>
    </row>
    <row r="82" spans="1:115" ht="10.5" customHeight="1" x14ac:dyDescent="0.2">
      <c r="A82" s="9">
        <v>30682</v>
      </c>
      <c r="B82" s="20">
        <v>6386.9969160000001</v>
      </c>
      <c r="C82" s="20">
        <v>6379.2406620000002</v>
      </c>
      <c r="D82" s="20">
        <v>6251.4442636000003</v>
      </c>
      <c r="E82" s="20">
        <v>3993.5275274999999</v>
      </c>
      <c r="F82" s="20">
        <v>3990.2831763999998</v>
      </c>
      <c r="G82" s="20">
        <v>3951.6571606000002</v>
      </c>
      <c r="H82" s="20">
        <v>2393.4693885000002</v>
      </c>
      <c r="I82" s="20">
        <v>2388.9574856999998</v>
      </c>
      <c r="J82" s="20">
        <v>2299.7871030000001</v>
      </c>
      <c r="K82" s="20">
        <v>5281.3989330000004</v>
      </c>
      <c r="L82" s="20">
        <v>5274.6410440999998</v>
      </c>
      <c r="M82" s="20">
        <v>5248.9661021000002</v>
      </c>
      <c r="N82" s="20">
        <v>3747.2034480000002</v>
      </c>
      <c r="O82" s="20">
        <v>3739.7146148000002</v>
      </c>
      <c r="P82" s="20">
        <v>3718.2150470000001</v>
      </c>
      <c r="Q82" s="20">
        <v>1534.195485</v>
      </c>
      <c r="R82" s="20">
        <v>1534.9264292</v>
      </c>
      <c r="S82" s="20">
        <v>1530.7510551</v>
      </c>
      <c r="T82" s="20">
        <v>1105.5979830000001</v>
      </c>
      <c r="U82" s="20">
        <v>1104.599618</v>
      </c>
      <c r="V82" s="20">
        <v>1002.4781615000001</v>
      </c>
      <c r="W82" s="20">
        <v>246.32407950000001</v>
      </c>
      <c r="X82" s="20">
        <v>250.56856149999999</v>
      </c>
      <c r="Y82" s="20">
        <v>233.4421136</v>
      </c>
      <c r="Z82" s="20">
        <v>859.27390349999996</v>
      </c>
      <c r="AA82" s="20">
        <v>854.03105649999998</v>
      </c>
      <c r="AB82" s="20">
        <v>769.03604789999997</v>
      </c>
      <c r="AC82" s="20">
        <v>54.643945299999999</v>
      </c>
      <c r="AD82" s="20">
        <v>54.576414100000001</v>
      </c>
      <c r="AE82" s="20">
        <v>53.483075599999999</v>
      </c>
      <c r="AF82" s="20">
        <v>69.378256899999997</v>
      </c>
      <c r="AG82" s="20">
        <v>69.298956000000004</v>
      </c>
      <c r="AH82" s="20">
        <v>68.628140799999997</v>
      </c>
      <c r="AI82" s="20">
        <v>40.347455500000002</v>
      </c>
      <c r="AJ82" s="20">
        <v>40.282095499999997</v>
      </c>
      <c r="AK82" s="20">
        <v>38.778523399999997</v>
      </c>
      <c r="AL82" s="20">
        <v>667.91323680000005</v>
      </c>
      <c r="AM82" s="20">
        <v>669.41769309999995</v>
      </c>
      <c r="AN82" s="20">
        <v>717.80628969999998</v>
      </c>
      <c r="AO82" s="20">
        <v>406.95092620000003</v>
      </c>
      <c r="AP82" s="20">
        <v>412.634184</v>
      </c>
      <c r="AQ82" s="20">
        <v>451.71742860000001</v>
      </c>
      <c r="AR82" s="20">
        <v>260.96231060000002</v>
      </c>
      <c r="AS82" s="20">
        <v>256.78350899999998</v>
      </c>
      <c r="AT82" s="20">
        <v>266.08886109999997</v>
      </c>
      <c r="AU82" s="20">
        <v>579.26768849999996</v>
      </c>
      <c r="AV82" s="20">
        <v>578.08737369999994</v>
      </c>
      <c r="AW82" s="20">
        <v>635.33649590000005</v>
      </c>
      <c r="AX82" s="20">
        <v>383.46129130000003</v>
      </c>
      <c r="AY82" s="20">
        <v>386.66411310000001</v>
      </c>
      <c r="AZ82" s="20">
        <v>423.22218709999999</v>
      </c>
      <c r="BA82" s="20">
        <v>195.80639719999999</v>
      </c>
      <c r="BB82" s="20">
        <v>191.42326059999999</v>
      </c>
      <c r="BC82" s="20">
        <v>212.1143088</v>
      </c>
      <c r="BD82" s="20">
        <v>88.645548300000002</v>
      </c>
      <c r="BE82" s="20">
        <v>91.330319399999993</v>
      </c>
      <c r="BF82" s="20">
        <v>82.469793800000005</v>
      </c>
      <c r="BG82" s="20">
        <v>23.489635</v>
      </c>
      <c r="BH82" s="20">
        <v>25.970071000000001</v>
      </c>
      <c r="BI82" s="20">
        <v>28.495241499999999</v>
      </c>
      <c r="BJ82" s="20">
        <v>65.155913400000003</v>
      </c>
      <c r="BK82" s="20">
        <v>65.360248400000003</v>
      </c>
      <c r="BL82" s="20">
        <v>53.974552299999999</v>
      </c>
      <c r="BM82" s="20">
        <v>9.4673528000000005</v>
      </c>
      <c r="BN82" s="20">
        <v>9.4970938</v>
      </c>
      <c r="BO82" s="20">
        <v>10.2996195</v>
      </c>
      <c r="BP82" s="20">
        <v>9.2478791000000005</v>
      </c>
      <c r="BQ82" s="20">
        <v>9.3718357999999995</v>
      </c>
      <c r="BR82" s="20">
        <v>10.258437499999999</v>
      </c>
      <c r="BS82" s="20">
        <v>9.8311933000000007</v>
      </c>
      <c r="BT82" s="20">
        <v>9.7055422</v>
      </c>
      <c r="BU82" s="20">
        <v>10.370293200000001</v>
      </c>
      <c r="BV82" s="20">
        <v>9.8839898000000002</v>
      </c>
      <c r="BW82" s="20">
        <v>9.8772286999999999</v>
      </c>
      <c r="BX82" s="20">
        <v>10.7971418</v>
      </c>
      <c r="BY82" s="20">
        <v>9.2832828000000003</v>
      </c>
      <c r="BZ82" s="20">
        <v>9.3705435000000001</v>
      </c>
      <c r="CA82" s="20">
        <v>10.219210500000001</v>
      </c>
      <c r="CB82" s="20">
        <v>11.3182765</v>
      </c>
      <c r="CC82" s="20">
        <v>11.088324800000001</v>
      </c>
      <c r="CD82" s="20">
        <v>12.170435700000001</v>
      </c>
      <c r="CE82" s="20">
        <v>7.4227363000000004</v>
      </c>
      <c r="CF82" s="20">
        <v>7.6367617000000001</v>
      </c>
      <c r="CG82" s="20">
        <v>7.6012672999999999</v>
      </c>
      <c r="CH82" s="20">
        <v>8.7058713999999995</v>
      </c>
      <c r="CI82" s="20">
        <v>9.3911186000000004</v>
      </c>
      <c r="CJ82" s="20">
        <v>10.8786475</v>
      </c>
      <c r="CK82" s="20">
        <v>7.0482272000000004</v>
      </c>
      <c r="CL82" s="20">
        <v>7.1090783999999996</v>
      </c>
      <c r="CM82" s="20">
        <v>6.5581842999999997</v>
      </c>
      <c r="CN82" s="20">
        <v>7054.9101528000001</v>
      </c>
      <c r="CO82" s="20">
        <v>7048.6583551000003</v>
      </c>
      <c r="CP82" s="20">
        <v>6969.2505533000003</v>
      </c>
      <c r="CQ82" s="20">
        <v>4400.4784536999996</v>
      </c>
      <c r="CR82" s="20">
        <v>4402.9173603999998</v>
      </c>
      <c r="CS82" s="20">
        <v>4403.3745891999997</v>
      </c>
      <c r="CT82" s="20">
        <v>2654.4316991000001</v>
      </c>
      <c r="CU82" s="20">
        <v>2645.7409947000001</v>
      </c>
      <c r="CV82" s="20">
        <v>2565.8759641000001</v>
      </c>
      <c r="CW82" s="20">
        <v>60.358276199999999</v>
      </c>
      <c r="CX82" s="20">
        <v>60.303493400000001</v>
      </c>
      <c r="CY82" s="20">
        <v>59.624134599999998</v>
      </c>
      <c r="CZ82" s="20">
        <v>76.448083199999999</v>
      </c>
      <c r="DA82" s="20">
        <v>76.465143600000005</v>
      </c>
      <c r="DB82" s="20">
        <v>76.473084299999996</v>
      </c>
      <c r="DC82" s="20">
        <v>44.746578100000001</v>
      </c>
      <c r="DD82" s="20">
        <v>44.611924700000003</v>
      </c>
      <c r="DE82" s="20">
        <v>43.265257499999997</v>
      </c>
      <c r="DF82" s="20">
        <v>4719.3896161000002</v>
      </c>
      <c r="DG82" s="20">
        <v>1354.6965402999999</v>
      </c>
      <c r="DH82" s="20">
        <v>3364.6930757999999</v>
      </c>
      <c r="DI82" s="20">
        <v>11688.6401694</v>
      </c>
      <c r="DJ82" s="20">
        <v>5758.0711295000001</v>
      </c>
      <c r="DK82" s="20">
        <v>5930.5690398999996</v>
      </c>
    </row>
    <row r="83" spans="1:115" ht="10.5" customHeight="1" x14ac:dyDescent="0.2">
      <c r="A83" s="9">
        <v>30713</v>
      </c>
      <c r="B83" s="20">
        <v>6408.5286189999997</v>
      </c>
      <c r="C83" s="20">
        <v>6392.0798027000001</v>
      </c>
      <c r="D83" s="20">
        <v>6365.3636107000002</v>
      </c>
      <c r="E83" s="20">
        <v>4005.9587209000001</v>
      </c>
      <c r="F83" s="20">
        <v>4004.1366674999999</v>
      </c>
      <c r="G83" s="20">
        <v>4002.6384254999998</v>
      </c>
      <c r="H83" s="20">
        <v>2402.5698981999999</v>
      </c>
      <c r="I83" s="20">
        <v>2387.9431350999998</v>
      </c>
      <c r="J83" s="20">
        <v>2362.7251851999999</v>
      </c>
      <c r="K83" s="20">
        <v>5293.6739921999997</v>
      </c>
      <c r="L83" s="20">
        <v>5282.3769260999998</v>
      </c>
      <c r="M83" s="20">
        <v>5295.4482666000004</v>
      </c>
      <c r="N83" s="20">
        <v>3759.3785582999999</v>
      </c>
      <c r="O83" s="20">
        <v>3754.3850732000001</v>
      </c>
      <c r="P83" s="20">
        <v>3768.8273927999999</v>
      </c>
      <c r="Q83" s="20">
        <v>1534.2954339</v>
      </c>
      <c r="R83" s="20">
        <v>1527.991853</v>
      </c>
      <c r="S83" s="20">
        <v>1526.6208738</v>
      </c>
      <c r="T83" s="20">
        <v>1114.8546269000001</v>
      </c>
      <c r="U83" s="20">
        <v>1109.7028765</v>
      </c>
      <c r="V83" s="20">
        <v>1069.9153441000001</v>
      </c>
      <c r="W83" s="20">
        <v>246.58016259999999</v>
      </c>
      <c r="X83" s="20">
        <v>249.75159439999999</v>
      </c>
      <c r="Y83" s="20">
        <v>233.8110327</v>
      </c>
      <c r="Z83" s="20">
        <v>868.27446429999998</v>
      </c>
      <c r="AA83" s="20">
        <v>859.95128220000004</v>
      </c>
      <c r="AB83" s="20">
        <v>836.10431140000003</v>
      </c>
      <c r="AC83" s="20">
        <v>54.747091900000001</v>
      </c>
      <c r="AD83" s="20">
        <v>54.605437999999999</v>
      </c>
      <c r="AE83" s="20">
        <v>54.377210400000003</v>
      </c>
      <c r="AF83" s="20">
        <v>69.480872899999994</v>
      </c>
      <c r="AG83" s="20">
        <v>69.433990399999999</v>
      </c>
      <c r="AH83" s="20">
        <v>69.408010000000004</v>
      </c>
      <c r="AI83" s="20">
        <v>40.447279799999997</v>
      </c>
      <c r="AJ83" s="20">
        <v>40.207052900000001</v>
      </c>
      <c r="AK83" s="20">
        <v>39.782445099999997</v>
      </c>
      <c r="AL83" s="20">
        <v>661.49031249999996</v>
      </c>
      <c r="AM83" s="20">
        <v>662.16329519999999</v>
      </c>
      <c r="AN83" s="20">
        <v>736.48938780000003</v>
      </c>
      <c r="AO83" s="20">
        <v>400.74517530000003</v>
      </c>
      <c r="AP83" s="20">
        <v>399.42537540000001</v>
      </c>
      <c r="AQ83" s="20">
        <v>435.06443289999999</v>
      </c>
      <c r="AR83" s="20">
        <v>260.74513719999999</v>
      </c>
      <c r="AS83" s="20">
        <v>262.73791979999999</v>
      </c>
      <c r="AT83" s="20">
        <v>301.42495489999999</v>
      </c>
      <c r="AU83" s="20">
        <v>572.72072630000002</v>
      </c>
      <c r="AV83" s="20">
        <v>574.59790720000001</v>
      </c>
      <c r="AW83" s="20">
        <v>640.19514709999999</v>
      </c>
      <c r="AX83" s="20">
        <v>377.48409340000001</v>
      </c>
      <c r="AY83" s="20">
        <v>376.68119330000002</v>
      </c>
      <c r="AZ83" s="20">
        <v>412.41642619999999</v>
      </c>
      <c r="BA83" s="20">
        <v>195.23663289999999</v>
      </c>
      <c r="BB83" s="20">
        <v>197.9167138</v>
      </c>
      <c r="BC83" s="20">
        <v>227.7787209</v>
      </c>
      <c r="BD83" s="20">
        <v>88.769586200000006</v>
      </c>
      <c r="BE83" s="20">
        <v>87.565387999999999</v>
      </c>
      <c r="BF83" s="20">
        <v>96.294240700000003</v>
      </c>
      <c r="BG83" s="20">
        <v>23.261081799999999</v>
      </c>
      <c r="BH83" s="20">
        <v>22.7441821</v>
      </c>
      <c r="BI83" s="20">
        <v>22.6480067</v>
      </c>
      <c r="BJ83" s="20">
        <v>65.508504299999998</v>
      </c>
      <c r="BK83" s="20">
        <v>64.821206000000004</v>
      </c>
      <c r="BL83" s="20">
        <v>73.646234000000007</v>
      </c>
      <c r="BM83" s="20">
        <v>9.3562735999999997</v>
      </c>
      <c r="BN83" s="20">
        <v>9.3867376999999994</v>
      </c>
      <c r="BO83" s="20">
        <v>10.3703834</v>
      </c>
      <c r="BP83" s="20">
        <v>9.0939891999999993</v>
      </c>
      <c r="BQ83" s="20">
        <v>9.0705063999999993</v>
      </c>
      <c r="BR83" s="20">
        <v>9.8038206999999993</v>
      </c>
      <c r="BS83" s="20">
        <v>9.7902476000000007</v>
      </c>
      <c r="BT83" s="20">
        <v>9.9120910999999996</v>
      </c>
      <c r="BU83" s="20">
        <v>11.3141129</v>
      </c>
      <c r="BV83" s="20">
        <v>9.7627377000000006</v>
      </c>
      <c r="BW83" s="20">
        <v>9.8104896000000004</v>
      </c>
      <c r="BX83" s="20">
        <v>10.785606599999999</v>
      </c>
      <c r="BY83" s="20">
        <v>9.1248881999999991</v>
      </c>
      <c r="BZ83" s="20">
        <v>9.1182558999999994</v>
      </c>
      <c r="CA83" s="20">
        <v>9.8634866999999993</v>
      </c>
      <c r="CB83" s="20">
        <v>11.2884078</v>
      </c>
      <c r="CC83" s="20">
        <v>11.4673927</v>
      </c>
      <c r="CD83" s="20">
        <v>12.9832862</v>
      </c>
      <c r="CE83" s="20">
        <v>7.3751911000000003</v>
      </c>
      <c r="CF83" s="20">
        <v>7.3137651000000004</v>
      </c>
      <c r="CG83" s="20">
        <v>8.2570270000000008</v>
      </c>
      <c r="CH83" s="20">
        <v>8.6202840999999992</v>
      </c>
      <c r="CI83" s="20">
        <v>8.3466182</v>
      </c>
      <c r="CJ83" s="20">
        <v>8.8310425000000006</v>
      </c>
      <c r="CK83" s="20">
        <v>7.0153885999999996</v>
      </c>
      <c r="CL83" s="20">
        <v>7.0094219999999998</v>
      </c>
      <c r="CM83" s="20">
        <v>8.0952119000000007</v>
      </c>
      <c r="CN83" s="20">
        <v>7070.0189314999998</v>
      </c>
      <c r="CO83" s="20">
        <v>7054.2430979000001</v>
      </c>
      <c r="CP83" s="20">
        <v>7101.8529984999996</v>
      </c>
      <c r="CQ83" s="20">
        <v>4406.7038960999998</v>
      </c>
      <c r="CR83" s="20">
        <v>4403.5620429000001</v>
      </c>
      <c r="CS83" s="20">
        <v>4437.7028584</v>
      </c>
      <c r="CT83" s="20">
        <v>2663.3150353999999</v>
      </c>
      <c r="CU83" s="20">
        <v>2650.6810549000002</v>
      </c>
      <c r="CV83" s="20">
        <v>2664.1501401</v>
      </c>
      <c r="CW83" s="20">
        <v>60.3981037</v>
      </c>
      <c r="CX83" s="20">
        <v>60.262081500000001</v>
      </c>
      <c r="CY83" s="20">
        <v>60.668797300000001</v>
      </c>
      <c r="CZ83" s="20">
        <v>76.431549799999999</v>
      </c>
      <c r="DA83" s="20">
        <v>76.360251899999994</v>
      </c>
      <c r="DB83" s="20">
        <v>76.952272899999997</v>
      </c>
      <c r="DC83" s="20">
        <v>44.836925899999997</v>
      </c>
      <c r="DD83" s="20">
        <v>44.630909299999999</v>
      </c>
      <c r="DE83" s="20">
        <v>44.857695399999997</v>
      </c>
      <c r="DF83" s="20">
        <v>4604.0869862999998</v>
      </c>
      <c r="DG83" s="20">
        <v>1329.1220698</v>
      </c>
      <c r="DH83" s="20">
        <v>3274.9649165000001</v>
      </c>
      <c r="DI83" s="20">
        <v>11705.939984799999</v>
      </c>
      <c r="DJ83" s="20">
        <v>5766.8249281999997</v>
      </c>
      <c r="DK83" s="20">
        <v>5939.1150565999997</v>
      </c>
    </row>
    <row r="84" spans="1:115" ht="10.5" customHeight="1" x14ac:dyDescent="0.2">
      <c r="A84" s="9">
        <v>30742</v>
      </c>
      <c r="B84" s="20">
        <v>6430.5946143000001</v>
      </c>
      <c r="C84" s="20">
        <v>6447.5850438999996</v>
      </c>
      <c r="D84" s="20">
        <v>6503.2285012000002</v>
      </c>
      <c r="E84" s="20">
        <v>4017.3973673999999</v>
      </c>
      <c r="F84" s="20">
        <v>4035.1070248999999</v>
      </c>
      <c r="G84" s="20">
        <v>4054.4741066000001</v>
      </c>
      <c r="H84" s="20">
        <v>2413.1972469000002</v>
      </c>
      <c r="I84" s="20">
        <v>2412.4780188999998</v>
      </c>
      <c r="J84" s="20">
        <v>2448.7543946000001</v>
      </c>
      <c r="K84" s="20">
        <v>5307.7141559000002</v>
      </c>
      <c r="L84" s="20">
        <v>5327.8372923999996</v>
      </c>
      <c r="M84" s="20">
        <v>5354.6700018000001</v>
      </c>
      <c r="N84" s="20">
        <v>3771.6466092000001</v>
      </c>
      <c r="O84" s="20">
        <v>3795.3524007999999</v>
      </c>
      <c r="P84" s="20">
        <v>3810.6681205</v>
      </c>
      <c r="Q84" s="20">
        <v>1536.0675467000001</v>
      </c>
      <c r="R84" s="20">
        <v>1532.4848916000001</v>
      </c>
      <c r="S84" s="20">
        <v>1544.0018812999999</v>
      </c>
      <c r="T84" s="20">
        <v>1122.8804584</v>
      </c>
      <c r="U84" s="20">
        <v>1119.7477515</v>
      </c>
      <c r="V84" s="20">
        <v>1148.5584994000001</v>
      </c>
      <c r="W84" s="20">
        <v>245.75075820000001</v>
      </c>
      <c r="X84" s="20">
        <v>239.7546241</v>
      </c>
      <c r="Y84" s="20">
        <v>243.80598610000001</v>
      </c>
      <c r="Z84" s="20">
        <v>877.1297002</v>
      </c>
      <c r="AA84" s="20">
        <v>879.99312740000005</v>
      </c>
      <c r="AB84" s="20">
        <v>904.75251330000003</v>
      </c>
      <c r="AC84" s="20">
        <v>54.854192699999999</v>
      </c>
      <c r="AD84" s="20">
        <v>54.998151999999997</v>
      </c>
      <c r="AE84" s="20">
        <v>55.472792800000001</v>
      </c>
      <c r="AF84" s="20">
        <v>69.567126400000006</v>
      </c>
      <c r="AG84" s="20">
        <v>69.864811000000003</v>
      </c>
      <c r="AH84" s="20">
        <v>70.200137299999994</v>
      </c>
      <c r="AI84" s="20">
        <v>40.570812500000002</v>
      </c>
      <c r="AJ84" s="20">
        <v>40.5616445</v>
      </c>
      <c r="AK84" s="20">
        <v>41.171568999999998</v>
      </c>
      <c r="AL84" s="20">
        <v>657.025083</v>
      </c>
      <c r="AM84" s="20">
        <v>654.04341160000001</v>
      </c>
      <c r="AN84" s="20">
        <v>699.94340799999998</v>
      </c>
      <c r="AO84" s="20">
        <v>395.44839810000002</v>
      </c>
      <c r="AP84" s="20">
        <v>391.39662290000001</v>
      </c>
      <c r="AQ84" s="20">
        <v>404.231065</v>
      </c>
      <c r="AR84" s="20">
        <v>261.57668489999998</v>
      </c>
      <c r="AS84" s="20">
        <v>262.6467887</v>
      </c>
      <c r="AT84" s="20">
        <v>295.71234299999998</v>
      </c>
      <c r="AU84" s="20">
        <v>567.6952933</v>
      </c>
      <c r="AV84" s="20">
        <v>564.7108164</v>
      </c>
      <c r="AW84" s="20">
        <v>590.8799788</v>
      </c>
      <c r="AX84" s="20">
        <v>372.32035439999999</v>
      </c>
      <c r="AY84" s="20">
        <v>369.42465570000002</v>
      </c>
      <c r="AZ84" s="20">
        <v>379.39501330000002</v>
      </c>
      <c r="BA84" s="20">
        <v>195.37493900000001</v>
      </c>
      <c r="BB84" s="20">
        <v>195.28616059999999</v>
      </c>
      <c r="BC84" s="20">
        <v>211.48496549999999</v>
      </c>
      <c r="BD84" s="20">
        <v>89.329789700000006</v>
      </c>
      <c r="BE84" s="20">
        <v>89.3325952</v>
      </c>
      <c r="BF84" s="20">
        <v>109.0634292</v>
      </c>
      <c r="BG84" s="20">
        <v>23.1280438</v>
      </c>
      <c r="BH84" s="20">
        <v>21.971967100000001</v>
      </c>
      <c r="BI84" s="20">
        <v>24.836051699999999</v>
      </c>
      <c r="BJ84" s="20">
        <v>66.201745900000006</v>
      </c>
      <c r="BK84" s="20">
        <v>67.3606281</v>
      </c>
      <c r="BL84" s="20">
        <v>84.227377500000003</v>
      </c>
      <c r="BM84" s="20">
        <v>9.2700385999999995</v>
      </c>
      <c r="BN84" s="20">
        <v>9.2097666999999994</v>
      </c>
      <c r="BO84" s="20">
        <v>9.7171553999999993</v>
      </c>
      <c r="BP84" s="20">
        <v>8.9613011</v>
      </c>
      <c r="BQ84" s="20">
        <v>8.8421167999999994</v>
      </c>
      <c r="BR84" s="20">
        <v>9.0661088999999997</v>
      </c>
      <c r="BS84" s="20">
        <v>9.7793940999999993</v>
      </c>
      <c r="BT84" s="20">
        <v>9.8181135000000008</v>
      </c>
      <c r="BU84" s="20">
        <v>10.774856099999999</v>
      </c>
      <c r="BV84" s="20">
        <v>9.6622252</v>
      </c>
      <c r="BW84" s="20">
        <v>9.5834740000000007</v>
      </c>
      <c r="BX84" s="20">
        <v>9.9381886999999995</v>
      </c>
      <c r="BY84" s="20">
        <v>8.9846362000000006</v>
      </c>
      <c r="BZ84" s="20">
        <v>8.8702144000000001</v>
      </c>
      <c r="CA84" s="20">
        <v>9.0546372000000002</v>
      </c>
      <c r="CB84" s="20">
        <v>11.283940400000001</v>
      </c>
      <c r="CC84" s="20">
        <v>11.30278</v>
      </c>
      <c r="CD84" s="20">
        <v>12.047083499999999</v>
      </c>
      <c r="CE84" s="20">
        <v>7.3691662999999998</v>
      </c>
      <c r="CF84" s="20">
        <v>7.3884746999999997</v>
      </c>
      <c r="CG84" s="20">
        <v>8.6721953000000003</v>
      </c>
      <c r="CH84" s="20">
        <v>8.6016613</v>
      </c>
      <c r="CI84" s="20">
        <v>8.3950075999999996</v>
      </c>
      <c r="CJ84" s="20">
        <v>9.2450355000000002</v>
      </c>
      <c r="CK84" s="20">
        <v>7.0178669999999999</v>
      </c>
      <c r="CL84" s="20">
        <v>7.1103985999999999</v>
      </c>
      <c r="CM84" s="20">
        <v>8.5165915000000005</v>
      </c>
      <c r="CN84" s="20">
        <v>7087.6196972999996</v>
      </c>
      <c r="CO84" s="20">
        <v>7101.6284555000002</v>
      </c>
      <c r="CP84" s="20">
        <v>7203.1719092000003</v>
      </c>
      <c r="CQ84" s="20">
        <v>4412.8457656</v>
      </c>
      <c r="CR84" s="20">
        <v>4426.5036478000002</v>
      </c>
      <c r="CS84" s="20">
        <v>4458.7051715999996</v>
      </c>
      <c r="CT84" s="20">
        <v>2674.7739317</v>
      </c>
      <c r="CU84" s="20">
        <v>2675.1248077</v>
      </c>
      <c r="CV84" s="20">
        <v>2744.4667376000002</v>
      </c>
      <c r="CW84" s="20">
        <v>60.4587413</v>
      </c>
      <c r="CX84" s="20">
        <v>60.577167799999998</v>
      </c>
      <c r="CY84" s="20">
        <v>61.443337399999997</v>
      </c>
      <c r="CZ84" s="20">
        <v>76.414895299999998</v>
      </c>
      <c r="DA84" s="20">
        <v>76.641546000000005</v>
      </c>
      <c r="DB84" s="20">
        <v>77.199090900000002</v>
      </c>
      <c r="DC84" s="20">
        <v>44.968454899999998</v>
      </c>
      <c r="DD84" s="20">
        <v>44.977595899999997</v>
      </c>
      <c r="DE84" s="20">
        <v>46.143460500000003</v>
      </c>
      <c r="DF84" s="20">
        <v>4520.1038959999996</v>
      </c>
      <c r="DG84" s="20">
        <v>1316.8876743000001</v>
      </c>
      <c r="DH84" s="20">
        <v>3203.2162217</v>
      </c>
      <c r="DI84" s="20">
        <v>11723.275805200001</v>
      </c>
      <c r="DJ84" s="20">
        <v>5775.5928458999997</v>
      </c>
      <c r="DK84" s="20">
        <v>5947.6829593000002</v>
      </c>
    </row>
    <row r="85" spans="1:115" ht="10.5" customHeight="1" x14ac:dyDescent="0.2">
      <c r="A85" s="9">
        <v>30773</v>
      </c>
      <c r="B85" s="20">
        <v>6452.3297467000002</v>
      </c>
      <c r="C85" s="20">
        <v>6454.0816102999997</v>
      </c>
      <c r="D85" s="20">
        <v>6477.5809158000002</v>
      </c>
      <c r="E85" s="20">
        <v>4027.5293821999999</v>
      </c>
      <c r="F85" s="20">
        <v>4027.7792310999998</v>
      </c>
      <c r="G85" s="20">
        <v>4038.2758862999999</v>
      </c>
      <c r="H85" s="20">
        <v>2424.8003644999999</v>
      </c>
      <c r="I85" s="20">
        <v>2426.3023791999999</v>
      </c>
      <c r="J85" s="20">
        <v>2439.3050294999998</v>
      </c>
      <c r="K85" s="20">
        <v>5323.1723333999998</v>
      </c>
      <c r="L85" s="20">
        <v>5319.2866248</v>
      </c>
      <c r="M85" s="20">
        <v>5318.2509829999999</v>
      </c>
      <c r="N85" s="20">
        <v>3782.9347828999998</v>
      </c>
      <c r="O85" s="20">
        <v>3781.5879116999999</v>
      </c>
      <c r="P85" s="20">
        <v>3782.6230894999999</v>
      </c>
      <c r="Q85" s="20">
        <v>1540.2375505</v>
      </c>
      <c r="R85" s="20">
        <v>1537.6987131000001</v>
      </c>
      <c r="S85" s="20">
        <v>1535.6278935</v>
      </c>
      <c r="T85" s="20">
        <v>1129.1574132999999</v>
      </c>
      <c r="U85" s="20">
        <v>1134.7949854999999</v>
      </c>
      <c r="V85" s="20">
        <v>1159.3299328000001</v>
      </c>
      <c r="W85" s="20">
        <v>244.5945993</v>
      </c>
      <c r="X85" s="20">
        <v>246.1913194</v>
      </c>
      <c r="Y85" s="20">
        <v>255.6527968</v>
      </c>
      <c r="Z85" s="20">
        <v>884.562814</v>
      </c>
      <c r="AA85" s="20">
        <v>888.60366610000005</v>
      </c>
      <c r="AB85" s="20">
        <v>903.67713600000002</v>
      </c>
      <c r="AC85" s="20">
        <v>54.958622599999998</v>
      </c>
      <c r="AD85" s="20">
        <v>54.973459400000003</v>
      </c>
      <c r="AE85" s="20">
        <v>55.173617700000001</v>
      </c>
      <c r="AF85" s="20">
        <v>69.633667500000001</v>
      </c>
      <c r="AG85" s="20">
        <v>69.636087200000006</v>
      </c>
      <c r="AH85" s="20">
        <v>69.817563300000003</v>
      </c>
      <c r="AI85" s="20">
        <v>40.708920900000003</v>
      </c>
      <c r="AJ85" s="20">
        <v>40.7349295</v>
      </c>
      <c r="AK85" s="20">
        <v>40.953229499999999</v>
      </c>
      <c r="AL85" s="20">
        <v>653.42963010000005</v>
      </c>
      <c r="AM85" s="20">
        <v>667.39213029999996</v>
      </c>
      <c r="AN85" s="20">
        <v>675.64208940000003</v>
      </c>
      <c r="AO85" s="20">
        <v>391.22137149999998</v>
      </c>
      <c r="AP85" s="20">
        <v>393.10836069999999</v>
      </c>
      <c r="AQ85" s="20">
        <v>385.2901488</v>
      </c>
      <c r="AR85" s="20">
        <v>262.20825860000002</v>
      </c>
      <c r="AS85" s="20">
        <v>274.28376960000003</v>
      </c>
      <c r="AT85" s="20">
        <v>290.35194059999998</v>
      </c>
      <c r="AU85" s="20">
        <v>563.24922400000003</v>
      </c>
      <c r="AV85" s="20">
        <v>571.90677089999997</v>
      </c>
      <c r="AW85" s="20">
        <v>570.79205569999999</v>
      </c>
      <c r="AX85" s="20">
        <v>368.01809759999998</v>
      </c>
      <c r="AY85" s="20">
        <v>371.8198496</v>
      </c>
      <c r="AZ85" s="20">
        <v>363.87983819999999</v>
      </c>
      <c r="BA85" s="20">
        <v>195.23112639999999</v>
      </c>
      <c r="BB85" s="20">
        <v>200.0869213</v>
      </c>
      <c r="BC85" s="20">
        <v>206.9122175</v>
      </c>
      <c r="BD85" s="20">
        <v>90.180406099999999</v>
      </c>
      <c r="BE85" s="20">
        <v>95.485359399999993</v>
      </c>
      <c r="BF85" s="20">
        <v>104.8500337</v>
      </c>
      <c r="BG85" s="20">
        <v>23.203273899999999</v>
      </c>
      <c r="BH85" s="20">
        <v>21.288511100000001</v>
      </c>
      <c r="BI85" s="20">
        <v>21.410310599999999</v>
      </c>
      <c r="BJ85" s="20">
        <v>66.9771322</v>
      </c>
      <c r="BK85" s="20">
        <v>74.196848299999999</v>
      </c>
      <c r="BL85" s="20">
        <v>83.439723099999995</v>
      </c>
      <c r="BM85" s="20">
        <v>9.1957748000000006</v>
      </c>
      <c r="BN85" s="20">
        <v>9.3715451999999999</v>
      </c>
      <c r="BO85" s="20">
        <v>9.4452821</v>
      </c>
      <c r="BP85" s="20">
        <v>8.8536646000000001</v>
      </c>
      <c r="BQ85" s="20">
        <v>8.8920686999999994</v>
      </c>
      <c r="BR85" s="20">
        <v>8.7099446</v>
      </c>
      <c r="BS85" s="20">
        <v>9.7583705999999992</v>
      </c>
      <c r="BT85" s="20">
        <v>10.1564532</v>
      </c>
      <c r="BU85" s="20">
        <v>10.636938799999999</v>
      </c>
      <c r="BV85" s="20">
        <v>9.5686184999999995</v>
      </c>
      <c r="BW85" s="20">
        <v>9.7078254000000008</v>
      </c>
      <c r="BX85" s="20">
        <v>9.6924416000000004</v>
      </c>
      <c r="BY85" s="20">
        <v>8.8658702999999992</v>
      </c>
      <c r="BZ85" s="20">
        <v>8.9521633999999999</v>
      </c>
      <c r="CA85" s="20">
        <v>8.7755837999999997</v>
      </c>
      <c r="CB85" s="20">
        <v>11.2494757</v>
      </c>
      <c r="CC85" s="20">
        <v>11.513901199999999</v>
      </c>
      <c r="CD85" s="20">
        <v>11.874172400000001</v>
      </c>
      <c r="CE85" s="20">
        <v>7.3958507999999998</v>
      </c>
      <c r="CF85" s="20">
        <v>7.7612683999999996</v>
      </c>
      <c r="CG85" s="20">
        <v>8.2939167000000005</v>
      </c>
      <c r="CH85" s="20">
        <v>8.6644728000000004</v>
      </c>
      <c r="CI85" s="20">
        <v>7.9589220000000003</v>
      </c>
      <c r="CJ85" s="20">
        <v>7.7275935000000002</v>
      </c>
      <c r="CK85" s="20">
        <v>7.0388146000000003</v>
      </c>
      <c r="CL85" s="20">
        <v>7.7063573999999999</v>
      </c>
      <c r="CM85" s="20">
        <v>8.4528718000000005</v>
      </c>
      <c r="CN85" s="20">
        <v>7105.7593767999997</v>
      </c>
      <c r="CO85" s="20">
        <v>7121.4737407000002</v>
      </c>
      <c r="CP85" s="20">
        <v>7153.2230052000004</v>
      </c>
      <c r="CQ85" s="20">
        <v>4418.7507537000001</v>
      </c>
      <c r="CR85" s="20">
        <v>4420.8875919000002</v>
      </c>
      <c r="CS85" s="20">
        <v>4423.5660350999997</v>
      </c>
      <c r="CT85" s="20">
        <v>2687.0086231</v>
      </c>
      <c r="CU85" s="20">
        <v>2700.5861488</v>
      </c>
      <c r="CV85" s="20">
        <v>2729.6569700999999</v>
      </c>
      <c r="CW85" s="20">
        <v>60.524301100000002</v>
      </c>
      <c r="CX85" s="20">
        <v>60.658056600000002</v>
      </c>
      <c r="CY85" s="20">
        <v>60.928485000000002</v>
      </c>
      <c r="CZ85" s="20">
        <v>76.397660099999996</v>
      </c>
      <c r="DA85" s="20">
        <v>76.432519299999996</v>
      </c>
      <c r="DB85" s="20">
        <v>76.478826699999999</v>
      </c>
      <c r="DC85" s="20">
        <v>45.111021600000001</v>
      </c>
      <c r="DD85" s="20">
        <v>45.3398501</v>
      </c>
      <c r="DE85" s="20">
        <v>45.827916999999999</v>
      </c>
      <c r="DF85" s="20">
        <v>4587.1362218000004</v>
      </c>
      <c r="DG85" s="20">
        <v>1360.4741018</v>
      </c>
      <c r="DH85" s="20">
        <v>3226.66212</v>
      </c>
      <c r="DI85" s="20">
        <v>11740.359227000001</v>
      </c>
      <c r="DJ85" s="20">
        <v>5784.0401369000001</v>
      </c>
      <c r="DK85" s="20">
        <v>5956.3190900999998</v>
      </c>
    </row>
    <row r="86" spans="1:115" ht="10.5" customHeight="1" x14ac:dyDescent="0.2">
      <c r="A86" s="9">
        <v>30803</v>
      </c>
      <c r="B86" s="20">
        <v>6472.5028396999996</v>
      </c>
      <c r="C86" s="20">
        <v>6479.5075020000004</v>
      </c>
      <c r="D86" s="20">
        <v>6489.6587559999998</v>
      </c>
      <c r="E86" s="20">
        <v>4035.8347386</v>
      </c>
      <c r="F86" s="20">
        <v>4039.7353772000001</v>
      </c>
      <c r="G86" s="20">
        <v>4041.6710274000002</v>
      </c>
      <c r="H86" s="20">
        <v>2436.6681010000002</v>
      </c>
      <c r="I86" s="20">
        <v>2439.7721247999998</v>
      </c>
      <c r="J86" s="20">
        <v>2447.9877286000001</v>
      </c>
      <c r="K86" s="20">
        <v>5337.9006595999999</v>
      </c>
      <c r="L86" s="20">
        <v>5339.4458436000004</v>
      </c>
      <c r="M86" s="20">
        <v>5332.9629990000003</v>
      </c>
      <c r="N86" s="20">
        <v>3791.8234223999998</v>
      </c>
      <c r="O86" s="20">
        <v>3796.0845537999999</v>
      </c>
      <c r="P86" s="20">
        <v>3793.353447</v>
      </c>
      <c r="Q86" s="20">
        <v>1546.0772371999999</v>
      </c>
      <c r="R86" s="20">
        <v>1543.3612897999999</v>
      </c>
      <c r="S86" s="20">
        <v>1539.6095519999999</v>
      </c>
      <c r="T86" s="20">
        <v>1134.6021800999999</v>
      </c>
      <c r="U86" s="20">
        <v>1140.0616583999999</v>
      </c>
      <c r="V86" s="20">
        <v>1156.695757</v>
      </c>
      <c r="W86" s="20">
        <v>244.01131620000001</v>
      </c>
      <c r="X86" s="20">
        <v>243.6508235</v>
      </c>
      <c r="Y86" s="20">
        <v>248.3175804</v>
      </c>
      <c r="Z86" s="20">
        <v>890.59086379999997</v>
      </c>
      <c r="AA86" s="20">
        <v>896.41083500000002</v>
      </c>
      <c r="AB86" s="20">
        <v>908.37817659999996</v>
      </c>
      <c r="AC86" s="20">
        <v>55.050170899999998</v>
      </c>
      <c r="AD86" s="20">
        <v>55.109671800000001</v>
      </c>
      <c r="AE86" s="20">
        <v>55.1960105</v>
      </c>
      <c r="AF86" s="20">
        <v>69.672206099999997</v>
      </c>
      <c r="AG86" s="20">
        <v>69.740419099999997</v>
      </c>
      <c r="AH86" s="20">
        <v>69.773835399999996</v>
      </c>
      <c r="AI86" s="20">
        <v>40.850078500000002</v>
      </c>
      <c r="AJ86" s="20">
        <v>40.9018242</v>
      </c>
      <c r="AK86" s="20">
        <v>41.0395556</v>
      </c>
      <c r="AL86" s="20">
        <v>649.40972260000001</v>
      </c>
      <c r="AM86" s="20">
        <v>635.95495940000001</v>
      </c>
      <c r="AN86" s="20">
        <v>635.58106039999996</v>
      </c>
      <c r="AO86" s="20">
        <v>388.11560480000003</v>
      </c>
      <c r="AP86" s="20">
        <v>385.52340750000002</v>
      </c>
      <c r="AQ86" s="20">
        <v>381.53171689999999</v>
      </c>
      <c r="AR86" s="20">
        <v>261.29411779999998</v>
      </c>
      <c r="AS86" s="20">
        <v>250.43155189999999</v>
      </c>
      <c r="AT86" s="20">
        <v>254.04934349999999</v>
      </c>
      <c r="AU86" s="20">
        <v>558.51751769999998</v>
      </c>
      <c r="AV86" s="20">
        <v>551.73547340000005</v>
      </c>
      <c r="AW86" s="20">
        <v>547.68684949999999</v>
      </c>
      <c r="AX86" s="20">
        <v>364.55807879999998</v>
      </c>
      <c r="AY86" s="20">
        <v>360.6706064</v>
      </c>
      <c r="AZ86" s="20">
        <v>355.76753020000001</v>
      </c>
      <c r="BA86" s="20">
        <v>193.95943879999999</v>
      </c>
      <c r="BB86" s="20">
        <v>191.06486699999999</v>
      </c>
      <c r="BC86" s="20">
        <v>191.91931930000001</v>
      </c>
      <c r="BD86" s="20">
        <v>90.892204899999996</v>
      </c>
      <c r="BE86" s="20">
        <v>84.219486000000003</v>
      </c>
      <c r="BF86" s="20">
        <v>87.894210900000004</v>
      </c>
      <c r="BG86" s="20">
        <v>23.557525900000002</v>
      </c>
      <c r="BH86" s="20">
        <v>24.852801100000001</v>
      </c>
      <c r="BI86" s="20">
        <v>25.7641867</v>
      </c>
      <c r="BJ86" s="20">
        <v>67.334678999999994</v>
      </c>
      <c r="BK86" s="20">
        <v>59.366684900000003</v>
      </c>
      <c r="BL86" s="20">
        <v>62.130024200000001</v>
      </c>
      <c r="BM86" s="20">
        <v>9.1184736999999991</v>
      </c>
      <c r="BN86" s="20">
        <v>8.9376476</v>
      </c>
      <c r="BO86" s="20">
        <v>8.9201356999999994</v>
      </c>
      <c r="BP86" s="20">
        <v>8.7730551999999999</v>
      </c>
      <c r="BQ86" s="20">
        <v>8.7118839000000001</v>
      </c>
      <c r="BR86" s="20">
        <v>8.6256891000000007</v>
      </c>
      <c r="BS86" s="20">
        <v>9.6848694000000002</v>
      </c>
      <c r="BT86" s="20">
        <v>9.3090183</v>
      </c>
      <c r="BU86" s="20">
        <v>9.4021413000000003</v>
      </c>
      <c r="BV86" s="20">
        <v>9.4721489999999999</v>
      </c>
      <c r="BW86" s="20">
        <v>9.3654472000000002</v>
      </c>
      <c r="BX86" s="20">
        <v>9.3133728999999992</v>
      </c>
      <c r="BY86" s="20">
        <v>8.7710446999999991</v>
      </c>
      <c r="BZ86" s="20">
        <v>8.6767344000000008</v>
      </c>
      <c r="CA86" s="20">
        <v>8.5745278000000003</v>
      </c>
      <c r="CB86" s="20">
        <v>11.1468592</v>
      </c>
      <c r="CC86" s="20">
        <v>11.0160278</v>
      </c>
      <c r="CD86" s="20">
        <v>11.0838071</v>
      </c>
      <c r="CE86" s="20">
        <v>7.4167785999999998</v>
      </c>
      <c r="CF86" s="20">
        <v>6.8790969000000004</v>
      </c>
      <c r="CG86" s="20">
        <v>7.0621017999999998</v>
      </c>
      <c r="CH86" s="20">
        <v>8.8042859</v>
      </c>
      <c r="CI86" s="20">
        <v>9.2560392999999994</v>
      </c>
      <c r="CJ86" s="20">
        <v>9.4001826000000008</v>
      </c>
      <c r="CK86" s="20">
        <v>7.0292184999999998</v>
      </c>
      <c r="CL86" s="20">
        <v>6.2113497999999998</v>
      </c>
      <c r="CM86" s="20">
        <v>6.4018031000000004</v>
      </c>
      <c r="CN86" s="20">
        <v>7121.9125623</v>
      </c>
      <c r="CO86" s="20">
        <v>7115.4624614000004</v>
      </c>
      <c r="CP86" s="20">
        <v>7125.2398163999997</v>
      </c>
      <c r="CQ86" s="20">
        <v>4423.9503433999998</v>
      </c>
      <c r="CR86" s="20">
        <v>4425.2587848000003</v>
      </c>
      <c r="CS86" s="20">
        <v>4423.2027442999997</v>
      </c>
      <c r="CT86" s="20">
        <v>2697.9622187999998</v>
      </c>
      <c r="CU86" s="20">
        <v>2690.2036767</v>
      </c>
      <c r="CV86" s="20">
        <v>2702.0370720999999</v>
      </c>
      <c r="CW86" s="20">
        <v>60.573554600000001</v>
      </c>
      <c r="CX86" s="20">
        <v>60.518611999999997</v>
      </c>
      <c r="CY86" s="20">
        <v>60.601770600000002</v>
      </c>
      <c r="CZ86" s="20">
        <v>76.372398799999999</v>
      </c>
      <c r="DA86" s="20">
        <v>76.395945100000006</v>
      </c>
      <c r="DB86" s="20">
        <v>76.360450499999999</v>
      </c>
      <c r="DC86" s="20">
        <v>45.2306034</v>
      </c>
      <c r="DD86" s="20">
        <v>45.100211100000003</v>
      </c>
      <c r="DE86" s="20">
        <v>45.298593400000001</v>
      </c>
      <c r="DF86" s="20">
        <v>4632.2381254000002</v>
      </c>
      <c r="DG86" s="20">
        <v>1369.3282285</v>
      </c>
      <c r="DH86" s="20">
        <v>3262.9098969000001</v>
      </c>
      <c r="DI86" s="20">
        <v>11757.4779418</v>
      </c>
      <c r="DJ86" s="20">
        <v>5792.5309728000002</v>
      </c>
      <c r="DK86" s="20">
        <v>5964.9469689999996</v>
      </c>
    </row>
    <row r="87" spans="1:115" ht="10.5" customHeight="1" x14ac:dyDescent="0.2">
      <c r="A87" s="9">
        <v>30834</v>
      </c>
      <c r="B87" s="20">
        <v>6490.2912317999999</v>
      </c>
      <c r="C87" s="20">
        <v>6501.6677608999998</v>
      </c>
      <c r="D87" s="20">
        <v>6499.0236011999996</v>
      </c>
      <c r="E87" s="20">
        <v>4042.3903356999999</v>
      </c>
      <c r="F87" s="20">
        <v>4048.0278314000002</v>
      </c>
      <c r="G87" s="20">
        <v>4045.2671224999999</v>
      </c>
      <c r="H87" s="20">
        <v>2447.9008960000001</v>
      </c>
      <c r="I87" s="20">
        <v>2453.6399295000001</v>
      </c>
      <c r="J87" s="20">
        <v>2453.7564787000001</v>
      </c>
      <c r="K87" s="20">
        <v>5350.6408582000004</v>
      </c>
      <c r="L87" s="20">
        <v>5363.7820610999997</v>
      </c>
      <c r="M87" s="20">
        <v>5343.9614724000003</v>
      </c>
      <c r="N87" s="20">
        <v>3797.9346412</v>
      </c>
      <c r="O87" s="20">
        <v>3806.3013983000001</v>
      </c>
      <c r="P87" s="20">
        <v>3800.6248274</v>
      </c>
      <c r="Q87" s="20">
        <v>1552.7062171</v>
      </c>
      <c r="R87" s="20">
        <v>1557.4806627</v>
      </c>
      <c r="S87" s="20">
        <v>1543.3366450000001</v>
      </c>
      <c r="T87" s="20">
        <v>1139.6503734999999</v>
      </c>
      <c r="U87" s="20">
        <v>1137.8856998000001</v>
      </c>
      <c r="V87" s="20">
        <v>1155.0621288</v>
      </c>
      <c r="W87" s="20">
        <v>244.45569449999999</v>
      </c>
      <c r="X87" s="20">
        <v>241.72643310000001</v>
      </c>
      <c r="Y87" s="20">
        <v>244.64229510000001</v>
      </c>
      <c r="Z87" s="20">
        <v>895.19467899999995</v>
      </c>
      <c r="AA87" s="20">
        <v>896.15926679999995</v>
      </c>
      <c r="AB87" s="20">
        <v>910.41983370000003</v>
      </c>
      <c r="AC87" s="20">
        <v>55.121566399999999</v>
      </c>
      <c r="AD87" s="20">
        <v>55.217616599999999</v>
      </c>
      <c r="AE87" s="20">
        <v>55.195160199999997</v>
      </c>
      <c r="AF87" s="20">
        <v>69.683104</v>
      </c>
      <c r="AG87" s="20">
        <v>69.780963200000002</v>
      </c>
      <c r="AH87" s="20">
        <v>69.733373400000005</v>
      </c>
      <c r="AI87" s="20">
        <v>40.979530599999997</v>
      </c>
      <c r="AJ87" s="20">
        <v>41.074886399999997</v>
      </c>
      <c r="AK87" s="20">
        <v>41.076837500000003</v>
      </c>
      <c r="AL87" s="20">
        <v>644.49604690000001</v>
      </c>
      <c r="AM87" s="20">
        <v>650.66601800000001</v>
      </c>
      <c r="AN87" s="20">
        <v>632.45410570000001</v>
      </c>
      <c r="AO87" s="20">
        <v>385.84438160000002</v>
      </c>
      <c r="AP87" s="20">
        <v>387.97562269999997</v>
      </c>
      <c r="AQ87" s="20">
        <v>374.33385750000002</v>
      </c>
      <c r="AR87" s="20">
        <v>258.65166529999999</v>
      </c>
      <c r="AS87" s="20">
        <v>262.69039529999998</v>
      </c>
      <c r="AT87" s="20">
        <v>258.12024819999999</v>
      </c>
      <c r="AU87" s="20">
        <v>553.21438130000001</v>
      </c>
      <c r="AV87" s="20">
        <v>553.94726390000005</v>
      </c>
      <c r="AW87" s="20">
        <v>537.82932300000004</v>
      </c>
      <c r="AX87" s="20">
        <v>361.68645420000001</v>
      </c>
      <c r="AY87" s="20">
        <v>360.6975205</v>
      </c>
      <c r="AZ87" s="20">
        <v>349.03249970000002</v>
      </c>
      <c r="BA87" s="20">
        <v>191.52792700000001</v>
      </c>
      <c r="BB87" s="20">
        <v>193.2497434</v>
      </c>
      <c r="BC87" s="20">
        <v>188.7968233</v>
      </c>
      <c r="BD87" s="20">
        <v>91.281665700000005</v>
      </c>
      <c r="BE87" s="20">
        <v>96.718754000000004</v>
      </c>
      <c r="BF87" s="20">
        <v>94.624782699999997</v>
      </c>
      <c r="BG87" s="20">
        <v>24.157927399999998</v>
      </c>
      <c r="BH87" s="20">
        <v>27.278102199999999</v>
      </c>
      <c r="BI87" s="20">
        <v>25.301357800000002</v>
      </c>
      <c r="BJ87" s="20">
        <v>67.123738299999999</v>
      </c>
      <c r="BK87" s="20">
        <v>69.440651900000006</v>
      </c>
      <c r="BL87" s="20">
        <v>69.323424900000006</v>
      </c>
      <c r="BM87" s="20">
        <v>9.0331501000000003</v>
      </c>
      <c r="BN87" s="20">
        <v>9.0972547000000006</v>
      </c>
      <c r="BO87" s="20">
        <v>8.8684861000000001</v>
      </c>
      <c r="BP87" s="20">
        <v>8.7132775999999996</v>
      </c>
      <c r="BQ87" s="20">
        <v>8.7460622000000008</v>
      </c>
      <c r="BR87" s="20">
        <v>8.4698563999999994</v>
      </c>
      <c r="BS87" s="20">
        <v>9.5564988999999994</v>
      </c>
      <c r="BT87" s="20">
        <v>9.6707824000000002</v>
      </c>
      <c r="BU87" s="20">
        <v>9.5181409000000006</v>
      </c>
      <c r="BV87" s="20">
        <v>9.3703920000000007</v>
      </c>
      <c r="BW87" s="20">
        <v>9.3608077000000005</v>
      </c>
      <c r="BX87" s="20">
        <v>9.1439722999999997</v>
      </c>
      <c r="BY87" s="20">
        <v>8.6951778999999991</v>
      </c>
      <c r="BZ87" s="20">
        <v>8.6560503000000004</v>
      </c>
      <c r="CA87" s="20">
        <v>8.4111162000000004</v>
      </c>
      <c r="CB87" s="20">
        <v>10.9806317</v>
      </c>
      <c r="CC87" s="20">
        <v>11.0382354</v>
      </c>
      <c r="CD87" s="20">
        <v>10.8996695</v>
      </c>
      <c r="CE87" s="20">
        <v>7.4156544000000002</v>
      </c>
      <c r="CF87" s="20">
        <v>7.8339870999999999</v>
      </c>
      <c r="CG87" s="20">
        <v>7.5718791999999997</v>
      </c>
      <c r="CH87" s="20">
        <v>8.9935600999999998</v>
      </c>
      <c r="CI87" s="20">
        <v>10.140387499999999</v>
      </c>
      <c r="CJ87" s="20">
        <v>9.3728292999999994</v>
      </c>
      <c r="CK87" s="20">
        <v>6.9752108000000002</v>
      </c>
      <c r="CL87" s="20">
        <v>7.1914517</v>
      </c>
      <c r="CM87" s="20">
        <v>7.0756725999999999</v>
      </c>
      <c r="CN87" s="20">
        <v>7134.7872786999997</v>
      </c>
      <c r="CO87" s="20">
        <v>7152.3337788999997</v>
      </c>
      <c r="CP87" s="20">
        <v>7131.4777069000002</v>
      </c>
      <c r="CQ87" s="20">
        <v>4428.2347173999997</v>
      </c>
      <c r="CR87" s="20">
        <v>4436.0034541000005</v>
      </c>
      <c r="CS87" s="20">
        <v>4419.6009800000002</v>
      </c>
      <c r="CT87" s="20">
        <v>2706.5525613</v>
      </c>
      <c r="CU87" s="20">
        <v>2716.3303248000002</v>
      </c>
      <c r="CV87" s="20">
        <v>2711.8767269</v>
      </c>
      <c r="CW87" s="20">
        <v>60.595224000000002</v>
      </c>
      <c r="CX87" s="20">
        <v>60.7436182</v>
      </c>
      <c r="CY87" s="20">
        <v>60.566490999999999</v>
      </c>
      <c r="CZ87" s="20">
        <v>76.3343256</v>
      </c>
      <c r="DA87" s="20">
        <v>76.468988600000003</v>
      </c>
      <c r="DB87" s="20">
        <v>76.186238399999993</v>
      </c>
      <c r="DC87" s="20">
        <v>45.3095359</v>
      </c>
      <c r="DD87" s="20">
        <v>45.472425800000003</v>
      </c>
      <c r="DE87" s="20">
        <v>45.3978708</v>
      </c>
      <c r="DF87" s="20">
        <v>4643.1481479000004</v>
      </c>
      <c r="DG87" s="20">
        <v>1381.4479655</v>
      </c>
      <c r="DH87" s="20">
        <v>3261.7001823999999</v>
      </c>
      <c r="DI87" s="20">
        <v>11774.625854800001</v>
      </c>
      <c r="DJ87" s="20">
        <v>5801.0489454999997</v>
      </c>
      <c r="DK87" s="20">
        <v>5973.5769092999999</v>
      </c>
    </row>
    <row r="88" spans="1:115" ht="10.5" customHeight="1" x14ac:dyDescent="0.2">
      <c r="A88" s="9">
        <v>30864</v>
      </c>
      <c r="B88" s="20">
        <v>6504.9911222999999</v>
      </c>
      <c r="C88" s="20">
        <v>6510.3707051000001</v>
      </c>
      <c r="D88" s="20">
        <v>6528.6968288999997</v>
      </c>
      <c r="E88" s="20">
        <v>4047.1961351999998</v>
      </c>
      <c r="F88" s="20">
        <v>4056.4255538000002</v>
      </c>
      <c r="G88" s="20">
        <v>4068.8827861999998</v>
      </c>
      <c r="H88" s="20">
        <v>2457.7949871000001</v>
      </c>
      <c r="I88" s="20">
        <v>2453.9451512999999</v>
      </c>
      <c r="J88" s="20">
        <v>2459.8140426999998</v>
      </c>
      <c r="K88" s="20">
        <v>5361.0379203000002</v>
      </c>
      <c r="L88" s="20">
        <v>5358.1665337000004</v>
      </c>
      <c r="M88" s="20">
        <v>5371.684894</v>
      </c>
      <c r="N88" s="20">
        <v>3801.5181074000002</v>
      </c>
      <c r="O88" s="20">
        <v>3798.1942073999999</v>
      </c>
      <c r="P88" s="20">
        <v>3811.8255881999999</v>
      </c>
      <c r="Q88" s="20">
        <v>1559.5198129</v>
      </c>
      <c r="R88" s="20">
        <v>1559.9723263000001</v>
      </c>
      <c r="S88" s="20">
        <v>1559.8593057999999</v>
      </c>
      <c r="T88" s="20">
        <v>1143.9532019999999</v>
      </c>
      <c r="U88" s="20">
        <v>1152.2041714</v>
      </c>
      <c r="V88" s="20">
        <v>1157.0119348999999</v>
      </c>
      <c r="W88" s="20">
        <v>245.6780278</v>
      </c>
      <c r="X88" s="20">
        <v>258.23134640000001</v>
      </c>
      <c r="Y88" s="20">
        <v>257.05719800000003</v>
      </c>
      <c r="Z88" s="20">
        <v>898.27517420000004</v>
      </c>
      <c r="AA88" s="20">
        <v>893.97282499999994</v>
      </c>
      <c r="AB88" s="20">
        <v>899.95473689999994</v>
      </c>
      <c r="AC88" s="20">
        <v>55.166332199999999</v>
      </c>
      <c r="AD88" s="20">
        <v>55.211342299999998</v>
      </c>
      <c r="AE88" s="20">
        <v>55.366757399999997</v>
      </c>
      <c r="AF88" s="20">
        <v>69.664922899999993</v>
      </c>
      <c r="AG88" s="20">
        <v>69.824138199999993</v>
      </c>
      <c r="AH88" s="20">
        <v>70.038567200000003</v>
      </c>
      <c r="AI88" s="20">
        <v>41.085727200000001</v>
      </c>
      <c r="AJ88" s="20">
        <v>41.0205202</v>
      </c>
      <c r="AK88" s="20">
        <v>41.1186255</v>
      </c>
      <c r="AL88" s="20">
        <v>638.88610059999996</v>
      </c>
      <c r="AM88" s="20">
        <v>636.95598910000001</v>
      </c>
      <c r="AN88" s="20">
        <v>594.94948509999995</v>
      </c>
      <c r="AO88" s="20">
        <v>384.05367790000003</v>
      </c>
      <c r="AP88" s="20">
        <v>379.74240429999998</v>
      </c>
      <c r="AQ88" s="20">
        <v>357.54771060000002</v>
      </c>
      <c r="AR88" s="20">
        <v>254.8324227</v>
      </c>
      <c r="AS88" s="20">
        <v>257.21358470000001</v>
      </c>
      <c r="AT88" s="20">
        <v>237.40177449999999</v>
      </c>
      <c r="AU88" s="20">
        <v>547.41494739999996</v>
      </c>
      <c r="AV88" s="20">
        <v>550.27905769999995</v>
      </c>
      <c r="AW88" s="20">
        <v>514.39071730000001</v>
      </c>
      <c r="AX88" s="20">
        <v>359.27978710000002</v>
      </c>
      <c r="AY88" s="20">
        <v>358.37764920000001</v>
      </c>
      <c r="AZ88" s="20">
        <v>339.572498</v>
      </c>
      <c r="BA88" s="20">
        <v>188.1351603</v>
      </c>
      <c r="BB88" s="20">
        <v>191.9014085</v>
      </c>
      <c r="BC88" s="20">
        <v>174.81821930000001</v>
      </c>
      <c r="BD88" s="20">
        <v>91.471153200000003</v>
      </c>
      <c r="BE88" s="20">
        <v>86.676931300000007</v>
      </c>
      <c r="BF88" s="20">
        <v>80.558767799999998</v>
      </c>
      <c r="BG88" s="20">
        <v>24.7738908</v>
      </c>
      <c r="BH88" s="20">
        <v>21.3647551</v>
      </c>
      <c r="BI88" s="20">
        <v>17.975212599999999</v>
      </c>
      <c r="BJ88" s="20">
        <v>66.6972624</v>
      </c>
      <c r="BK88" s="20">
        <v>65.312176199999996</v>
      </c>
      <c r="BL88" s="20">
        <v>62.583555199999999</v>
      </c>
      <c r="BM88" s="20">
        <v>8.9431282000000003</v>
      </c>
      <c r="BN88" s="20">
        <v>8.9118074000000007</v>
      </c>
      <c r="BO88" s="20">
        <v>8.3517550000000007</v>
      </c>
      <c r="BP88" s="20">
        <v>8.6669380999999994</v>
      </c>
      <c r="BQ88" s="20">
        <v>8.5601448999999992</v>
      </c>
      <c r="BR88" s="20">
        <v>8.0775629999999996</v>
      </c>
      <c r="BS88" s="20">
        <v>9.3943024000000008</v>
      </c>
      <c r="BT88" s="20">
        <v>9.4872197000000007</v>
      </c>
      <c r="BU88" s="20">
        <v>8.8017345000000002</v>
      </c>
      <c r="BV88" s="20">
        <v>9.2649457000000002</v>
      </c>
      <c r="BW88" s="20">
        <v>9.3134318999999994</v>
      </c>
      <c r="BX88" s="20">
        <v>8.7391115999999993</v>
      </c>
      <c r="BY88" s="20">
        <v>8.6348772</v>
      </c>
      <c r="BZ88" s="20">
        <v>8.6219525000000008</v>
      </c>
      <c r="CA88" s="20">
        <v>8.1797141999999994</v>
      </c>
      <c r="CB88" s="20">
        <v>10.7650059</v>
      </c>
      <c r="CC88" s="20">
        <v>10.9540662</v>
      </c>
      <c r="CD88" s="20">
        <v>10.0778512</v>
      </c>
      <c r="CE88" s="20">
        <v>7.4040270000000001</v>
      </c>
      <c r="CF88" s="20">
        <v>6.9963882000000002</v>
      </c>
      <c r="CG88" s="20">
        <v>6.5094275000000001</v>
      </c>
      <c r="CH88" s="20">
        <v>9.160183</v>
      </c>
      <c r="CI88" s="20">
        <v>7.6412921999999996</v>
      </c>
      <c r="CJ88" s="20">
        <v>6.5356706999999998</v>
      </c>
      <c r="CK88" s="20">
        <v>6.9118307999999997</v>
      </c>
      <c r="CL88" s="20">
        <v>6.8084224999999998</v>
      </c>
      <c r="CM88" s="20">
        <v>6.5019289000000002</v>
      </c>
      <c r="CN88" s="20">
        <v>7143.8772228999997</v>
      </c>
      <c r="CO88" s="20">
        <v>7147.3266941000002</v>
      </c>
      <c r="CP88" s="20">
        <v>7123.6463139999996</v>
      </c>
      <c r="CQ88" s="20">
        <v>4431.2498130000004</v>
      </c>
      <c r="CR88" s="20">
        <v>4436.1679580999999</v>
      </c>
      <c r="CS88" s="20">
        <v>4426.4304967999997</v>
      </c>
      <c r="CT88" s="20">
        <v>2712.6274097999999</v>
      </c>
      <c r="CU88" s="20">
        <v>2711.1587359999999</v>
      </c>
      <c r="CV88" s="20">
        <v>2697.2158171999999</v>
      </c>
      <c r="CW88" s="20">
        <v>60.584479899999998</v>
      </c>
      <c r="CX88" s="20">
        <v>60.613061600000002</v>
      </c>
      <c r="CY88" s="20">
        <v>60.412239599999999</v>
      </c>
      <c r="CZ88" s="20">
        <v>76.275689700000001</v>
      </c>
      <c r="DA88" s="20">
        <v>76.360726999999997</v>
      </c>
      <c r="DB88" s="20">
        <v>76.193113999999994</v>
      </c>
      <c r="DC88" s="20">
        <v>45.345633100000001</v>
      </c>
      <c r="DD88" s="20">
        <v>45.320141599999999</v>
      </c>
      <c r="DE88" s="20">
        <v>45.0870696</v>
      </c>
      <c r="DF88" s="20">
        <v>4668.0805905999996</v>
      </c>
      <c r="DG88" s="20">
        <v>1383.0583999</v>
      </c>
      <c r="DH88" s="20">
        <v>3285.0221907</v>
      </c>
      <c r="DI88" s="20">
        <v>11791.7269046</v>
      </c>
      <c r="DJ88" s="20">
        <v>5809.4888966999997</v>
      </c>
      <c r="DK88" s="20">
        <v>5982.2380079000004</v>
      </c>
    </row>
    <row r="89" spans="1:115" ht="10.5" customHeight="1" x14ac:dyDescent="0.2">
      <c r="A89" s="9">
        <v>30895</v>
      </c>
      <c r="B89" s="20">
        <v>6516.3974036999998</v>
      </c>
      <c r="C89" s="20">
        <v>6508.0163387000002</v>
      </c>
      <c r="D89" s="20">
        <v>6466.1158231999998</v>
      </c>
      <c r="E89" s="20">
        <v>4050.1868092</v>
      </c>
      <c r="F89" s="20">
        <v>4046.2170970000002</v>
      </c>
      <c r="G89" s="20">
        <v>4017.9670099</v>
      </c>
      <c r="H89" s="20">
        <v>2466.2105944</v>
      </c>
      <c r="I89" s="20">
        <v>2461.7992416000002</v>
      </c>
      <c r="J89" s="20">
        <v>2448.1488132999998</v>
      </c>
      <c r="K89" s="20">
        <v>5369.3198694000002</v>
      </c>
      <c r="L89" s="20">
        <v>5373.0036331000001</v>
      </c>
      <c r="M89" s="20">
        <v>5318.8136856000001</v>
      </c>
      <c r="N89" s="20">
        <v>3803.2339665</v>
      </c>
      <c r="O89" s="20">
        <v>3801.8213922999998</v>
      </c>
      <c r="P89" s="20">
        <v>3772.4879282000002</v>
      </c>
      <c r="Q89" s="20">
        <v>1566.0859029000001</v>
      </c>
      <c r="R89" s="20">
        <v>1571.1822408</v>
      </c>
      <c r="S89" s="20">
        <v>1546.3257573999999</v>
      </c>
      <c r="T89" s="20">
        <v>1147.0775343</v>
      </c>
      <c r="U89" s="20">
        <v>1135.0127055</v>
      </c>
      <c r="V89" s="20">
        <v>1147.3021375999999</v>
      </c>
      <c r="W89" s="20">
        <v>246.95284280000001</v>
      </c>
      <c r="X89" s="20">
        <v>244.39570470000001</v>
      </c>
      <c r="Y89" s="20">
        <v>245.47908169999999</v>
      </c>
      <c r="Z89" s="20">
        <v>900.12469150000004</v>
      </c>
      <c r="AA89" s="20">
        <v>890.61700080000003</v>
      </c>
      <c r="AB89" s="20">
        <v>901.82305589999999</v>
      </c>
      <c r="AC89" s="20">
        <v>55.182416600000003</v>
      </c>
      <c r="AD89" s="20">
        <v>55.111365200000002</v>
      </c>
      <c r="AE89" s="20">
        <v>54.756542000000003</v>
      </c>
      <c r="AF89" s="20">
        <v>69.615100100000006</v>
      </c>
      <c r="AG89" s="20">
        <v>69.5468051</v>
      </c>
      <c r="AH89" s="20">
        <v>69.061239700000002</v>
      </c>
      <c r="AI89" s="20">
        <v>41.166284500000003</v>
      </c>
      <c r="AJ89" s="20">
        <v>41.0925218</v>
      </c>
      <c r="AK89" s="20">
        <v>40.864667900000001</v>
      </c>
      <c r="AL89" s="20">
        <v>633.0002528</v>
      </c>
      <c r="AM89" s="20">
        <v>630.2760045</v>
      </c>
      <c r="AN89" s="20">
        <v>604.01160730000004</v>
      </c>
      <c r="AO89" s="20">
        <v>382.18755770000001</v>
      </c>
      <c r="AP89" s="20">
        <v>391.04642849999999</v>
      </c>
      <c r="AQ89" s="20">
        <v>381.18509</v>
      </c>
      <c r="AR89" s="20">
        <v>250.81269510000001</v>
      </c>
      <c r="AS89" s="20">
        <v>239.22957600000001</v>
      </c>
      <c r="AT89" s="20">
        <v>222.82651730000001</v>
      </c>
      <c r="AU89" s="20">
        <v>541.15003809999996</v>
      </c>
      <c r="AV89" s="20">
        <v>540.98612609999998</v>
      </c>
      <c r="AW89" s="20">
        <v>523.54200760000003</v>
      </c>
      <c r="AX89" s="20">
        <v>356.88469650000002</v>
      </c>
      <c r="AY89" s="20">
        <v>366.40980930000001</v>
      </c>
      <c r="AZ89" s="20">
        <v>358.59243859999998</v>
      </c>
      <c r="BA89" s="20">
        <v>184.2653416</v>
      </c>
      <c r="BB89" s="20">
        <v>174.57631689999999</v>
      </c>
      <c r="BC89" s="20">
        <v>164.949569</v>
      </c>
      <c r="BD89" s="20">
        <v>91.850214699999995</v>
      </c>
      <c r="BE89" s="20">
        <v>89.289878299999998</v>
      </c>
      <c r="BF89" s="20">
        <v>80.469599700000003</v>
      </c>
      <c r="BG89" s="20">
        <v>25.3028613</v>
      </c>
      <c r="BH89" s="20">
        <v>24.636619199999998</v>
      </c>
      <c r="BI89" s="20">
        <v>22.592651400000001</v>
      </c>
      <c r="BJ89" s="20">
        <v>66.5473535</v>
      </c>
      <c r="BK89" s="20">
        <v>64.6532591</v>
      </c>
      <c r="BL89" s="20">
        <v>57.876948300000002</v>
      </c>
      <c r="BM89" s="20">
        <v>8.8538963000000006</v>
      </c>
      <c r="BN89" s="20">
        <v>8.8295068000000008</v>
      </c>
      <c r="BO89" s="20">
        <v>8.5431501999999995</v>
      </c>
      <c r="BP89" s="20">
        <v>8.6226371000000004</v>
      </c>
      <c r="BQ89" s="20">
        <v>8.8127835000000001</v>
      </c>
      <c r="BR89" s="20">
        <v>8.6649673000000007</v>
      </c>
      <c r="BS89" s="20">
        <v>9.2311572999999996</v>
      </c>
      <c r="BT89" s="20">
        <v>8.8569797999999995</v>
      </c>
      <c r="BU89" s="20">
        <v>8.3425150000000006</v>
      </c>
      <c r="BV89" s="20">
        <v>9.1557870000000001</v>
      </c>
      <c r="BW89" s="20">
        <v>9.1475662</v>
      </c>
      <c r="BX89" s="20">
        <v>8.9611456999999994</v>
      </c>
      <c r="BY89" s="20">
        <v>8.5787142999999997</v>
      </c>
      <c r="BZ89" s="20">
        <v>8.7905347000000003</v>
      </c>
      <c r="CA89" s="20">
        <v>8.6803548999999993</v>
      </c>
      <c r="CB89" s="20">
        <v>10.5273351</v>
      </c>
      <c r="CC89" s="20">
        <v>10.000026399999999</v>
      </c>
      <c r="CD89" s="20">
        <v>9.6389847999999994</v>
      </c>
      <c r="CE89" s="20">
        <v>7.4136860999999996</v>
      </c>
      <c r="CF89" s="20">
        <v>7.2931217999999998</v>
      </c>
      <c r="CG89" s="20">
        <v>6.5541172999999997</v>
      </c>
      <c r="CH89" s="20">
        <v>9.2937855000000003</v>
      </c>
      <c r="CI89" s="20">
        <v>9.1574940999999992</v>
      </c>
      <c r="CJ89" s="20">
        <v>8.4278379999999995</v>
      </c>
      <c r="CK89" s="20">
        <v>6.8841707000000003</v>
      </c>
      <c r="CL89" s="20">
        <v>6.7680594999999997</v>
      </c>
      <c r="CM89" s="20">
        <v>6.0307333999999999</v>
      </c>
      <c r="CN89" s="20">
        <v>7149.3976565000003</v>
      </c>
      <c r="CO89" s="20">
        <v>7138.2923431999998</v>
      </c>
      <c r="CP89" s="20">
        <v>7070.1274304999997</v>
      </c>
      <c r="CQ89" s="20">
        <v>4432.3743670000003</v>
      </c>
      <c r="CR89" s="20">
        <v>4437.2635254999996</v>
      </c>
      <c r="CS89" s="20">
        <v>4399.1520999000004</v>
      </c>
      <c r="CT89" s="20">
        <v>2717.0232894999999</v>
      </c>
      <c r="CU89" s="20">
        <v>2701.0288177000002</v>
      </c>
      <c r="CV89" s="20">
        <v>2670.9753305999998</v>
      </c>
      <c r="CW89" s="20">
        <v>60.5428146</v>
      </c>
      <c r="CX89" s="20">
        <v>60.448686000000002</v>
      </c>
      <c r="CY89" s="20">
        <v>59.871450000000003</v>
      </c>
      <c r="CZ89" s="20">
        <v>76.184185999999997</v>
      </c>
      <c r="DA89" s="20">
        <v>76.268152299999997</v>
      </c>
      <c r="DB89" s="20">
        <v>75.613089099999996</v>
      </c>
      <c r="DC89" s="20">
        <v>45.352880200000001</v>
      </c>
      <c r="DD89" s="20">
        <v>45.085758300000002</v>
      </c>
      <c r="DE89" s="20">
        <v>44.584103399999996</v>
      </c>
      <c r="DF89" s="20">
        <v>4738.7187481000001</v>
      </c>
      <c r="DG89" s="20">
        <v>1418.8248581</v>
      </c>
      <c r="DH89" s="20">
        <v>3319.8938899999998</v>
      </c>
      <c r="DI89" s="20">
        <v>11808.846178600001</v>
      </c>
      <c r="DJ89" s="20">
        <v>5817.9769580000002</v>
      </c>
      <c r="DK89" s="20">
        <v>5990.8692205999996</v>
      </c>
    </row>
    <row r="90" spans="1:115" ht="10.5" customHeight="1" x14ac:dyDescent="0.2">
      <c r="A90" s="9">
        <v>30926</v>
      </c>
      <c r="B90" s="20">
        <v>6526.5272527999996</v>
      </c>
      <c r="C90" s="20">
        <v>6537.9661878999996</v>
      </c>
      <c r="D90" s="20">
        <v>6579.8395541</v>
      </c>
      <c r="E90" s="20">
        <v>4052.2632294</v>
      </c>
      <c r="F90" s="20">
        <v>4048.8125224</v>
      </c>
      <c r="G90" s="20">
        <v>4066.1160218999999</v>
      </c>
      <c r="H90" s="20">
        <v>2474.2640234</v>
      </c>
      <c r="I90" s="20">
        <v>2489.1536655</v>
      </c>
      <c r="J90" s="20">
        <v>2513.7235322000001</v>
      </c>
      <c r="K90" s="20">
        <v>5376.9314617</v>
      </c>
      <c r="L90" s="20">
        <v>5365.9290005000003</v>
      </c>
      <c r="M90" s="20">
        <v>5388.6962512999999</v>
      </c>
      <c r="N90" s="20">
        <v>3804.4920490999998</v>
      </c>
      <c r="O90" s="20">
        <v>3797.3625754</v>
      </c>
      <c r="P90" s="20">
        <v>3810.4001622999999</v>
      </c>
      <c r="Q90" s="20">
        <v>1572.4394126</v>
      </c>
      <c r="R90" s="20">
        <v>1568.5664251000001</v>
      </c>
      <c r="S90" s="20">
        <v>1578.2960889999999</v>
      </c>
      <c r="T90" s="20">
        <v>1149.5957911</v>
      </c>
      <c r="U90" s="20">
        <v>1172.0371874</v>
      </c>
      <c r="V90" s="20">
        <v>1191.1433027999999</v>
      </c>
      <c r="W90" s="20">
        <v>247.7711803</v>
      </c>
      <c r="X90" s="20">
        <v>251.44994700000001</v>
      </c>
      <c r="Y90" s="20">
        <v>255.71585959999999</v>
      </c>
      <c r="Z90" s="20">
        <v>901.82461079999996</v>
      </c>
      <c r="AA90" s="20">
        <v>920.58724040000004</v>
      </c>
      <c r="AB90" s="20">
        <v>935.42744319999997</v>
      </c>
      <c r="AC90" s="20">
        <v>55.186427399999999</v>
      </c>
      <c r="AD90" s="20">
        <v>55.284750199999998</v>
      </c>
      <c r="AE90" s="20">
        <v>55.6388295</v>
      </c>
      <c r="AF90" s="20">
        <v>69.547977299999999</v>
      </c>
      <c r="AG90" s="20">
        <v>69.489939000000007</v>
      </c>
      <c r="AH90" s="20">
        <v>69.786919699999999</v>
      </c>
      <c r="AI90" s="20">
        <v>41.239525700000002</v>
      </c>
      <c r="AJ90" s="20">
        <v>41.489269700000001</v>
      </c>
      <c r="AK90" s="20">
        <v>41.898800799999997</v>
      </c>
      <c r="AL90" s="20">
        <v>626.78900659999999</v>
      </c>
      <c r="AM90" s="20">
        <v>625.81719090000001</v>
      </c>
      <c r="AN90" s="20">
        <v>620.77085039999997</v>
      </c>
      <c r="AO90" s="20">
        <v>379.26939820000001</v>
      </c>
      <c r="AP90" s="20">
        <v>380.36918350000002</v>
      </c>
      <c r="AQ90" s="20">
        <v>376.67189200000001</v>
      </c>
      <c r="AR90" s="20">
        <v>247.51960840000001</v>
      </c>
      <c r="AS90" s="20">
        <v>245.4480073</v>
      </c>
      <c r="AT90" s="20">
        <v>244.09895839999999</v>
      </c>
      <c r="AU90" s="20">
        <v>534.52840319999996</v>
      </c>
      <c r="AV90" s="20">
        <v>529.51917930000002</v>
      </c>
      <c r="AW90" s="20">
        <v>517.40915159999997</v>
      </c>
      <c r="AX90" s="20">
        <v>353.74763419999999</v>
      </c>
      <c r="AY90" s="20">
        <v>353.12713380000002</v>
      </c>
      <c r="AZ90" s="20">
        <v>348.87942629999998</v>
      </c>
      <c r="BA90" s="20">
        <v>180.78076899999999</v>
      </c>
      <c r="BB90" s="20">
        <v>176.39204549999999</v>
      </c>
      <c r="BC90" s="20">
        <v>168.5297253</v>
      </c>
      <c r="BD90" s="20">
        <v>92.260603399999994</v>
      </c>
      <c r="BE90" s="20">
        <v>96.298011599999995</v>
      </c>
      <c r="BF90" s="20">
        <v>103.3616988</v>
      </c>
      <c r="BG90" s="20">
        <v>25.521764000000001</v>
      </c>
      <c r="BH90" s="20">
        <v>27.242049699999999</v>
      </c>
      <c r="BI90" s="20">
        <v>27.792465700000001</v>
      </c>
      <c r="BJ90" s="20">
        <v>66.738839400000003</v>
      </c>
      <c r="BK90" s="20">
        <v>69.055961800000006</v>
      </c>
      <c r="BL90" s="20">
        <v>75.569233100000005</v>
      </c>
      <c r="BM90" s="20">
        <v>8.7622157999999999</v>
      </c>
      <c r="BN90" s="20">
        <v>8.7358475000000002</v>
      </c>
      <c r="BO90" s="20">
        <v>8.6210865000000005</v>
      </c>
      <c r="BP90" s="20">
        <v>8.5584249999999997</v>
      </c>
      <c r="BQ90" s="20">
        <v>8.5877981000000005</v>
      </c>
      <c r="BR90" s="20">
        <v>8.4782776000000002</v>
      </c>
      <c r="BS90" s="20">
        <v>9.0940221999999995</v>
      </c>
      <c r="BT90" s="20">
        <v>8.9756402000000008</v>
      </c>
      <c r="BU90" s="20">
        <v>8.8511483000000002</v>
      </c>
      <c r="BV90" s="20">
        <v>9.0422402000000002</v>
      </c>
      <c r="BW90" s="20">
        <v>8.9818307999999991</v>
      </c>
      <c r="BX90" s="20">
        <v>8.7605810999999996</v>
      </c>
      <c r="BY90" s="20">
        <v>8.5071487000000001</v>
      </c>
      <c r="BZ90" s="20">
        <v>8.5080836000000009</v>
      </c>
      <c r="CA90" s="20">
        <v>8.3879772999999993</v>
      </c>
      <c r="CB90" s="20">
        <v>10.3113557</v>
      </c>
      <c r="CC90" s="20">
        <v>10.1086673</v>
      </c>
      <c r="CD90" s="20">
        <v>9.6477693000000002</v>
      </c>
      <c r="CE90" s="20">
        <v>7.4292490000000004</v>
      </c>
      <c r="CF90" s="20">
        <v>7.5924733</v>
      </c>
      <c r="CG90" s="20">
        <v>7.9846503999999996</v>
      </c>
      <c r="CH90" s="20">
        <v>9.3386106000000009</v>
      </c>
      <c r="CI90" s="20">
        <v>9.7749667000000002</v>
      </c>
      <c r="CJ90" s="20">
        <v>9.803051</v>
      </c>
      <c r="CK90" s="20">
        <v>6.8904974000000001</v>
      </c>
      <c r="CL90" s="20">
        <v>6.9778644999999999</v>
      </c>
      <c r="CM90" s="20">
        <v>7.4747262000000001</v>
      </c>
      <c r="CN90" s="20">
        <v>7153.3162593999996</v>
      </c>
      <c r="CO90" s="20">
        <v>7163.7833787</v>
      </c>
      <c r="CP90" s="20">
        <v>7200.6104045000002</v>
      </c>
      <c r="CQ90" s="20">
        <v>4431.5326275999996</v>
      </c>
      <c r="CR90" s="20">
        <v>4429.1817059000005</v>
      </c>
      <c r="CS90" s="20">
        <v>4442.7879138999997</v>
      </c>
      <c r="CT90" s="20">
        <v>2721.7836318</v>
      </c>
      <c r="CU90" s="20">
        <v>2734.6016728</v>
      </c>
      <c r="CV90" s="20">
        <v>2757.8224906</v>
      </c>
      <c r="CW90" s="20">
        <v>60.486373999999998</v>
      </c>
      <c r="CX90" s="20">
        <v>60.576632400000001</v>
      </c>
      <c r="CY90" s="20">
        <v>60.888040099999998</v>
      </c>
      <c r="CZ90" s="20">
        <v>76.057282900000004</v>
      </c>
      <c r="DA90" s="20">
        <v>76.018231200000002</v>
      </c>
      <c r="DB90" s="20">
        <v>76.251755099999997</v>
      </c>
      <c r="DC90" s="20">
        <v>45.365031700000003</v>
      </c>
      <c r="DD90" s="20">
        <v>45.5804027</v>
      </c>
      <c r="DE90" s="20">
        <v>45.967447800000002</v>
      </c>
      <c r="DF90" s="20">
        <v>4625.3744631999998</v>
      </c>
      <c r="DG90" s="20">
        <v>1383.685072</v>
      </c>
      <c r="DH90" s="20">
        <v>3241.6893912</v>
      </c>
      <c r="DI90" s="20">
        <v>11825.984867700001</v>
      </c>
      <c r="DJ90" s="20">
        <v>5826.4729858999999</v>
      </c>
      <c r="DK90" s="20">
        <v>5999.5118818000001</v>
      </c>
    </row>
    <row r="91" spans="1:115" ht="10.5" customHeight="1" x14ac:dyDescent="0.2">
      <c r="A91" s="9">
        <v>30956</v>
      </c>
      <c r="B91" s="20">
        <v>6537.2662286000004</v>
      </c>
      <c r="C91" s="20">
        <v>6534.6828194999998</v>
      </c>
      <c r="D91" s="20">
        <v>6553.1870257</v>
      </c>
      <c r="E91" s="20">
        <v>4054.3714359999999</v>
      </c>
      <c r="F91" s="20">
        <v>4050.232098</v>
      </c>
      <c r="G91" s="20">
        <v>4059.1650232000002</v>
      </c>
      <c r="H91" s="20">
        <v>2482.8947926999999</v>
      </c>
      <c r="I91" s="20">
        <v>2484.4507214</v>
      </c>
      <c r="J91" s="20">
        <v>2494.0220024999999</v>
      </c>
      <c r="K91" s="20">
        <v>5385.7354095999999</v>
      </c>
      <c r="L91" s="20">
        <v>5372.5685968999996</v>
      </c>
      <c r="M91" s="20">
        <v>5372.0962427000004</v>
      </c>
      <c r="N91" s="20">
        <v>3806.4531111000001</v>
      </c>
      <c r="O91" s="20">
        <v>3801.8394787000002</v>
      </c>
      <c r="P91" s="20">
        <v>3806.3168555000002</v>
      </c>
      <c r="Q91" s="20">
        <v>1579.2822985</v>
      </c>
      <c r="R91" s="20">
        <v>1570.7291181000001</v>
      </c>
      <c r="S91" s="20">
        <v>1565.7793872</v>
      </c>
      <c r="T91" s="20">
        <v>1151.5308190999999</v>
      </c>
      <c r="U91" s="20">
        <v>1162.1142225999999</v>
      </c>
      <c r="V91" s="20">
        <v>1181.0907830000001</v>
      </c>
      <c r="W91" s="20">
        <v>247.91832489999999</v>
      </c>
      <c r="X91" s="20">
        <v>248.39261930000001</v>
      </c>
      <c r="Y91" s="20">
        <v>252.8481677</v>
      </c>
      <c r="Z91" s="20">
        <v>903.61249420000001</v>
      </c>
      <c r="AA91" s="20">
        <v>913.72160329999997</v>
      </c>
      <c r="AB91" s="20">
        <v>928.24261530000001</v>
      </c>
      <c r="AC91" s="20">
        <v>55.193512200000001</v>
      </c>
      <c r="AD91" s="20">
        <v>55.171642800000001</v>
      </c>
      <c r="AE91" s="20">
        <v>55.327871899999998</v>
      </c>
      <c r="AF91" s="20">
        <v>69.478715800000003</v>
      </c>
      <c r="AG91" s="20">
        <v>69.407520000000005</v>
      </c>
      <c r="AH91" s="20">
        <v>69.560600699999995</v>
      </c>
      <c r="AI91" s="20">
        <v>41.320627600000002</v>
      </c>
      <c r="AJ91" s="20">
        <v>41.346586899999998</v>
      </c>
      <c r="AK91" s="20">
        <v>41.5058735</v>
      </c>
      <c r="AL91" s="20">
        <v>621.16895220000004</v>
      </c>
      <c r="AM91" s="20">
        <v>622.4016183</v>
      </c>
      <c r="AN91" s="20">
        <v>578.35534540000003</v>
      </c>
      <c r="AO91" s="20">
        <v>375.59647580000001</v>
      </c>
      <c r="AP91" s="20">
        <v>376.10367439999999</v>
      </c>
      <c r="AQ91" s="20">
        <v>350.79646380000003</v>
      </c>
      <c r="AR91" s="20">
        <v>245.5724764</v>
      </c>
      <c r="AS91" s="20">
        <v>246.29794380000001</v>
      </c>
      <c r="AT91" s="20">
        <v>227.55888160000001</v>
      </c>
      <c r="AU91" s="20">
        <v>528.48547329999997</v>
      </c>
      <c r="AV91" s="20">
        <v>531.73955030000002</v>
      </c>
      <c r="AW91" s="20">
        <v>488.9934422</v>
      </c>
      <c r="AX91" s="20">
        <v>350.14458439999999</v>
      </c>
      <c r="AY91" s="20">
        <v>349.24614020000001</v>
      </c>
      <c r="AZ91" s="20">
        <v>325.6747838</v>
      </c>
      <c r="BA91" s="20">
        <v>178.340889</v>
      </c>
      <c r="BB91" s="20">
        <v>182.49341010000001</v>
      </c>
      <c r="BC91" s="20">
        <v>163.3186584</v>
      </c>
      <c r="BD91" s="20">
        <v>92.683478899999997</v>
      </c>
      <c r="BE91" s="20">
        <v>90.662068000000005</v>
      </c>
      <c r="BF91" s="20">
        <v>89.3619032</v>
      </c>
      <c r="BG91" s="20">
        <v>25.451891400000001</v>
      </c>
      <c r="BH91" s="20">
        <v>26.857534300000001</v>
      </c>
      <c r="BI91" s="20">
        <v>25.121680000000001</v>
      </c>
      <c r="BJ91" s="20">
        <v>67.231587500000003</v>
      </c>
      <c r="BK91" s="20">
        <v>63.8045337</v>
      </c>
      <c r="BL91" s="20">
        <v>64.240223200000003</v>
      </c>
      <c r="BM91" s="20">
        <v>8.6774404999999994</v>
      </c>
      <c r="BN91" s="20">
        <v>8.6963012000000006</v>
      </c>
      <c r="BO91" s="20">
        <v>8.1098213000000001</v>
      </c>
      <c r="BP91" s="20">
        <v>8.4785371999999999</v>
      </c>
      <c r="BQ91" s="20">
        <v>8.4969531000000007</v>
      </c>
      <c r="BR91" s="20">
        <v>7.9546378000000004</v>
      </c>
      <c r="BS91" s="20">
        <v>9.0003820000000001</v>
      </c>
      <c r="BT91" s="20">
        <v>9.0194291999999994</v>
      </c>
      <c r="BU91" s="20">
        <v>8.3612757000000002</v>
      </c>
      <c r="BV91" s="20">
        <v>8.9358427000000002</v>
      </c>
      <c r="BW91" s="20">
        <v>9.0059585999999996</v>
      </c>
      <c r="BX91" s="20">
        <v>8.3430465999999992</v>
      </c>
      <c r="BY91" s="20">
        <v>8.4238265999999999</v>
      </c>
      <c r="BZ91" s="20">
        <v>8.4133686999999995</v>
      </c>
      <c r="CA91" s="20">
        <v>7.8817871000000004</v>
      </c>
      <c r="CB91" s="20">
        <v>10.1467078</v>
      </c>
      <c r="CC91" s="20">
        <v>10.409027200000001</v>
      </c>
      <c r="CD91" s="20">
        <v>9.4453092999999999</v>
      </c>
      <c r="CE91" s="20">
        <v>7.4491572000000001</v>
      </c>
      <c r="CF91" s="20">
        <v>7.2368921000000004</v>
      </c>
      <c r="CG91" s="20">
        <v>7.0338630999999996</v>
      </c>
      <c r="CH91" s="20">
        <v>9.3104113000000002</v>
      </c>
      <c r="CI91" s="20">
        <v>9.7575002000000008</v>
      </c>
      <c r="CJ91" s="20">
        <v>9.0375557999999998</v>
      </c>
      <c r="CK91" s="20">
        <v>6.9250654000000003</v>
      </c>
      <c r="CL91" s="20">
        <v>6.5271435000000002</v>
      </c>
      <c r="CM91" s="20">
        <v>6.4726784999999998</v>
      </c>
      <c r="CN91" s="20">
        <v>7158.4351809</v>
      </c>
      <c r="CO91" s="20">
        <v>7157.0844377000003</v>
      </c>
      <c r="CP91" s="20">
        <v>7131.5423711000003</v>
      </c>
      <c r="CQ91" s="20">
        <v>4429.9679118000004</v>
      </c>
      <c r="CR91" s="20">
        <v>4426.3357724999996</v>
      </c>
      <c r="CS91" s="20">
        <v>4409.9614869999996</v>
      </c>
      <c r="CT91" s="20">
        <v>2728.4672691000001</v>
      </c>
      <c r="CU91" s="20">
        <v>2730.7486651999998</v>
      </c>
      <c r="CV91" s="20">
        <v>2721.5808840999998</v>
      </c>
      <c r="CW91" s="20">
        <v>60.4379822</v>
      </c>
      <c r="CX91" s="20">
        <v>60.426514500000003</v>
      </c>
      <c r="CY91" s="20">
        <v>60.210865499999997</v>
      </c>
      <c r="CZ91" s="20">
        <v>75.915215599999996</v>
      </c>
      <c r="DA91" s="20">
        <v>75.852687299999999</v>
      </c>
      <c r="DB91" s="20">
        <v>75.572086400000003</v>
      </c>
      <c r="DC91" s="20">
        <v>45.407473600000003</v>
      </c>
      <c r="DD91" s="20">
        <v>45.445512800000003</v>
      </c>
      <c r="DE91" s="20">
        <v>45.292941200000001</v>
      </c>
      <c r="DF91" s="20">
        <v>4712.7357576000004</v>
      </c>
      <c r="DG91" s="20">
        <v>1425.4755044000001</v>
      </c>
      <c r="DH91" s="20">
        <v>3287.2602532000001</v>
      </c>
      <c r="DI91" s="20">
        <v>11844.2781287</v>
      </c>
      <c r="DJ91" s="20">
        <v>5835.4369913999999</v>
      </c>
      <c r="DK91" s="20">
        <v>6008.8411372999999</v>
      </c>
    </row>
    <row r="92" spans="1:115" ht="10.5" customHeight="1" x14ac:dyDescent="0.2">
      <c r="A92" s="9">
        <v>30987</v>
      </c>
      <c r="B92" s="20">
        <v>6549.0034781000004</v>
      </c>
      <c r="C92" s="20">
        <v>6549.9976254000003</v>
      </c>
      <c r="D92" s="20">
        <v>6576.0618182999997</v>
      </c>
      <c r="E92" s="20">
        <v>4057.2054834999999</v>
      </c>
      <c r="F92" s="20">
        <v>4064.7145294000002</v>
      </c>
      <c r="G92" s="20">
        <v>4064.7836240000001</v>
      </c>
      <c r="H92" s="20">
        <v>2491.7979946</v>
      </c>
      <c r="I92" s="20">
        <v>2485.2830960000001</v>
      </c>
      <c r="J92" s="20">
        <v>2511.2781943</v>
      </c>
      <c r="K92" s="20">
        <v>5396.2436338999996</v>
      </c>
      <c r="L92" s="20">
        <v>5398.9837907000001</v>
      </c>
      <c r="M92" s="20">
        <v>5391.759744</v>
      </c>
      <c r="N92" s="20">
        <v>3809.5218162000001</v>
      </c>
      <c r="O92" s="20">
        <v>3815.1111965</v>
      </c>
      <c r="P92" s="20">
        <v>3809.2228860999999</v>
      </c>
      <c r="Q92" s="20">
        <v>1586.7218178000001</v>
      </c>
      <c r="R92" s="20">
        <v>1583.8725942000001</v>
      </c>
      <c r="S92" s="20">
        <v>1582.5368579000001</v>
      </c>
      <c r="T92" s="20">
        <v>1152.7598441</v>
      </c>
      <c r="U92" s="20">
        <v>1151.0138347</v>
      </c>
      <c r="V92" s="20">
        <v>1184.3020743</v>
      </c>
      <c r="W92" s="20">
        <v>247.6836673</v>
      </c>
      <c r="X92" s="20">
        <v>249.6033329</v>
      </c>
      <c r="Y92" s="20">
        <v>255.56073789999999</v>
      </c>
      <c r="Z92" s="20">
        <v>905.07617679999998</v>
      </c>
      <c r="AA92" s="20">
        <v>901.41050180000002</v>
      </c>
      <c r="AB92" s="20">
        <v>928.74133640000002</v>
      </c>
      <c r="AC92" s="20">
        <v>55.206399900000001</v>
      </c>
      <c r="AD92" s="20">
        <v>55.215763299999999</v>
      </c>
      <c r="AE92" s="20">
        <v>55.435481600000003</v>
      </c>
      <c r="AF92" s="20">
        <v>69.418537000000001</v>
      </c>
      <c r="AG92" s="20">
        <v>69.5486863</v>
      </c>
      <c r="AH92" s="20">
        <v>69.549868500000002</v>
      </c>
      <c r="AI92" s="20">
        <v>41.404338600000003</v>
      </c>
      <c r="AJ92" s="20">
        <v>41.296571499999999</v>
      </c>
      <c r="AK92" s="20">
        <v>41.728517600000004</v>
      </c>
      <c r="AL92" s="20">
        <v>616.85975880000001</v>
      </c>
      <c r="AM92" s="20">
        <v>622.58138689999998</v>
      </c>
      <c r="AN92" s="20">
        <v>571.17944890000001</v>
      </c>
      <c r="AO92" s="20">
        <v>372.01232820000001</v>
      </c>
      <c r="AP92" s="20">
        <v>368.50698130000001</v>
      </c>
      <c r="AQ92" s="20">
        <v>341.18757740000001</v>
      </c>
      <c r="AR92" s="20">
        <v>244.8474306</v>
      </c>
      <c r="AS92" s="20">
        <v>254.07440560000001</v>
      </c>
      <c r="AT92" s="20">
        <v>229.9918715</v>
      </c>
      <c r="AU92" s="20">
        <v>523.86469199999999</v>
      </c>
      <c r="AV92" s="20">
        <v>530.05000680000001</v>
      </c>
      <c r="AW92" s="20">
        <v>488.09037489999997</v>
      </c>
      <c r="AX92" s="20">
        <v>346.88536749999997</v>
      </c>
      <c r="AY92" s="20">
        <v>344.8339671</v>
      </c>
      <c r="AZ92" s="20">
        <v>321.42884049999998</v>
      </c>
      <c r="BA92" s="20">
        <v>176.97932449999999</v>
      </c>
      <c r="BB92" s="20">
        <v>185.2160398</v>
      </c>
      <c r="BC92" s="20">
        <v>166.66153439999999</v>
      </c>
      <c r="BD92" s="20">
        <v>92.995066800000004</v>
      </c>
      <c r="BE92" s="20">
        <v>92.531380100000007</v>
      </c>
      <c r="BF92" s="20">
        <v>83.089073999999997</v>
      </c>
      <c r="BG92" s="20">
        <v>25.126960700000001</v>
      </c>
      <c r="BH92" s="20">
        <v>23.673014200000001</v>
      </c>
      <c r="BI92" s="20">
        <v>19.758736899999999</v>
      </c>
      <c r="BJ92" s="20">
        <v>67.868106100000006</v>
      </c>
      <c r="BK92" s="20">
        <v>68.858365800000001</v>
      </c>
      <c r="BL92" s="20">
        <v>63.330337100000001</v>
      </c>
      <c r="BM92" s="20">
        <v>8.6083105</v>
      </c>
      <c r="BN92" s="20">
        <v>8.6800212999999999</v>
      </c>
      <c r="BO92" s="20">
        <v>7.9916071999999998</v>
      </c>
      <c r="BP92" s="20">
        <v>8.3990524999999998</v>
      </c>
      <c r="BQ92" s="20">
        <v>8.3123971999999995</v>
      </c>
      <c r="BR92" s="20">
        <v>7.7437541000000003</v>
      </c>
      <c r="BS92" s="20">
        <v>8.9469913999999999</v>
      </c>
      <c r="BT92" s="20">
        <v>9.2749634000000007</v>
      </c>
      <c r="BU92" s="20">
        <v>8.3899749000000003</v>
      </c>
      <c r="BV92" s="20">
        <v>8.8489038000000004</v>
      </c>
      <c r="BW92" s="20">
        <v>8.9399052999999995</v>
      </c>
      <c r="BX92" s="20">
        <v>8.3010683000000007</v>
      </c>
      <c r="BY92" s="20">
        <v>8.3457985000000008</v>
      </c>
      <c r="BZ92" s="20">
        <v>8.2893872999999996</v>
      </c>
      <c r="CA92" s="20">
        <v>7.7815526999999998</v>
      </c>
      <c r="CB92" s="20">
        <v>10.034541600000001</v>
      </c>
      <c r="CC92" s="20">
        <v>10.469573799999999</v>
      </c>
      <c r="CD92" s="20">
        <v>9.5278805999999996</v>
      </c>
      <c r="CE92" s="20">
        <v>7.4649568999999998</v>
      </c>
      <c r="CF92" s="20">
        <v>7.4409340999999998</v>
      </c>
      <c r="CG92" s="20">
        <v>6.5559139999999996</v>
      </c>
      <c r="CH92" s="20">
        <v>9.2104038999999993</v>
      </c>
      <c r="CI92" s="20">
        <v>8.6626648999999993</v>
      </c>
      <c r="CJ92" s="20">
        <v>7.1766579000000004</v>
      </c>
      <c r="CK92" s="20">
        <v>6.9755387999999998</v>
      </c>
      <c r="CL92" s="20">
        <v>7.0968334999999998</v>
      </c>
      <c r="CM92" s="20">
        <v>6.3836453000000004</v>
      </c>
      <c r="CN92" s="20">
        <v>7165.8632368999997</v>
      </c>
      <c r="CO92" s="20">
        <v>7172.5790122999997</v>
      </c>
      <c r="CP92" s="20">
        <v>7147.2412672</v>
      </c>
      <c r="CQ92" s="20">
        <v>4429.2178117000003</v>
      </c>
      <c r="CR92" s="20">
        <v>4433.2215107000002</v>
      </c>
      <c r="CS92" s="20">
        <v>4405.9712013999997</v>
      </c>
      <c r="CT92" s="20">
        <v>2736.6454251999999</v>
      </c>
      <c r="CU92" s="20">
        <v>2739.3575016</v>
      </c>
      <c r="CV92" s="20">
        <v>2741.2700657999999</v>
      </c>
      <c r="CW92" s="20">
        <v>60.406367600000003</v>
      </c>
      <c r="CX92" s="20">
        <v>60.464056200000002</v>
      </c>
      <c r="CY92" s="20">
        <v>60.250461799999997</v>
      </c>
      <c r="CZ92" s="20">
        <v>75.783645100000001</v>
      </c>
      <c r="DA92" s="20">
        <v>75.853969599999999</v>
      </c>
      <c r="DB92" s="20">
        <v>75.387707199999994</v>
      </c>
      <c r="DC92" s="20">
        <v>45.472784699999998</v>
      </c>
      <c r="DD92" s="20">
        <v>45.518385000000002</v>
      </c>
      <c r="DE92" s="20">
        <v>45.550165</v>
      </c>
      <c r="DF92" s="20">
        <v>4715.3089145000004</v>
      </c>
      <c r="DG92" s="20">
        <v>1438.4447679</v>
      </c>
      <c r="DH92" s="20">
        <v>3276.8641465999999</v>
      </c>
      <c r="DI92" s="20">
        <v>11862.5501817</v>
      </c>
      <c r="DJ92" s="20">
        <v>5844.4159693000001</v>
      </c>
      <c r="DK92" s="20">
        <v>6018.1342124000003</v>
      </c>
    </row>
    <row r="93" spans="1:115" ht="10.5" customHeight="1" x14ac:dyDescent="0.2">
      <c r="A93" s="9">
        <v>31017</v>
      </c>
      <c r="B93" s="20">
        <v>6561.5840649000002</v>
      </c>
      <c r="C93" s="20">
        <v>6553.7316861999998</v>
      </c>
      <c r="D93" s="20">
        <v>6636.0402174000001</v>
      </c>
      <c r="E93" s="20">
        <v>4061.1986909000002</v>
      </c>
      <c r="F93" s="20">
        <v>4054.8772125999999</v>
      </c>
      <c r="G93" s="20">
        <v>4097.5383505</v>
      </c>
      <c r="H93" s="20">
        <v>2500.3853739000001</v>
      </c>
      <c r="I93" s="20">
        <v>2498.8544735</v>
      </c>
      <c r="J93" s="20">
        <v>2538.5018669000001</v>
      </c>
      <c r="K93" s="20">
        <v>5407.8027478000004</v>
      </c>
      <c r="L93" s="20">
        <v>5408.7325100999997</v>
      </c>
      <c r="M93" s="20">
        <v>5480.3811646000004</v>
      </c>
      <c r="N93" s="20">
        <v>3813.9187867000001</v>
      </c>
      <c r="O93" s="20">
        <v>3812.5198094000002</v>
      </c>
      <c r="P93" s="20">
        <v>3854.8768982000001</v>
      </c>
      <c r="Q93" s="20">
        <v>1593.8839611000001</v>
      </c>
      <c r="R93" s="20">
        <v>1596.2127006999999</v>
      </c>
      <c r="S93" s="20">
        <v>1625.5042664</v>
      </c>
      <c r="T93" s="20">
        <v>1153.7813171</v>
      </c>
      <c r="U93" s="20">
        <v>1144.9991761000001</v>
      </c>
      <c r="V93" s="20">
        <v>1155.6590527999999</v>
      </c>
      <c r="W93" s="20">
        <v>247.2799042</v>
      </c>
      <c r="X93" s="20">
        <v>242.35740329999999</v>
      </c>
      <c r="Y93" s="20">
        <v>242.66145230000001</v>
      </c>
      <c r="Z93" s="20">
        <v>906.50141280000003</v>
      </c>
      <c r="AA93" s="20">
        <v>902.64177289999998</v>
      </c>
      <c r="AB93" s="20">
        <v>912.99760049999998</v>
      </c>
      <c r="AC93" s="20">
        <v>55.223948999999998</v>
      </c>
      <c r="AD93" s="20">
        <v>55.161473600000001</v>
      </c>
      <c r="AE93" s="20">
        <v>55.854248400000003</v>
      </c>
      <c r="AF93" s="20">
        <v>69.374796799999999</v>
      </c>
      <c r="AG93" s="20">
        <v>69.272486900000004</v>
      </c>
      <c r="AH93" s="20">
        <v>70.001298899999995</v>
      </c>
      <c r="AI93" s="20">
        <v>41.481064000000003</v>
      </c>
      <c r="AJ93" s="20">
        <v>41.457719099999998</v>
      </c>
      <c r="AK93" s="20">
        <v>42.115496700000001</v>
      </c>
      <c r="AL93" s="20">
        <v>613.9288348</v>
      </c>
      <c r="AM93" s="20">
        <v>610.42058759999998</v>
      </c>
      <c r="AN93" s="20">
        <v>627.39220490000002</v>
      </c>
      <c r="AO93" s="20">
        <v>369.11631879999999</v>
      </c>
      <c r="AP93" s="20">
        <v>365.956748</v>
      </c>
      <c r="AQ93" s="20">
        <v>375.25779019999999</v>
      </c>
      <c r="AR93" s="20">
        <v>244.81251599999999</v>
      </c>
      <c r="AS93" s="20">
        <v>244.4638396</v>
      </c>
      <c r="AT93" s="20">
        <v>252.13441470000001</v>
      </c>
      <c r="AU93" s="20">
        <v>520.85361599999999</v>
      </c>
      <c r="AV93" s="20">
        <v>514.10148079999999</v>
      </c>
      <c r="AW93" s="20">
        <v>527.04862379999997</v>
      </c>
      <c r="AX93" s="20">
        <v>344.50738510000002</v>
      </c>
      <c r="AY93" s="20">
        <v>341.67953590000002</v>
      </c>
      <c r="AZ93" s="20">
        <v>345.40834009999998</v>
      </c>
      <c r="BA93" s="20">
        <v>176.34623089999999</v>
      </c>
      <c r="BB93" s="20">
        <v>172.4219449</v>
      </c>
      <c r="BC93" s="20">
        <v>181.6402837</v>
      </c>
      <c r="BD93" s="20">
        <v>93.075218800000002</v>
      </c>
      <c r="BE93" s="20">
        <v>96.3191068</v>
      </c>
      <c r="BF93" s="20">
        <v>100.34358109999999</v>
      </c>
      <c r="BG93" s="20">
        <v>24.608933700000001</v>
      </c>
      <c r="BH93" s="20">
        <v>24.2772121</v>
      </c>
      <c r="BI93" s="20">
        <v>29.849450099999999</v>
      </c>
      <c r="BJ93" s="20">
        <v>68.466285099999993</v>
      </c>
      <c r="BK93" s="20">
        <v>72.0418947</v>
      </c>
      <c r="BL93" s="20">
        <v>70.494130999999996</v>
      </c>
      <c r="BM93" s="20">
        <v>8.5558878000000007</v>
      </c>
      <c r="BN93" s="20">
        <v>8.5204859000000006</v>
      </c>
      <c r="BO93" s="20">
        <v>8.6376820999999993</v>
      </c>
      <c r="BP93" s="20">
        <v>8.3316043999999998</v>
      </c>
      <c r="BQ93" s="20">
        <v>8.2780026000000007</v>
      </c>
      <c r="BR93" s="20">
        <v>8.3897808000000005</v>
      </c>
      <c r="BS93" s="20">
        <v>8.9178458000000003</v>
      </c>
      <c r="BT93" s="20">
        <v>8.9112459000000008</v>
      </c>
      <c r="BU93" s="20">
        <v>9.0350152999999995</v>
      </c>
      <c r="BV93" s="20">
        <v>8.7853568000000006</v>
      </c>
      <c r="BW93" s="20">
        <v>8.6799914000000005</v>
      </c>
      <c r="BX93" s="20">
        <v>8.7732797999999992</v>
      </c>
      <c r="BY93" s="20">
        <v>8.2845618000000005</v>
      </c>
      <c r="BZ93" s="20">
        <v>8.2249190999999993</v>
      </c>
      <c r="CA93" s="20">
        <v>8.2234496000000004</v>
      </c>
      <c r="CB93" s="20">
        <v>9.9617682999999992</v>
      </c>
      <c r="CC93" s="20">
        <v>9.7488729999999997</v>
      </c>
      <c r="CD93" s="20">
        <v>10.051231599999999</v>
      </c>
      <c r="CE93" s="20">
        <v>7.4647896999999999</v>
      </c>
      <c r="CF93" s="20">
        <v>7.7594206000000003</v>
      </c>
      <c r="CG93" s="20">
        <v>7.9891218999999998</v>
      </c>
      <c r="CH93" s="20">
        <v>9.0511011999999997</v>
      </c>
      <c r="CI93" s="20">
        <v>9.1050488999999999</v>
      </c>
      <c r="CJ93" s="20">
        <v>10.953488399999999</v>
      </c>
      <c r="CK93" s="20">
        <v>7.0224156999999998</v>
      </c>
      <c r="CL93" s="20">
        <v>7.3913102999999998</v>
      </c>
      <c r="CM93" s="20">
        <v>7.1677400999999996</v>
      </c>
      <c r="CN93" s="20">
        <v>7175.5128997000002</v>
      </c>
      <c r="CO93" s="20">
        <v>7164.1522738000003</v>
      </c>
      <c r="CP93" s="20">
        <v>7263.4324223000003</v>
      </c>
      <c r="CQ93" s="20">
        <v>4430.3150097999996</v>
      </c>
      <c r="CR93" s="20">
        <v>4420.8339606999998</v>
      </c>
      <c r="CS93" s="20">
        <v>4472.7961407000003</v>
      </c>
      <c r="CT93" s="20">
        <v>2745.1978899000001</v>
      </c>
      <c r="CU93" s="20">
        <v>2743.3183131000001</v>
      </c>
      <c r="CV93" s="20">
        <v>2790.6362816000001</v>
      </c>
      <c r="CW93" s="20">
        <v>60.390929100000001</v>
      </c>
      <c r="CX93" s="20">
        <v>60.2992639</v>
      </c>
      <c r="CY93" s="20">
        <v>61.134885500000003</v>
      </c>
      <c r="CZ93" s="20">
        <v>75.680169100000001</v>
      </c>
      <c r="DA93" s="20">
        <v>75.524398599999998</v>
      </c>
      <c r="DB93" s="20">
        <v>76.412107199999994</v>
      </c>
      <c r="DC93" s="20">
        <v>45.542471399999997</v>
      </c>
      <c r="DD93" s="20">
        <v>45.513542899999997</v>
      </c>
      <c r="DE93" s="20">
        <v>46.298580600000001</v>
      </c>
      <c r="DF93" s="20">
        <v>4617.5621453000003</v>
      </c>
      <c r="DG93" s="20">
        <v>1380.721458</v>
      </c>
      <c r="DH93" s="20">
        <v>3236.8406872999999</v>
      </c>
      <c r="DI93" s="20">
        <v>11880.994567600001</v>
      </c>
      <c r="DJ93" s="20">
        <v>5853.5175987000002</v>
      </c>
      <c r="DK93" s="20">
        <v>6027.4769689000004</v>
      </c>
    </row>
    <row r="94" spans="1:115" ht="10.5" customHeight="1" x14ac:dyDescent="0.2">
      <c r="A94" s="9">
        <v>31048</v>
      </c>
      <c r="B94" s="20">
        <v>6574.4827038000003</v>
      </c>
      <c r="C94" s="20">
        <v>6562.0993177</v>
      </c>
      <c r="D94" s="20">
        <v>6452.3615074999998</v>
      </c>
      <c r="E94" s="20">
        <v>4066.3311054000001</v>
      </c>
      <c r="F94" s="20">
        <v>4059.5853569000001</v>
      </c>
      <c r="G94" s="20">
        <v>4040.0662155999999</v>
      </c>
      <c r="H94" s="20">
        <v>2508.1515985000001</v>
      </c>
      <c r="I94" s="20">
        <v>2502.5139607999999</v>
      </c>
      <c r="J94" s="20">
        <v>2412.2952918999999</v>
      </c>
      <c r="K94" s="20">
        <v>5418.7453953000004</v>
      </c>
      <c r="L94" s="20">
        <v>5407.7567376999996</v>
      </c>
      <c r="M94" s="20">
        <v>5415.5947139999998</v>
      </c>
      <c r="N94" s="20">
        <v>3819.0636651</v>
      </c>
      <c r="O94" s="20">
        <v>3811.5855442000002</v>
      </c>
      <c r="P94" s="20">
        <v>3808.6257654000001</v>
      </c>
      <c r="Q94" s="20">
        <v>1599.6817301999999</v>
      </c>
      <c r="R94" s="20">
        <v>1596.1711935000001</v>
      </c>
      <c r="S94" s="20">
        <v>1606.9689486</v>
      </c>
      <c r="T94" s="20">
        <v>1155.7373086</v>
      </c>
      <c r="U94" s="20">
        <v>1154.34258</v>
      </c>
      <c r="V94" s="20">
        <v>1036.7667934999999</v>
      </c>
      <c r="W94" s="20">
        <v>247.2674403</v>
      </c>
      <c r="X94" s="20">
        <v>247.99981270000001</v>
      </c>
      <c r="Y94" s="20">
        <v>231.44045019999999</v>
      </c>
      <c r="Z94" s="20">
        <v>908.46986830000003</v>
      </c>
      <c r="AA94" s="20">
        <v>906.34276729999999</v>
      </c>
      <c r="AB94" s="20">
        <v>805.32634329999996</v>
      </c>
      <c r="AC94" s="20">
        <v>55.242871200000003</v>
      </c>
      <c r="AD94" s="20">
        <v>55.139831000000001</v>
      </c>
      <c r="AE94" s="20">
        <v>54.2177291</v>
      </c>
      <c r="AF94" s="20">
        <v>69.348409099999998</v>
      </c>
      <c r="AG94" s="20">
        <v>69.234881999999999</v>
      </c>
      <c r="AH94" s="20">
        <v>68.901989499999999</v>
      </c>
      <c r="AI94" s="20">
        <v>41.543391999999997</v>
      </c>
      <c r="AJ94" s="20">
        <v>41.450632400000003</v>
      </c>
      <c r="AK94" s="20">
        <v>39.9562867</v>
      </c>
      <c r="AL94" s="20">
        <v>612.47336840000003</v>
      </c>
      <c r="AM94" s="20">
        <v>613.7209944</v>
      </c>
      <c r="AN94" s="20">
        <v>657.73374420000005</v>
      </c>
      <c r="AO94" s="20">
        <v>367.42184630000003</v>
      </c>
      <c r="AP94" s="20">
        <v>369.34105060000002</v>
      </c>
      <c r="AQ94" s="20">
        <v>405.35320830000001</v>
      </c>
      <c r="AR94" s="20">
        <v>245.0515221</v>
      </c>
      <c r="AS94" s="20">
        <v>244.37994380000001</v>
      </c>
      <c r="AT94" s="20">
        <v>252.38053590000001</v>
      </c>
      <c r="AU94" s="20">
        <v>519.54048179999995</v>
      </c>
      <c r="AV94" s="20">
        <v>520.06043609999995</v>
      </c>
      <c r="AW94" s="20">
        <v>572.44837870000003</v>
      </c>
      <c r="AX94" s="20">
        <v>343.39967109999998</v>
      </c>
      <c r="AY94" s="20">
        <v>343.35329789999997</v>
      </c>
      <c r="AZ94" s="20">
        <v>376.48434379999998</v>
      </c>
      <c r="BA94" s="20">
        <v>176.1408108</v>
      </c>
      <c r="BB94" s="20">
        <v>176.7071382</v>
      </c>
      <c r="BC94" s="20">
        <v>195.9640349</v>
      </c>
      <c r="BD94" s="20">
        <v>92.932886499999995</v>
      </c>
      <c r="BE94" s="20">
        <v>93.660558300000005</v>
      </c>
      <c r="BF94" s="20">
        <v>85.285365499999997</v>
      </c>
      <c r="BG94" s="20">
        <v>24.0221752</v>
      </c>
      <c r="BH94" s="20">
        <v>25.987752700000001</v>
      </c>
      <c r="BI94" s="20">
        <v>28.868864500000001</v>
      </c>
      <c r="BJ94" s="20">
        <v>68.910711300000003</v>
      </c>
      <c r="BK94" s="20">
        <v>67.672805600000004</v>
      </c>
      <c r="BL94" s="20">
        <v>56.416500999999997</v>
      </c>
      <c r="BM94" s="20">
        <v>8.5220134999999999</v>
      </c>
      <c r="BN94" s="20">
        <v>8.5526248999999996</v>
      </c>
      <c r="BO94" s="20">
        <v>9.2507023000000004</v>
      </c>
      <c r="BP94" s="20">
        <v>8.2869264999999999</v>
      </c>
      <c r="BQ94" s="20">
        <v>8.3392908000000006</v>
      </c>
      <c r="BR94" s="20">
        <v>9.1184469000000004</v>
      </c>
      <c r="BS94" s="20">
        <v>8.9005972999999994</v>
      </c>
      <c r="BT94" s="20">
        <v>8.8965920000000001</v>
      </c>
      <c r="BU94" s="20">
        <v>9.4713411000000001</v>
      </c>
      <c r="BV94" s="20">
        <v>8.7489974999999998</v>
      </c>
      <c r="BW94" s="20">
        <v>8.7732199000000008</v>
      </c>
      <c r="BX94" s="20">
        <v>9.5598574000000003</v>
      </c>
      <c r="BY94" s="20">
        <v>8.2499146000000003</v>
      </c>
      <c r="BZ94" s="20">
        <v>8.2637388999999999</v>
      </c>
      <c r="CA94" s="20">
        <v>8.9958050000000007</v>
      </c>
      <c r="CB94" s="20">
        <v>9.9188294999999993</v>
      </c>
      <c r="CC94" s="20">
        <v>9.9672456</v>
      </c>
      <c r="CD94" s="20">
        <v>10.869180200000001</v>
      </c>
      <c r="CE94" s="20">
        <v>7.4425486000000003</v>
      </c>
      <c r="CF94" s="20">
        <v>7.5048336000000004</v>
      </c>
      <c r="CG94" s="20">
        <v>7.6008379000000001</v>
      </c>
      <c r="CH94" s="20">
        <v>8.8548082000000008</v>
      </c>
      <c r="CI94" s="20">
        <v>9.4850116999999994</v>
      </c>
      <c r="CJ94" s="20">
        <v>11.0902157</v>
      </c>
      <c r="CK94" s="20">
        <v>7.0505504999999999</v>
      </c>
      <c r="CL94" s="20">
        <v>6.9478156000000002</v>
      </c>
      <c r="CM94" s="20">
        <v>6.5467908000000001</v>
      </c>
      <c r="CN94" s="20">
        <v>7186.9560721999997</v>
      </c>
      <c r="CO94" s="20">
        <v>7175.8203120999997</v>
      </c>
      <c r="CP94" s="20">
        <v>7110.0952516999996</v>
      </c>
      <c r="CQ94" s="20">
        <v>4433.7529517000003</v>
      </c>
      <c r="CR94" s="20">
        <v>4428.9264075000001</v>
      </c>
      <c r="CS94" s="20">
        <v>4445.4194238999999</v>
      </c>
      <c r="CT94" s="20">
        <v>2753.2031206000001</v>
      </c>
      <c r="CU94" s="20">
        <v>2746.8939046</v>
      </c>
      <c r="CV94" s="20">
        <v>2664.6758278000002</v>
      </c>
      <c r="CW94" s="20">
        <v>60.389251399999999</v>
      </c>
      <c r="CX94" s="20">
        <v>60.296789199999999</v>
      </c>
      <c r="CY94" s="20">
        <v>59.744516400000002</v>
      </c>
      <c r="CZ94" s="20">
        <v>75.614529500000003</v>
      </c>
      <c r="DA94" s="20">
        <v>75.533871099999999</v>
      </c>
      <c r="DB94" s="20">
        <v>75.815154000000007</v>
      </c>
      <c r="DC94" s="20">
        <v>45.602266100000001</v>
      </c>
      <c r="DD94" s="20">
        <v>45.498443299999998</v>
      </c>
      <c r="DE94" s="20">
        <v>44.136616199999999</v>
      </c>
      <c r="DF94" s="20">
        <v>4790.7379559000001</v>
      </c>
      <c r="DG94" s="20">
        <v>1418.0777616</v>
      </c>
      <c r="DH94" s="20">
        <v>3372.6601943000001</v>
      </c>
      <c r="DI94" s="20">
        <v>11900.833207600001</v>
      </c>
      <c r="DJ94" s="20">
        <v>5863.4971855000003</v>
      </c>
      <c r="DK94" s="20">
        <v>6037.3360221000003</v>
      </c>
    </row>
    <row r="95" spans="1:115" ht="10.5" customHeight="1" x14ac:dyDescent="0.2">
      <c r="A95" s="9">
        <v>31079</v>
      </c>
      <c r="B95" s="20">
        <v>6587.9647523000003</v>
      </c>
      <c r="C95" s="20">
        <v>6626.1441094000002</v>
      </c>
      <c r="D95" s="20">
        <v>6595.6641925000004</v>
      </c>
      <c r="E95" s="20">
        <v>4072.2951985999998</v>
      </c>
      <c r="F95" s="20">
        <v>4089.4335151999999</v>
      </c>
      <c r="G95" s="20">
        <v>4086.9432163000001</v>
      </c>
      <c r="H95" s="20">
        <v>2515.6695537999999</v>
      </c>
      <c r="I95" s="20">
        <v>2536.7105941999998</v>
      </c>
      <c r="J95" s="20">
        <v>2508.7209762000002</v>
      </c>
      <c r="K95" s="20">
        <v>5428.0576270000001</v>
      </c>
      <c r="L95" s="20">
        <v>5439.7988876999998</v>
      </c>
      <c r="M95" s="20">
        <v>5452.3288260999998</v>
      </c>
      <c r="N95" s="20">
        <v>3824.2944714999999</v>
      </c>
      <c r="O95" s="20">
        <v>3828.8888004999999</v>
      </c>
      <c r="P95" s="20">
        <v>3842.9558313000002</v>
      </c>
      <c r="Q95" s="20">
        <v>1603.7631555</v>
      </c>
      <c r="R95" s="20">
        <v>1610.9100871999999</v>
      </c>
      <c r="S95" s="20">
        <v>1609.3729948</v>
      </c>
      <c r="T95" s="20">
        <v>1159.9071254</v>
      </c>
      <c r="U95" s="20">
        <v>1186.3452216000001</v>
      </c>
      <c r="V95" s="20">
        <v>1143.3353664000001</v>
      </c>
      <c r="W95" s="20">
        <v>248.00072700000001</v>
      </c>
      <c r="X95" s="20">
        <v>260.54471469999999</v>
      </c>
      <c r="Y95" s="20">
        <v>243.98738499999999</v>
      </c>
      <c r="Z95" s="20">
        <v>911.90639829999998</v>
      </c>
      <c r="AA95" s="20">
        <v>925.80050700000004</v>
      </c>
      <c r="AB95" s="20">
        <v>899.34798139999998</v>
      </c>
      <c r="AC95" s="20">
        <v>55.266908999999998</v>
      </c>
      <c r="AD95" s="20">
        <v>55.585427600000003</v>
      </c>
      <c r="AE95" s="20">
        <v>55.329737600000001</v>
      </c>
      <c r="AF95" s="20">
        <v>69.335987299999999</v>
      </c>
      <c r="AG95" s="20">
        <v>69.625382200000004</v>
      </c>
      <c r="AH95" s="20">
        <v>69.582983200000001</v>
      </c>
      <c r="AI95" s="20">
        <v>41.601998500000001</v>
      </c>
      <c r="AJ95" s="20">
        <v>41.948731299999999</v>
      </c>
      <c r="AK95" s="20">
        <v>41.485876400000002</v>
      </c>
      <c r="AL95" s="20">
        <v>611.92444</v>
      </c>
      <c r="AM95" s="20">
        <v>606.86680360000003</v>
      </c>
      <c r="AN95" s="20">
        <v>674.14145889999998</v>
      </c>
      <c r="AO95" s="20">
        <v>366.84096190000002</v>
      </c>
      <c r="AP95" s="20">
        <v>359.0391596</v>
      </c>
      <c r="AQ95" s="20">
        <v>390.81628949999998</v>
      </c>
      <c r="AR95" s="20">
        <v>245.08347810000001</v>
      </c>
      <c r="AS95" s="20">
        <v>247.82764399999999</v>
      </c>
      <c r="AT95" s="20">
        <v>283.32516939999999</v>
      </c>
      <c r="AU95" s="20">
        <v>519.04694670000003</v>
      </c>
      <c r="AV95" s="20">
        <v>518.26049109999997</v>
      </c>
      <c r="AW95" s="20">
        <v>576.56867590000002</v>
      </c>
      <c r="AX95" s="20">
        <v>343.29058070000002</v>
      </c>
      <c r="AY95" s="20">
        <v>337.75837309999997</v>
      </c>
      <c r="AZ95" s="20">
        <v>369.3141688</v>
      </c>
      <c r="BA95" s="20">
        <v>175.75636600000001</v>
      </c>
      <c r="BB95" s="20">
        <v>180.502118</v>
      </c>
      <c r="BC95" s="20">
        <v>207.25450710000001</v>
      </c>
      <c r="BD95" s="20">
        <v>92.877493299999998</v>
      </c>
      <c r="BE95" s="20">
        <v>88.606312399999993</v>
      </c>
      <c r="BF95" s="20">
        <v>97.572783000000001</v>
      </c>
      <c r="BG95" s="20">
        <v>23.5503812</v>
      </c>
      <c r="BH95" s="20">
        <v>21.280786500000001</v>
      </c>
      <c r="BI95" s="20">
        <v>21.502120699999999</v>
      </c>
      <c r="BJ95" s="20">
        <v>69.327112099999994</v>
      </c>
      <c r="BK95" s="20">
        <v>67.325525999999996</v>
      </c>
      <c r="BL95" s="20">
        <v>76.070662299999995</v>
      </c>
      <c r="BM95" s="20">
        <v>8.4990813999999997</v>
      </c>
      <c r="BN95" s="20">
        <v>8.3902376000000007</v>
      </c>
      <c r="BO95" s="20">
        <v>9.2731703000000003</v>
      </c>
      <c r="BP95" s="20">
        <v>8.2637915999999993</v>
      </c>
      <c r="BQ95" s="20">
        <v>8.0710659000000007</v>
      </c>
      <c r="BR95" s="20">
        <v>8.7279427999999992</v>
      </c>
      <c r="BS95" s="20">
        <v>8.8774140999999993</v>
      </c>
      <c r="BT95" s="20">
        <v>8.9001342999999995</v>
      </c>
      <c r="BU95" s="20">
        <v>10.1475819</v>
      </c>
      <c r="BV95" s="20">
        <v>8.7277252000000001</v>
      </c>
      <c r="BW95" s="20">
        <v>8.6984781000000009</v>
      </c>
      <c r="BX95" s="20">
        <v>9.5634180999999998</v>
      </c>
      <c r="BY95" s="20">
        <v>8.2371584000000002</v>
      </c>
      <c r="BZ95" s="20">
        <v>8.1062388999999992</v>
      </c>
      <c r="CA95" s="20">
        <v>8.7675806000000005</v>
      </c>
      <c r="CB95" s="20">
        <v>9.8766192000000004</v>
      </c>
      <c r="CC95" s="20">
        <v>10.0759679</v>
      </c>
      <c r="CD95" s="20">
        <v>11.408750899999999</v>
      </c>
      <c r="CE95" s="20">
        <v>7.4136839999999999</v>
      </c>
      <c r="CF95" s="20">
        <v>6.9497789000000001</v>
      </c>
      <c r="CG95" s="20">
        <v>7.8630141</v>
      </c>
      <c r="CH95" s="20">
        <v>8.6725410000000007</v>
      </c>
      <c r="CI95" s="20">
        <v>7.5510507000000002</v>
      </c>
      <c r="CJ95" s="20">
        <v>8.0990473000000005</v>
      </c>
      <c r="CK95" s="20">
        <v>7.0653021000000003</v>
      </c>
      <c r="CL95" s="20">
        <v>6.7791522999999998</v>
      </c>
      <c r="CM95" s="20">
        <v>7.7987706000000001</v>
      </c>
      <c r="CN95" s="20">
        <v>7199.8891923000001</v>
      </c>
      <c r="CO95" s="20">
        <v>7233.0109129000002</v>
      </c>
      <c r="CP95" s="20">
        <v>7269.8056514</v>
      </c>
      <c r="CQ95" s="20">
        <v>4439.1361604000003</v>
      </c>
      <c r="CR95" s="20">
        <v>4448.4726748000003</v>
      </c>
      <c r="CS95" s="20">
        <v>4477.7595057999997</v>
      </c>
      <c r="CT95" s="20">
        <v>2760.7530319000002</v>
      </c>
      <c r="CU95" s="20">
        <v>2784.5382380999999</v>
      </c>
      <c r="CV95" s="20">
        <v>2792.0461455999998</v>
      </c>
      <c r="CW95" s="20">
        <v>60.400387100000003</v>
      </c>
      <c r="CX95" s="20">
        <v>60.676314599999998</v>
      </c>
      <c r="CY95" s="20">
        <v>60.984978499999997</v>
      </c>
      <c r="CZ95" s="20">
        <v>75.581919600000006</v>
      </c>
      <c r="DA95" s="20">
        <v>75.738267699999994</v>
      </c>
      <c r="DB95" s="20">
        <v>76.236895899999993</v>
      </c>
      <c r="DC95" s="20">
        <v>45.654980100000003</v>
      </c>
      <c r="DD95" s="20">
        <v>46.046973800000004</v>
      </c>
      <c r="DE95" s="20">
        <v>46.1711296</v>
      </c>
      <c r="DF95" s="20">
        <v>4650.8440406999998</v>
      </c>
      <c r="DG95" s="20">
        <v>1395.7213787000001</v>
      </c>
      <c r="DH95" s="20">
        <v>3255.1226620000002</v>
      </c>
      <c r="DI95" s="20">
        <v>11920.6496921</v>
      </c>
      <c r="DJ95" s="20">
        <v>5873.4808844999998</v>
      </c>
      <c r="DK95" s="20">
        <v>6047.1688076</v>
      </c>
    </row>
    <row r="96" spans="1:115" ht="10.5" customHeight="1" x14ac:dyDescent="0.2">
      <c r="A96" s="9">
        <v>31107</v>
      </c>
      <c r="B96" s="20">
        <v>6603.1891938999997</v>
      </c>
      <c r="C96" s="20">
        <v>6600.8991900999999</v>
      </c>
      <c r="D96" s="20">
        <v>6657.4406976999999</v>
      </c>
      <c r="E96" s="20">
        <v>4079.1098550000002</v>
      </c>
      <c r="F96" s="20">
        <v>4078.1154757999998</v>
      </c>
      <c r="G96" s="20">
        <v>4097.7230975000002</v>
      </c>
      <c r="H96" s="20">
        <v>2524.0793389</v>
      </c>
      <c r="I96" s="20">
        <v>2522.7837143000002</v>
      </c>
      <c r="J96" s="20">
        <v>2559.7176002000001</v>
      </c>
      <c r="K96" s="20">
        <v>5436.604953</v>
      </c>
      <c r="L96" s="20">
        <v>5443.9415073</v>
      </c>
      <c r="M96" s="20">
        <v>5471.7986811999999</v>
      </c>
      <c r="N96" s="20">
        <v>3829.8290677</v>
      </c>
      <c r="O96" s="20">
        <v>3832.2775855</v>
      </c>
      <c r="P96" s="20">
        <v>3847.3829176999998</v>
      </c>
      <c r="Q96" s="20">
        <v>1606.7758853</v>
      </c>
      <c r="R96" s="20">
        <v>1611.6639219000001</v>
      </c>
      <c r="S96" s="20">
        <v>1624.4157634999999</v>
      </c>
      <c r="T96" s="20">
        <v>1166.5842408999999</v>
      </c>
      <c r="U96" s="20">
        <v>1156.9576827000001</v>
      </c>
      <c r="V96" s="20">
        <v>1185.6420165</v>
      </c>
      <c r="W96" s="20">
        <v>249.28078729999999</v>
      </c>
      <c r="X96" s="20">
        <v>245.8378903</v>
      </c>
      <c r="Y96" s="20">
        <v>250.34017979999999</v>
      </c>
      <c r="Z96" s="20">
        <v>917.30345360000001</v>
      </c>
      <c r="AA96" s="20">
        <v>911.11979240000005</v>
      </c>
      <c r="AB96" s="20">
        <v>935.30183669999997</v>
      </c>
      <c r="AC96" s="20">
        <v>55.307062799999997</v>
      </c>
      <c r="AD96" s="20">
        <v>55.2808244</v>
      </c>
      <c r="AE96" s="20">
        <v>55.7543449</v>
      </c>
      <c r="AF96" s="20">
        <v>69.339555300000001</v>
      </c>
      <c r="AG96" s="20">
        <v>69.313266499999997</v>
      </c>
      <c r="AH96" s="20">
        <v>69.646525400000002</v>
      </c>
      <c r="AI96" s="20">
        <v>41.676603999999998</v>
      </c>
      <c r="AJ96" s="20">
        <v>41.650253599999999</v>
      </c>
      <c r="AK96" s="20">
        <v>42.260018799999997</v>
      </c>
      <c r="AL96" s="20">
        <v>611.75363560000005</v>
      </c>
      <c r="AM96" s="20">
        <v>626.41152799999998</v>
      </c>
      <c r="AN96" s="20">
        <v>672.76048500000002</v>
      </c>
      <c r="AO96" s="20">
        <v>367.04540079999998</v>
      </c>
      <c r="AP96" s="20">
        <v>377.0206025</v>
      </c>
      <c r="AQ96" s="20">
        <v>390.22783709999999</v>
      </c>
      <c r="AR96" s="20">
        <v>244.70823490000001</v>
      </c>
      <c r="AS96" s="20">
        <v>249.39092550000001</v>
      </c>
      <c r="AT96" s="20">
        <v>282.53264789999997</v>
      </c>
      <c r="AU96" s="20">
        <v>518.48918809999998</v>
      </c>
      <c r="AV96" s="20">
        <v>532.66724520000002</v>
      </c>
      <c r="AW96" s="20">
        <v>556.96533150000005</v>
      </c>
      <c r="AX96" s="20">
        <v>343.59311489999999</v>
      </c>
      <c r="AY96" s="20">
        <v>353.2965418</v>
      </c>
      <c r="AZ96" s="20">
        <v>363.11661120000002</v>
      </c>
      <c r="BA96" s="20">
        <v>174.89607319999999</v>
      </c>
      <c r="BB96" s="20">
        <v>179.3707034</v>
      </c>
      <c r="BC96" s="20">
        <v>193.8487203</v>
      </c>
      <c r="BD96" s="20">
        <v>93.264447500000003</v>
      </c>
      <c r="BE96" s="20">
        <v>93.744282699999999</v>
      </c>
      <c r="BF96" s="20">
        <v>115.7951535</v>
      </c>
      <c r="BG96" s="20">
        <v>23.452285799999999</v>
      </c>
      <c r="BH96" s="20">
        <v>23.724060699999999</v>
      </c>
      <c r="BI96" s="20">
        <v>27.111225900000001</v>
      </c>
      <c r="BJ96" s="20">
        <v>69.812161700000004</v>
      </c>
      <c r="BK96" s="20">
        <v>70.020222099999998</v>
      </c>
      <c r="BL96" s="20">
        <v>88.683927600000004</v>
      </c>
      <c r="BM96" s="20">
        <v>8.4789811000000004</v>
      </c>
      <c r="BN96" s="20">
        <v>8.6672837999999999</v>
      </c>
      <c r="BO96" s="20">
        <v>9.1779265999999993</v>
      </c>
      <c r="BP96" s="20">
        <v>8.2553438000000003</v>
      </c>
      <c r="BQ96" s="20">
        <v>8.4626058000000004</v>
      </c>
      <c r="BR96" s="20">
        <v>8.6950111999999997</v>
      </c>
      <c r="BS96" s="20">
        <v>8.8381007</v>
      </c>
      <c r="BT96" s="20">
        <v>8.9962198999999998</v>
      </c>
      <c r="BU96" s="20">
        <v>9.9404564000000004</v>
      </c>
      <c r="BV96" s="20">
        <v>8.7066496999999998</v>
      </c>
      <c r="BW96" s="20">
        <v>8.9125332999999998</v>
      </c>
      <c r="BX96" s="20">
        <v>9.2384663000000007</v>
      </c>
      <c r="BY96" s="20">
        <v>8.2328866000000005</v>
      </c>
      <c r="BZ96" s="20">
        <v>8.4408144000000007</v>
      </c>
      <c r="CA96" s="20">
        <v>8.6240743999999996</v>
      </c>
      <c r="CB96" s="20">
        <v>9.8164014999999996</v>
      </c>
      <c r="CC96" s="20">
        <v>10.014920999999999</v>
      </c>
      <c r="CD96" s="20">
        <v>10.6611949</v>
      </c>
      <c r="CE96" s="20">
        <v>7.4028292999999996</v>
      </c>
      <c r="CF96" s="20">
        <v>7.4953333999999998</v>
      </c>
      <c r="CG96" s="20">
        <v>8.8974831999999999</v>
      </c>
      <c r="CH96" s="20">
        <v>8.5989886000000002</v>
      </c>
      <c r="CI96" s="20">
        <v>8.8009678999999998</v>
      </c>
      <c r="CJ96" s="20">
        <v>9.7715223000000009</v>
      </c>
      <c r="CK96" s="20">
        <v>7.0723389000000001</v>
      </c>
      <c r="CL96" s="20">
        <v>7.1366186999999996</v>
      </c>
      <c r="CM96" s="20">
        <v>8.6606602000000006</v>
      </c>
      <c r="CN96" s="20">
        <v>7214.9428294999998</v>
      </c>
      <c r="CO96" s="20">
        <v>7227.3107180999996</v>
      </c>
      <c r="CP96" s="20">
        <v>7330.2011826999997</v>
      </c>
      <c r="CQ96" s="20">
        <v>4446.1552557000005</v>
      </c>
      <c r="CR96" s="20">
        <v>4455.1360783</v>
      </c>
      <c r="CS96" s="20">
        <v>4487.9509346000004</v>
      </c>
      <c r="CT96" s="20">
        <v>2768.7875737999998</v>
      </c>
      <c r="CU96" s="20">
        <v>2772.1746397000002</v>
      </c>
      <c r="CV96" s="20">
        <v>2842.2502481000001</v>
      </c>
      <c r="CW96" s="20">
        <v>60.430995500000002</v>
      </c>
      <c r="CX96" s="20">
        <v>60.526859000000002</v>
      </c>
      <c r="CY96" s="20">
        <v>61.3885401</v>
      </c>
      <c r="CZ96" s="20">
        <v>75.578849099999999</v>
      </c>
      <c r="DA96" s="20">
        <v>75.721258000000006</v>
      </c>
      <c r="DB96" s="20">
        <v>76.278992299999999</v>
      </c>
      <c r="DC96" s="20">
        <v>45.717129999999997</v>
      </c>
      <c r="DD96" s="20">
        <v>45.767608299999999</v>
      </c>
      <c r="DE96" s="20">
        <v>46.924531399999999</v>
      </c>
      <c r="DF96" s="20">
        <v>4610.4658738999997</v>
      </c>
      <c r="DG96" s="20">
        <v>1395.6492516000001</v>
      </c>
      <c r="DH96" s="20">
        <v>3214.8166222999998</v>
      </c>
      <c r="DI96" s="20">
        <v>11940.667056599999</v>
      </c>
      <c r="DJ96" s="20">
        <v>5883.6001862000003</v>
      </c>
      <c r="DK96" s="20">
        <v>6057.0668704</v>
      </c>
    </row>
    <row r="97" spans="1:115" ht="10.5" customHeight="1" x14ac:dyDescent="0.2">
      <c r="A97" s="9">
        <v>31138</v>
      </c>
      <c r="B97" s="20">
        <v>6621.3413066000003</v>
      </c>
      <c r="C97" s="20">
        <v>6611.4280637000002</v>
      </c>
      <c r="D97" s="20">
        <v>6588.8267821999998</v>
      </c>
      <c r="E97" s="20">
        <v>4087.1217759000001</v>
      </c>
      <c r="F97" s="20">
        <v>4089.6208061000002</v>
      </c>
      <c r="G97" s="20">
        <v>4076.6185971</v>
      </c>
      <c r="H97" s="20">
        <v>2534.2195308</v>
      </c>
      <c r="I97" s="20">
        <v>2521.8072576</v>
      </c>
      <c r="J97" s="20">
        <v>2512.2081850999998</v>
      </c>
      <c r="K97" s="20">
        <v>5446.1725253000004</v>
      </c>
      <c r="L97" s="20">
        <v>5435.1976131000001</v>
      </c>
      <c r="M97" s="20">
        <v>5400.4642997000001</v>
      </c>
      <c r="N97" s="20">
        <v>3836.3391365000002</v>
      </c>
      <c r="O97" s="20">
        <v>3836.3278679</v>
      </c>
      <c r="P97" s="20">
        <v>3813.2326717000001</v>
      </c>
      <c r="Q97" s="20">
        <v>1609.8333889</v>
      </c>
      <c r="R97" s="20">
        <v>1598.8697451999999</v>
      </c>
      <c r="S97" s="20">
        <v>1587.231628</v>
      </c>
      <c r="T97" s="20">
        <v>1175.1687813000001</v>
      </c>
      <c r="U97" s="20">
        <v>1176.2304506</v>
      </c>
      <c r="V97" s="20">
        <v>1188.3624824999999</v>
      </c>
      <c r="W97" s="20">
        <v>250.78263939999999</v>
      </c>
      <c r="X97" s="20">
        <v>253.2929383</v>
      </c>
      <c r="Y97" s="20">
        <v>263.38592540000002</v>
      </c>
      <c r="Z97" s="20">
        <v>924.38614189999998</v>
      </c>
      <c r="AA97" s="20">
        <v>922.93751229999998</v>
      </c>
      <c r="AB97" s="20">
        <v>924.97655710000004</v>
      </c>
      <c r="AC97" s="20">
        <v>55.373632100000002</v>
      </c>
      <c r="AD97" s="20">
        <v>55.288138600000003</v>
      </c>
      <c r="AE97" s="20">
        <v>55.099135099999998</v>
      </c>
      <c r="AF97" s="20">
        <v>69.365652499999996</v>
      </c>
      <c r="AG97" s="20">
        <v>69.404560500000002</v>
      </c>
      <c r="AH97" s="20">
        <v>69.183901300000002</v>
      </c>
      <c r="AI97" s="20">
        <v>41.781296699999999</v>
      </c>
      <c r="AJ97" s="20">
        <v>41.574924799999998</v>
      </c>
      <c r="AK97" s="20">
        <v>41.416672900000002</v>
      </c>
      <c r="AL97" s="20">
        <v>611.16319250000004</v>
      </c>
      <c r="AM97" s="20">
        <v>606.48909379999998</v>
      </c>
      <c r="AN97" s="20">
        <v>615.29846640000005</v>
      </c>
      <c r="AO97" s="20">
        <v>367.0614554</v>
      </c>
      <c r="AP97" s="20">
        <v>366.30678990000001</v>
      </c>
      <c r="AQ97" s="20">
        <v>360.6723586</v>
      </c>
      <c r="AR97" s="20">
        <v>244.10173710000001</v>
      </c>
      <c r="AS97" s="20">
        <v>240.18230389999999</v>
      </c>
      <c r="AT97" s="20">
        <v>254.6261078</v>
      </c>
      <c r="AU97" s="20">
        <v>517.1016449</v>
      </c>
      <c r="AV97" s="20">
        <v>512.1757053</v>
      </c>
      <c r="AW97" s="20">
        <v>511.62484219999999</v>
      </c>
      <c r="AX97" s="20">
        <v>343.37132220000001</v>
      </c>
      <c r="AY97" s="20">
        <v>342.89782789999998</v>
      </c>
      <c r="AZ97" s="20">
        <v>336.91460130000002</v>
      </c>
      <c r="BA97" s="20">
        <v>173.73032269999999</v>
      </c>
      <c r="BB97" s="20">
        <v>169.27787739999999</v>
      </c>
      <c r="BC97" s="20">
        <v>174.7102409</v>
      </c>
      <c r="BD97" s="20">
        <v>94.061547599999997</v>
      </c>
      <c r="BE97" s="20">
        <v>94.313388399999994</v>
      </c>
      <c r="BF97" s="20">
        <v>103.67362420000001</v>
      </c>
      <c r="BG97" s="20">
        <v>23.690133199999998</v>
      </c>
      <c r="BH97" s="20">
        <v>23.408961900000001</v>
      </c>
      <c r="BI97" s="20">
        <v>23.757757300000002</v>
      </c>
      <c r="BJ97" s="20">
        <v>70.371414400000006</v>
      </c>
      <c r="BK97" s="20">
        <v>70.9044265</v>
      </c>
      <c r="BL97" s="20">
        <v>79.915866899999997</v>
      </c>
      <c r="BM97" s="20">
        <v>8.4502290000000002</v>
      </c>
      <c r="BN97" s="20">
        <v>8.4025499000000003</v>
      </c>
      <c r="BO97" s="20">
        <v>8.5409185000000001</v>
      </c>
      <c r="BP97" s="20">
        <v>8.2408251999999997</v>
      </c>
      <c r="BQ97" s="20">
        <v>8.2206630000000001</v>
      </c>
      <c r="BR97" s="20">
        <v>8.1282107000000003</v>
      </c>
      <c r="BS97" s="20">
        <v>8.7859435000000001</v>
      </c>
      <c r="BT97" s="20">
        <v>8.6959888000000003</v>
      </c>
      <c r="BU97" s="20">
        <v>9.2027956999999994</v>
      </c>
      <c r="BV97" s="20">
        <v>8.6714383999999995</v>
      </c>
      <c r="BW97" s="20">
        <v>8.6117968000000005</v>
      </c>
      <c r="BX97" s="20">
        <v>8.6538755999999992</v>
      </c>
      <c r="BY97" s="20">
        <v>8.2151940000000003</v>
      </c>
      <c r="BZ97" s="20">
        <v>8.2048172000000008</v>
      </c>
      <c r="CA97" s="20">
        <v>8.1181359999999998</v>
      </c>
      <c r="CB97" s="20">
        <v>9.7406289000000008</v>
      </c>
      <c r="CC97" s="20">
        <v>9.5737412000000006</v>
      </c>
      <c r="CD97" s="20">
        <v>9.9157778000000008</v>
      </c>
      <c r="CE97" s="20">
        <v>7.4109124</v>
      </c>
      <c r="CF97" s="20">
        <v>7.4230723999999997</v>
      </c>
      <c r="CG97" s="20">
        <v>8.0240501000000002</v>
      </c>
      <c r="CH97" s="20">
        <v>8.6311414000000006</v>
      </c>
      <c r="CI97" s="20">
        <v>8.4599931999999995</v>
      </c>
      <c r="CJ97" s="20">
        <v>8.2738219999999991</v>
      </c>
      <c r="CK97" s="20">
        <v>7.0742276999999998</v>
      </c>
      <c r="CL97" s="20">
        <v>7.1343766000000004</v>
      </c>
      <c r="CM97" s="20">
        <v>7.9526788000000002</v>
      </c>
      <c r="CN97" s="20">
        <v>7232.5044992000003</v>
      </c>
      <c r="CO97" s="20">
        <v>7217.9171575</v>
      </c>
      <c r="CP97" s="20">
        <v>7204.1252486000003</v>
      </c>
      <c r="CQ97" s="20">
        <v>4454.1832311999997</v>
      </c>
      <c r="CR97" s="20">
        <v>4455.9275960000004</v>
      </c>
      <c r="CS97" s="20">
        <v>4437.2909557000003</v>
      </c>
      <c r="CT97" s="20">
        <v>2778.3212678999998</v>
      </c>
      <c r="CU97" s="20">
        <v>2761.9895615</v>
      </c>
      <c r="CV97" s="20">
        <v>2766.8342929</v>
      </c>
      <c r="CW97" s="20">
        <v>60.484730300000003</v>
      </c>
      <c r="CX97" s="20">
        <v>60.359910200000002</v>
      </c>
      <c r="CY97" s="20">
        <v>60.2445752</v>
      </c>
      <c r="CZ97" s="20">
        <v>75.595331599999994</v>
      </c>
      <c r="DA97" s="20">
        <v>75.621117799999993</v>
      </c>
      <c r="DB97" s="20">
        <v>75.3048371</v>
      </c>
      <c r="DC97" s="20">
        <v>45.805765399999999</v>
      </c>
      <c r="DD97" s="20">
        <v>45.5346093</v>
      </c>
      <c r="DE97" s="20">
        <v>45.614480399999998</v>
      </c>
      <c r="DF97" s="20">
        <v>4754.0057962000001</v>
      </c>
      <c r="DG97" s="20">
        <v>1455.1471985000001</v>
      </c>
      <c r="DH97" s="20">
        <v>3298.8585976999998</v>
      </c>
      <c r="DI97" s="20">
        <v>11958.1310448</v>
      </c>
      <c r="DJ97" s="20">
        <v>5892.4381542000001</v>
      </c>
      <c r="DK97" s="20">
        <v>6065.6928906000003</v>
      </c>
    </row>
    <row r="98" spans="1:115" ht="10.5" customHeight="1" x14ac:dyDescent="0.2">
      <c r="A98" s="9">
        <v>31168</v>
      </c>
      <c r="B98" s="20">
        <v>6642.3949401999998</v>
      </c>
      <c r="C98" s="20">
        <v>6646.1862873999999</v>
      </c>
      <c r="D98" s="20">
        <v>6657.9327706000004</v>
      </c>
      <c r="E98" s="20">
        <v>4096.6478512000003</v>
      </c>
      <c r="F98" s="20">
        <v>4101.2439070999999</v>
      </c>
      <c r="G98" s="20">
        <v>4102.7508809000001</v>
      </c>
      <c r="H98" s="20">
        <v>2545.747089</v>
      </c>
      <c r="I98" s="20">
        <v>2544.9423803</v>
      </c>
      <c r="J98" s="20">
        <v>2555.1818896999998</v>
      </c>
      <c r="K98" s="20">
        <v>5458.2985478999999</v>
      </c>
      <c r="L98" s="20">
        <v>5456.8519778999998</v>
      </c>
      <c r="M98" s="20">
        <v>5448.9179617</v>
      </c>
      <c r="N98" s="20">
        <v>3844.4963278999999</v>
      </c>
      <c r="O98" s="20">
        <v>3848.9146936000002</v>
      </c>
      <c r="P98" s="20">
        <v>3845.4211682</v>
      </c>
      <c r="Q98" s="20">
        <v>1613.80222</v>
      </c>
      <c r="R98" s="20">
        <v>1607.9372843000001</v>
      </c>
      <c r="S98" s="20">
        <v>1603.4967935</v>
      </c>
      <c r="T98" s="20">
        <v>1184.0963922999999</v>
      </c>
      <c r="U98" s="20">
        <v>1189.3343093999999</v>
      </c>
      <c r="V98" s="20">
        <v>1209.0148088999999</v>
      </c>
      <c r="W98" s="20">
        <v>252.15152330000001</v>
      </c>
      <c r="X98" s="20">
        <v>252.32921350000001</v>
      </c>
      <c r="Y98" s="20">
        <v>257.32971270000002</v>
      </c>
      <c r="Z98" s="20">
        <v>931.94486900000004</v>
      </c>
      <c r="AA98" s="20">
        <v>937.00509599999998</v>
      </c>
      <c r="AB98" s="20">
        <v>951.68509619999998</v>
      </c>
      <c r="AC98" s="20">
        <v>55.465708300000003</v>
      </c>
      <c r="AD98" s="20">
        <v>55.4979613</v>
      </c>
      <c r="AE98" s="20">
        <v>55.596048500000002</v>
      </c>
      <c r="AF98" s="20">
        <v>69.418931700000002</v>
      </c>
      <c r="AG98" s="20">
        <v>69.497776500000001</v>
      </c>
      <c r="AH98" s="20">
        <v>69.523313000000002</v>
      </c>
      <c r="AI98" s="20">
        <v>41.909871600000002</v>
      </c>
      <c r="AJ98" s="20">
        <v>41.896944300000001</v>
      </c>
      <c r="AK98" s="20">
        <v>42.065515499999997</v>
      </c>
      <c r="AL98" s="20">
        <v>609.34869379999998</v>
      </c>
      <c r="AM98" s="20">
        <v>607.63810639999997</v>
      </c>
      <c r="AN98" s="20">
        <v>609.10102400000005</v>
      </c>
      <c r="AO98" s="20">
        <v>365.9138691</v>
      </c>
      <c r="AP98" s="20">
        <v>365.34753130000001</v>
      </c>
      <c r="AQ98" s="20">
        <v>362.93062989999999</v>
      </c>
      <c r="AR98" s="20">
        <v>243.43482460000001</v>
      </c>
      <c r="AS98" s="20">
        <v>242.29057510000001</v>
      </c>
      <c r="AT98" s="20">
        <v>246.17039410000001</v>
      </c>
      <c r="AU98" s="20">
        <v>514.58137280000005</v>
      </c>
      <c r="AV98" s="20">
        <v>507.62904900000001</v>
      </c>
      <c r="AW98" s="20">
        <v>504.70036959999999</v>
      </c>
      <c r="AX98" s="20">
        <v>341.93613690000001</v>
      </c>
      <c r="AY98" s="20">
        <v>335.56768829999999</v>
      </c>
      <c r="AZ98" s="20">
        <v>332.25894110000002</v>
      </c>
      <c r="BA98" s="20">
        <v>172.64523589999999</v>
      </c>
      <c r="BB98" s="20">
        <v>172.06136069999999</v>
      </c>
      <c r="BC98" s="20">
        <v>172.4414285</v>
      </c>
      <c r="BD98" s="20">
        <v>94.767320900000001</v>
      </c>
      <c r="BE98" s="20">
        <v>100.0090575</v>
      </c>
      <c r="BF98" s="20">
        <v>104.40065439999999</v>
      </c>
      <c r="BG98" s="20">
        <v>23.977732199999998</v>
      </c>
      <c r="BH98" s="20">
        <v>29.779843</v>
      </c>
      <c r="BI98" s="20">
        <v>30.671688799999998</v>
      </c>
      <c r="BJ98" s="20">
        <v>70.789588699999996</v>
      </c>
      <c r="BK98" s="20">
        <v>70.229214400000004</v>
      </c>
      <c r="BL98" s="20">
        <v>73.728965599999995</v>
      </c>
      <c r="BM98" s="20">
        <v>8.4027887000000003</v>
      </c>
      <c r="BN98" s="20">
        <v>8.3767964999999993</v>
      </c>
      <c r="BO98" s="20">
        <v>8.3817006999999997</v>
      </c>
      <c r="BP98" s="20">
        <v>8.1996371999999997</v>
      </c>
      <c r="BQ98" s="20">
        <v>8.1795600999999998</v>
      </c>
      <c r="BR98" s="20">
        <v>8.1271050999999996</v>
      </c>
      <c r="BS98" s="20">
        <v>8.7278216999999998</v>
      </c>
      <c r="BT98" s="20">
        <v>8.6928713999999996</v>
      </c>
      <c r="BU98" s="20">
        <v>8.7875557999999998</v>
      </c>
      <c r="BV98" s="20">
        <v>8.6152975000000005</v>
      </c>
      <c r="BW98" s="20">
        <v>8.5108669999999993</v>
      </c>
      <c r="BX98" s="20">
        <v>8.4772040000000004</v>
      </c>
      <c r="BY98" s="20">
        <v>8.1677213000000002</v>
      </c>
      <c r="BZ98" s="20">
        <v>8.0193356999999992</v>
      </c>
      <c r="CA98" s="20">
        <v>7.9531925000000001</v>
      </c>
      <c r="CB98" s="20">
        <v>9.6641653000000005</v>
      </c>
      <c r="CC98" s="20">
        <v>9.6663759000000002</v>
      </c>
      <c r="CD98" s="20">
        <v>9.7098776999999998</v>
      </c>
      <c r="CE98" s="20">
        <v>7.4102752000000001</v>
      </c>
      <c r="CF98" s="20">
        <v>7.7565884</v>
      </c>
      <c r="CG98" s="20">
        <v>7.9487912999999999</v>
      </c>
      <c r="CH98" s="20">
        <v>8.6835175000000007</v>
      </c>
      <c r="CI98" s="20">
        <v>10.5561457</v>
      </c>
      <c r="CJ98" s="20">
        <v>10.6498401</v>
      </c>
      <c r="CK98" s="20">
        <v>7.0596544999999997</v>
      </c>
      <c r="CL98" s="20">
        <v>6.9724804000000002</v>
      </c>
      <c r="CM98" s="20">
        <v>7.1901653000000003</v>
      </c>
      <c r="CN98" s="20">
        <v>7251.7436338999996</v>
      </c>
      <c r="CO98" s="20">
        <v>7253.8243937999996</v>
      </c>
      <c r="CP98" s="20">
        <v>7267.0337946</v>
      </c>
      <c r="CQ98" s="20">
        <v>4462.5617203000002</v>
      </c>
      <c r="CR98" s="20">
        <v>4466.5914383999998</v>
      </c>
      <c r="CS98" s="20">
        <v>4465.6815108000001</v>
      </c>
      <c r="CT98" s="20">
        <v>2789.1819135999999</v>
      </c>
      <c r="CU98" s="20">
        <v>2787.2329553999998</v>
      </c>
      <c r="CV98" s="20">
        <v>2801.3522837999999</v>
      </c>
      <c r="CW98" s="20">
        <v>60.553926799999999</v>
      </c>
      <c r="CX98" s="20">
        <v>60.571950299999997</v>
      </c>
      <c r="CY98" s="20">
        <v>60.6822534</v>
      </c>
      <c r="CZ98" s="20">
        <v>75.619452499999994</v>
      </c>
      <c r="DA98" s="20">
        <v>75.688786199999996</v>
      </c>
      <c r="DB98" s="20">
        <v>75.673366999999999</v>
      </c>
      <c r="DC98" s="20">
        <v>45.9174662</v>
      </c>
      <c r="DD98" s="20">
        <v>45.885731900000003</v>
      </c>
      <c r="DE98" s="20">
        <v>46.118175999999998</v>
      </c>
      <c r="DF98" s="20">
        <v>4708.5165323000001</v>
      </c>
      <c r="DG98" s="20">
        <v>1435.5776593000001</v>
      </c>
      <c r="DH98" s="20">
        <v>3272.9388730000001</v>
      </c>
      <c r="DI98" s="20">
        <v>11975.5503269</v>
      </c>
      <c r="DJ98" s="20">
        <v>5901.2591701000001</v>
      </c>
      <c r="DK98" s="20">
        <v>6074.2911568</v>
      </c>
    </row>
    <row r="99" spans="1:115" ht="10.5" customHeight="1" x14ac:dyDescent="0.2">
      <c r="A99" s="9">
        <v>31199</v>
      </c>
      <c r="B99" s="20">
        <v>6667.1529790000004</v>
      </c>
      <c r="C99" s="20">
        <v>6660.2213889000004</v>
      </c>
      <c r="D99" s="20">
        <v>6659.3625128000003</v>
      </c>
      <c r="E99" s="20">
        <v>4108.8298149000002</v>
      </c>
      <c r="F99" s="20">
        <v>4101.5711456999998</v>
      </c>
      <c r="G99" s="20">
        <v>4098.3271074000004</v>
      </c>
      <c r="H99" s="20">
        <v>2558.3231641000002</v>
      </c>
      <c r="I99" s="20">
        <v>2558.6502433000001</v>
      </c>
      <c r="J99" s="20">
        <v>2561.0354053999999</v>
      </c>
      <c r="K99" s="20">
        <v>5474.1305873000001</v>
      </c>
      <c r="L99" s="20">
        <v>5467.1387568999999</v>
      </c>
      <c r="M99" s="20">
        <v>5445.0287993000002</v>
      </c>
      <c r="N99" s="20">
        <v>3855.0976799</v>
      </c>
      <c r="O99" s="20">
        <v>3846.5609657999998</v>
      </c>
      <c r="P99" s="20">
        <v>3840.2150740000002</v>
      </c>
      <c r="Q99" s="20">
        <v>1619.0329074000001</v>
      </c>
      <c r="R99" s="20">
        <v>1620.5777911</v>
      </c>
      <c r="S99" s="20">
        <v>1604.8137253</v>
      </c>
      <c r="T99" s="20">
        <v>1193.0223917999999</v>
      </c>
      <c r="U99" s="20">
        <v>1193.0826320000001</v>
      </c>
      <c r="V99" s="20">
        <v>1214.3337134999999</v>
      </c>
      <c r="W99" s="20">
        <v>253.732135</v>
      </c>
      <c r="X99" s="20">
        <v>255.0101799</v>
      </c>
      <c r="Y99" s="20">
        <v>258.11203339999997</v>
      </c>
      <c r="Z99" s="20">
        <v>939.29025669999999</v>
      </c>
      <c r="AA99" s="20">
        <v>938.07245220000004</v>
      </c>
      <c r="AB99" s="20">
        <v>956.22168009999996</v>
      </c>
      <c r="AC99" s="20">
        <v>55.588321999999998</v>
      </c>
      <c r="AD99" s="20">
        <v>55.533581400000003</v>
      </c>
      <c r="AE99" s="20">
        <v>55.526420100000003</v>
      </c>
      <c r="AF99" s="20">
        <v>69.516697699999995</v>
      </c>
      <c r="AG99" s="20">
        <v>69.398219900000001</v>
      </c>
      <c r="AH99" s="20">
        <v>69.3433311</v>
      </c>
      <c r="AI99" s="20">
        <v>42.0554931</v>
      </c>
      <c r="AJ99" s="20">
        <v>42.062684099999998</v>
      </c>
      <c r="AK99" s="20">
        <v>42.101894700000003</v>
      </c>
      <c r="AL99" s="20">
        <v>606.17298459999995</v>
      </c>
      <c r="AM99" s="20">
        <v>624.49318730000005</v>
      </c>
      <c r="AN99" s="20">
        <v>607.59345499999995</v>
      </c>
      <c r="AO99" s="20">
        <v>363.20753389999999</v>
      </c>
      <c r="AP99" s="20">
        <v>378.40482880000002</v>
      </c>
      <c r="AQ99" s="20">
        <v>365.83274319999998</v>
      </c>
      <c r="AR99" s="20">
        <v>242.96545069999999</v>
      </c>
      <c r="AS99" s="20">
        <v>246.0883584</v>
      </c>
      <c r="AT99" s="20">
        <v>241.7607118</v>
      </c>
      <c r="AU99" s="20">
        <v>510.80939819999998</v>
      </c>
      <c r="AV99" s="20">
        <v>526.75878769999997</v>
      </c>
      <c r="AW99" s="20">
        <v>512.6175283</v>
      </c>
      <c r="AX99" s="20">
        <v>338.88512680000002</v>
      </c>
      <c r="AY99" s="20">
        <v>353.14590550000003</v>
      </c>
      <c r="AZ99" s="20">
        <v>342.50011280000001</v>
      </c>
      <c r="BA99" s="20">
        <v>171.92427140000001</v>
      </c>
      <c r="BB99" s="20">
        <v>173.6128822</v>
      </c>
      <c r="BC99" s="20">
        <v>170.11741549999999</v>
      </c>
      <c r="BD99" s="20">
        <v>95.363586400000003</v>
      </c>
      <c r="BE99" s="20">
        <v>97.734399600000003</v>
      </c>
      <c r="BF99" s="20">
        <v>94.975926700000002</v>
      </c>
      <c r="BG99" s="20">
        <v>24.3224071</v>
      </c>
      <c r="BH99" s="20">
        <v>25.258923299999999</v>
      </c>
      <c r="BI99" s="20">
        <v>23.332630399999999</v>
      </c>
      <c r="BJ99" s="20">
        <v>71.041179299999996</v>
      </c>
      <c r="BK99" s="20">
        <v>72.475476299999997</v>
      </c>
      <c r="BL99" s="20">
        <v>71.643296300000003</v>
      </c>
      <c r="BM99" s="20">
        <v>8.3341925000000003</v>
      </c>
      <c r="BN99" s="20">
        <v>8.5726513999999998</v>
      </c>
      <c r="BO99" s="20">
        <v>8.3610450000000007</v>
      </c>
      <c r="BP99" s="20">
        <v>8.1217463999999993</v>
      </c>
      <c r="BQ99" s="20">
        <v>8.4465816999999994</v>
      </c>
      <c r="BR99" s="20">
        <v>8.1948845000000006</v>
      </c>
      <c r="BS99" s="20">
        <v>8.6733458999999993</v>
      </c>
      <c r="BT99" s="20">
        <v>8.7740212</v>
      </c>
      <c r="BU99" s="20">
        <v>8.6256974</v>
      </c>
      <c r="BV99" s="20">
        <v>8.5349126000000002</v>
      </c>
      <c r="BW99" s="20">
        <v>8.7882514</v>
      </c>
      <c r="BX99" s="20">
        <v>8.6043631999999999</v>
      </c>
      <c r="BY99" s="20">
        <v>8.0802697999999999</v>
      </c>
      <c r="BZ99" s="20">
        <v>8.4088227</v>
      </c>
      <c r="CA99" s="20">
        <v>8.1884636999999998</v>
      </c>
      <c r="CB99" s="20">
        <v>9.5995746999999998</v>
      </c>
      <c r="CC99" s="20">
        <v>9.6763896999999996</v>
      </c>
      <c r="CD99" s="20">
        <v>9.5844515999999995</v>
      </c>
      <c r="CE99" s="20">
        <v>7.4017869999999997</v>
      </c>
      <c r="CF99" s="20">
        <v>7.5715146000000004</v>
      </c>
      <c r="CG99" s="20">
        <v>7.2538935000000002</v>
      </c>
      <c r="CH99" s="20">
        <v>8.7473510999999995</v>
      </c>
      <c r="CI99" s="20">
        <v>9.0123823999999999</v>
      </c>
      <c r="CJ99" s="20">
        <v>8.2903082999999995</v>
      </c>
      <c r="CK99" s="20">
        <v>7.0314727000000001</v>
      </c>
      <c r="CL99" s="20">
        <v>7.1718989000000004</v>
      </c>
      <c r="CM99" s="20">
        <v>6.9701076999999998</v>
      </c>
      <c r="CN99" s="20">
        <v>7273.3259636000003</v>
      </c>
      <c r="CO99" s="20">
        <v>7284.7145762</v>
      </c>
      <c r="CP99" s="20">
        <v>7266.9559677999996</v>
      </c>
      <c r="CQ99" s="20">
        <v>4472.0373487999996</v>
      </c>
      <c r="CR99" s="20">
        <v>4479.9759745000001</v>
      </c>
      <c r="CS99" s="20">
        <v>4464.1598506</v>
      </c>
      <c r="CT99" s="20">
        <v>2801.2886149000001</v>
      </c>
      <c r="CU99" s="20">
        <v>2804.7386016999999</v>
      </c>
      <c r="CV99" s="20">
        <v>2802.7961172</v>
      </c>
      <c r="CW99" s="20">
        <v>60.642374199999999</v>
      </c>
      <c r="CX99" s="20">
        <v>60.740667100000003</v>
      </c>
      <c r="CY99" s="20">
        <v>60.592594099999999</v>
      </c>
      <c r="CZ99" s="20">
        <v>75.661753500000003</v>
      </c>
      <c r="DA99" s="20">
        <v>75.800796099999999</v>
      </c>
      <c r="DB99" s="20">
        <v>75.533188699999997</v>
      </c>
      <c r="DC99" s="20">
        <v>46.049528000000002</v>
      </c>
      <c r="DD99" s="20">
        <v>46.108229899999998</v>
      </c>
      <c r="DE99" s="20">
        <v>46.076296599999999</v>
      </c>
      <c r="DF99" s="20">
        <v>4726.1862277</v>
      </c>
      <c r="DG99" s="20">
        <v>1446.0366200000001</v>
      </c>
      <c r="DH99" s="20">
        <v>3280.1496077000002</v>
      </c>
      <c r="DI99" s="20">
        <v>11993.142195500001</v>
      </c>
      <c r="DJ99" s="20">
        <v>5910.1964705999999</v>
      </c>
      <c r="DK99" s="20">
        <v>6082.9457248999997</v>
      </c>
    </row>
    <row r="100" spans="1:115" ht="10.5" customHeight="1" x14ac:dyDescent="0.2">
      <c r="A100" s="9">
        <v>31229</v>
      </c>
      <c r="B100" s="20">
        <v>6696.2509508000003</v>
      </c>
      <c r="C100" s="20">
        <v>6685.2043923000001</v>
      </c>
      <c r="D100" s="20">
        <v>6703.4292759999998</v>
      </c>
      <c r="E100" s="20">
        <v>4124.3257165000005</v>
      </c>
      <c r="F100" s="20">
        <v>4103.9111806999999</v>
      </c>
      <c r="G100" s="20">
        <v>4116.8576659</v>
      </c>
      <c r="H100" s="20">
        <v>2571.9252342999998</v>
      </c>
      <c r="I100" s="20">
        <v>2581.2932116000002</v>
      </c>
      <c r="J100" s="20">
        <v>2586.5716100999998</v>
      </c>
      <c r="K100" s="20">
        <v>5493.9980143000002</v>
      </c>
      <c r="L100" s="20">
        <v>5482.2666937000004</v>
      </c>
      <c r="M100" s="20">
        <v>5496.8437528000004</v>
      </c>
      <c r="N100" s="20">
        <v>3868.5834705000002</v>
      </c>
      <c r="O100" s="20">
        <v>3849.3356954000001</v>
      </c>
      <c r="P100" s="20">
        <v>3863.3540162999998</v>
      </c>
      <c r="Q100" s="20">
        <v>1625.4145438999999</v>
      </c>
      <c r="R100" s="20">
        <v>1632.9309983000001</v>
      </c>
      <c r="S100" s="20">
        <v>1633.4897364999999</v>
      </c>
      <c r="T100" s="20">
        <v>1202.2529365</v>
      </c>
      <c r="U100" s="20">
        <v>1202.9376986</v>
      </c>
      <c r="V100" s="20">
        <v>1206.5855231999999</v>
      </c>
      <c r="W100" s="20">
        <v>255.74224599999999</v>
      </c>
      <c r="X100" s="20">
        <v>254.57548539999999</v>
      </c>
      <c r="Y100" s="20">
        <v>253.50364959999999</v>
      </c>
      <c r="Z100" s="20">
        <v>946.51069050000001</v>
      </c>
      <c r="AA100" s="20">
        <v>948.36221330000001</v>
      </c>
      <c r="AB100" s="20">
        <v>953.08187359999999</v>
      </c>
      <c r="AC100" s="20">
        <v>55.744516900000001</v>
      </c>
      <c r="AD100" s="20">
        <v>55.653180900000002</v>
      </c>
      <c r="AE100" s="20">
        <v>55.804899900000002</v>
      </c>
      <c r="AF100" s="20">
        <v>69.6672133</v>
      </c>
      <c r="AG100" s="20">
        <v>69.323101800000003</v>
      </c>
      <c r="AH100" s="20">
        <v>69.541793299999995</v>
      </c>
      <c r="AI100" s="20">
        <v>42.2160224</v>
      </c>
      <c r="AJ100" s="20">
        <v>42.369883399999999</v>
      </c>
      <c r="AK100" s="20">
        <v>42.456524100000003</v>
      </c>
      <c r="AL100" s="20">
        <v>601.74214210000002</v>
      </c>
      <c r="AM100" s="20">
        <v>605.23619650000001</v>
      </c>
      <c r="AN100" s="20">
        <v>566.86272670000005</v>
      </c>
      <c r="AO100" s="20">
        <v>358.87325329999999</v>
      </c>
      <c r="AP100" s="20">
        <v>365.51669349999997</v>
      </c>
      <c r="AQ100" s="20">
        <v>344.51579770000001</v>
      </c>
      <c r="AR100" s="20">
        <v>242.8688889</v>
      </c>
      <c r="AS100" s="20">
        <v>239.719503</v>
      </c>
      <c r="AT100" s="20">
        <v>222.34692899999999</v>
      </c>
      <c r="AU100" s="20">
        <v>505.93283700000001</v>
      </c>
      <c r="AV100" s="20">
        <v>509.01187659999999</v>
      </c>
      <c r="AW100" s="20">
        <v>477.61645069999997</v>
      </c>
      <c r="AX100" s="20">
        <v>334.18800529999999</v>
      </c>
      <c r="AY100" s="20">
        <v>342.08257329999998</v>
      </c>
      <c r="AZ100" s="20">
        <v>324.84597589999998</v>
      </c>
      <c r="BA100" s="20">
        <v>171.74483169999999</v>
      </c>
      <c r="BB100" s="20">
        <v>166.92930329999999</v>
      </c>
      <c r="BC100" s="20">
        <v>152.77047479999999</v>
      </c>
      <c r="BD100" s="20">
        <v>95.809305100000003</v>
      </c>
      <c r="BE100" s="20">
        <v>96.224319899999998</v>
      </c>
      <c r="BF100" s="20">
        <v>89.246275999999995</v>
      </c>
      <c r="BG100" s="20">
        <v>24.6852479</v>
      </c>
      <c r="BH100" s="20">
        <v>23.434120100000001</v>
      </c>
      <c r="BI100" s="20">
        <v>19.669821800000001</v>
      </c>
      <c r="BJ100" s="20">
        <v>71.124057199999996</v>
      </c>
      <c r="BK100" s="20">
        <v>72.790199799999996</v>
      </c>
      <c r="BL100" s="20">
        <v>69.576454200000001</v>
      </c>
      <c r="BM100" s="20">
        <v>8.2453097999999994</v>
      </c>
      <c r="BN100" s="20">
        <v>8.3017780000000005</v>
      </c>
      <c r="BO100" s="20">
        <v>7.7969733000000003</v>
      </c>
      <c r="BP100" s="20">
        <v>8.0048478000000003</v>
      </c>
      <c r="BQ100" s="20">
        <v>8.1781539999999993</v>
      </c>
      <c r="BR100" s="20">
        <v>7.7221913999999998</v>
      </c>
      <c r="BS100" s="20">
        <v>8.6283002999999994</v>
      </c>
      <c r="BT100" s="20">
        <v>8.4976398999999994</v>
      </c>
      <c r="BU100" s="20">
        <v>7.9157485999999997</v>
      </c>
      <c r="BV100" s="20">
        <v>8.4323110999999997</v>
      </c>
      <c r="BW100" s="20">
        <v>8.4958805999999996</v>
      </c>
      <c r="BX100" s="20">
        <v>7.9943030000000004</v>
      </c>
      <c r="BY100" s="20">
        <v>7.9516102000000002</v>
      </c>
      <c r="BZ100" s="20">
        <v>8.1614992999999991</v>
      </c>
      <c r="CA100" s="20">
        <v>7.7562192999999997</v>
      </c>
      <c r="CB100" s="20">
        <v>9.5564608</v>
      </c>
      <c r="CC100" s="20">
        <v>9.2745700000000006</v>
      </c>
      <c r="CD100" s="20">
        <v>8.5525319</v>
      </c>
      <c r="CE100" s="20">
        <v>7.3809484999999997</v>
      </c>
      <c r="CF100" s="20">
        <v>7.4066451000000004</v>
      </c>
      <c r="CG100" s="20">
        <v>6.8871805999999998</v>
      </c>
      <c r="CH100" s="20">
        <v>8.8027203000000007</v>
      </c>
      <c r="CI100" s="20">
        <v>8.4292484000000005</v>
      </c>
      <c r="CJ100" s="20">
        <v>7.2004875999999998</v>
      </c>
      <c r="CK100" s="20">
        <v>6.9891538000000004</v>
      </c>
      <c r="CL100" s="20">
        <v>7.1282405000000004</v>
      </c>
      <c r="CM100" s="20">
        <v>6.8034897000000001</v>
      </c>
      <c r="CN100" s="20">
        <v>7297.993093</v>
      </c>
      <c r="CO100" s="20">
        <v>7290.4405889</v>
      </c>
      <c r="CP100" s="20">
        <v>7270.2920027</v>
      </c>
      <c r="CQ100" s="20">
        <v>4483.1989697999998</v>
      </c>
      <c r="CR100" s="20">
        <v>4469.4278741999997</v>
      </c>
      <c r="CS100" s="20">
        <v>4461.3734635999999</v>
      </c>
      <c r="CT100" s="20">
        <v>2814.7941231999998</v>
      </c>
      <c r="CU100" s="20">
        <v>2821.0127146999998</v>
      </c>
      <c r="CV100" s="20">
        <v>2808.9185391000001</v>
      </c>
      <c r="CW100" s="20">
        <v>60.753861000000001</v>
      </c>
      <c r="CX100" s="20">
        <v>60.691668499999999</v>
      </c>
      <c r="CY100" s="20">
        <v>60.523935000000002</v>
      </c>
      <c r="CZ100" s="20">
        <v>75.729222199999995</v>
      </c>
      <c r="DA100" s="20">
        <v>75.497395100000006</v>
      </c>
      <c r="DB100" s="20">
        <v>75.361340299999995</v>
      </c>
      <c r="DC100" s="20">
        <v>46.202514100000002</v>
      </c>
      <c r="DD100" s="20">
        <v>46.304689199999999</v>
      </c>
      <c r="DE100" s="20">
        <v>46.106172899999997</v>
      </c>
      <c r="DF100" s="20">
        <v>4741.9672865000002</v>
      </c>
      <c r="DG100" s="20">
        <v>1458.6028093</v>
      </c>
      <c r="DH100" s="20">
        <v>3283.3644771999998</v>
      </c>
      <c r="DI100" s="20">
        <v>12012.259289199999</v>
      </c>
      <c r="DJ100" s="20">
        <v>5919.9762729000004</v>
      </c>
      <c r="DK100" s="20">
        <v>6092.2830162999999</v>
      </c>
    </row>
    <row r="101" spans="1:115" ht="10.5" customHeight="1" x14ac:dyDescent="0.2">
      <c r="A101" s="9">
        <v>31260</v>
      </c>
      <c r="B101" s="20">
        <v>6729.0874623</v>
      </c>
      <c r="C101" s="20">
        <v>6727.4133890000003</v>
      </c>
      <c r="D101" s="20">
        <v>6675.5378567999996</v>
      </c>
      <c r="E101" s="20">
        <v>4142.9065890000002</v>
      </c>
      <c r="F101" s="20">
        <v>4141.5227593</v>
      </c>
      <c r="G101" s="20">
        <v>4111.0451243999996</v>
      </c>
      <c r="H101" s="20">
        <v>2586.1808732999998</v>
      </c>
      <c r="I101" s="20">
        <v>2585.8906296</v>
      </c>
      <c r="J101" s="20">
        <v>2564.4927324</v>
      </c>
      <c r="K101" s="20">
        <v>5517.3771198000004</v>
      </c>
      <c r="L101" s="20">
        <v>5520.9449660999999</v>
      </c>
      <c r="M101" s="20">
        <v>5463.9362799</v>
      </c>
      <c r="N101" s="20">
        <v>3884.9904698</v>
      </c>
      <c r="O101" s="20">
        <v>3887.4314878999999</v>
      </c>
      <c r="P101" s="20">
        <v>3856.6243015</v>
      </c>
      <c r="Q101" s="20">
        <v>1632.3866501</v>
      </c>
      <c r="R101" s="20">
        <v>1633.5134782</v>
      </c>
      <c r="S101" s="20">
        <v>1607.3119784</v>
      </c>
      <c r="T101" s="20">
        <v>1211.7103423999999</v>
      </c>
      <c r="U101" s="20">
        <v>1206.4684229</v>
      </c>
      <c r="V101" s="20">
        <v>1211.6015769000001</v>
      </c>
      <c r="W101" s="20">
        <v>257.91611920000003</v>
      </c>
      <c r="X101" s="20">
        <v>254.09127140000001</v>
      </c>
      <c r="Y101" s="20">
        <v>254.42082289999999</v>
      </c>
      <c r="Z101" s="20">
        <v>953.79422320000003</v>
      </c>
      <c r="AA101" s="20">
        <v>952.37715149999997</v>
      </c>
      <c r="AB101" s="20">
        <v>957.18075399999998</v>
      </c>
      <c r="AC101" s="20">
        <v>55.927290800000002</v>
      </c>
      <c r="AD101" s="20">
        <v>55.915829600000002</v>
      </c>
      <c r="AE101" s="20">
        <v>55.484658899999999</v>
      </c>
      <c r="AF101" s="20">
        <v>69.864092900000003</v>
      </c>
      <c r="AG101" s="20">
        <v>69.843707499999994</v>
      </c>
      <c r="AH101" s="20">
        <v>69.329724799999994</v>
      </c>
      <c r="AI101" s="20">
        <v>42.3837434</v>
      </c>
      <c r="AJ101" s="20">
        <v>42.3803865</v>
      </c>
      <c r="AK101" s="20">
        <v>42.029694499999998</v>
      </c>
      <c r="AL101" s="20">
        <v>596.24862450000001</v>
      </c>
      <c r="AM101" s="20">
        <v>597.44018110000002</v>
      </c>
      <c r="AN101" s="20">
        <v>572.69544759999997</v>
      </c>
      <c r="AO101" s="20">
        <v>353.14055980000001</v>
      </c>
      <c r="AP101" s="20">
        <v>357.77953730000002</v>
      </c>
      <c r="AQ101" s="20">
        <v>349.11700910000002</v>
      </c>
      <c r="AR101" s="20">
        <v>243.10806479999999</v>
      </c>
      <c r="AS101" s="20">
        <v>239.6606438</v>
      </c>
      <c r="AT101" s="20">
        <v>223.5784385</v>
      </c>
      <c r="AU101" s="20">
        <v>500.02097800000001</v>
      </c>
      <c r="AV101" s="20">
        <v>503.25666860000001</v>
      </c>
      <c r="AW101" s="20">
        <v>488.02720470000003</v>
      </c>
      <c r="AX101" s="20">
        <v>328.00300709999999</v>
      </c>
      <c r="AY101" s="20">
        <v>331.67422759999999</v>
      </c>
      <c r="AZ101" s="20">
        <v>325.37030809999999</v>
      </c>
      <c r="BA101" s="20">
        <v>172.01797099999999</v>
      </c>
      <c r="BB101" s="20">
        <v>171.58244099999999</v>
      </c>
      <c r="BC101" s="20">
        <v>162.65689660000001</v>
      </c>
      <c r="BD101" s="20">
        <v>96.227646500000006</v>
      </c>
      <c r="BE101" s="20">
        <v>94.183512500000006</v>
      </c>
      <c r="BF101" s="20">
        <v>84.668242899999996</v>
      </c>
      <c r="BG101" s="20">
        <v>25.137552700000001</v>
      </c>
      <c r="BH101" s="20">
        <v>26.105309699999999</v>
      </c>
      <c r="BI101" s="20">
        <v>23.746701000000002</v>
      </c>
      <c r="BJ101" s="20">
        <v>71.090093800000005</v>
      </c>
      <c r="BK101" s="20">
        <v>68.0782028</v>
      </c>
      <c r="BL101" s="20">
        <v>60.921541900000001</v>
      </c>
      <c r="BM101" s="20">
        <v>8.1395394999999997</v>
      </c>
      <c r="BN101" s="20">
        <v>8.1563429999999997</v>
      </c>
      <c r="BO101" s="20">
        <v>7.9011728999999997</v>
      </c>
      <c r="BP101" s="20">
        <v>7.8544673999999999</v>
      </c>
      <c r="BQ101" s="20">
        <v>7.9518893000000004</v>
      </c>
      <c r="BR101" s="20">
        <v>7.8274511000000002</v>
      </c>
      <c r="BS101" s="20">
        <v>8.5925498999999999</v>
      </c>
      <c r="BT101" s="20">
        <v>8.4819074000000008</v>
      </c>
      <c r="BU101" s="20">
        <v>8.0191079999999992</v>
      </c>
      <c r="BV101" s="20">
        <v>8.3095877999999992</v>
      </c>
      <c r="BW101" s="20">
        <v>8.3539147000000007</v>
      </c>
      <c r="BX101" s="20">
        <v>8.1994320999999992</v>
      </c>
      <c r="BY101" s="20">
        <v>7.7855094999999999</v>
      </c>
      <c r="BZ101" s="20">
        <v>7.8612447999999997</v>
      </c>
      <c r="CA101" s="20">
        <v>7.7802661000000004</v>
      </c>
      <c r="CB101" s="20">
        <v>9.5332260000000009</v>
      </c>
      <c r="CC101" s="20">
        <v>9.5054473000000002</v>
      </c>
      <c r="CD101" s="20">
        <v>9.1898167999999991</v>
      </c>
      <c r="CE101" s="20">
        <v>7.3572024999999996</v>
      </c>
      <c r="CF101" s="20">
        <v>7.2412542000000002</v>
      </c>
      <c r="CG101" s="20">
        <v>6.5316836</v>
      </c>
      <c r="CH101" s="20">
        <v>8.8808431999999993</v>
      </c>
      <c r="CI101" s="20">
        <v>9.3167837999999996</v>
      </c>
      <c r="CJ101" s="20">
        <v>8.5368344</v>
      </c>
      <c r="CK101" s="20">
        <v>6.9364017999999996</v>
      </c>
      <c r="CL101" s="20">
        <v>6.6713553000000001</v>
      </c>
      <c r="CM101" s="20">
        <v>5.9838331</v>
      </c>
      <c r="CN101" s="20">
        <v>7325.3360868</v>
      </c>
      <c r="CO101" s="20">
        <v>7324.8535701000001</v>
      </c>
      <c r="CP101" s="20">
        <v>7248.2333043999997</v>
      </c>
      <c r="CQ101" s="20">
        <v>4496.0471487000004</v>
      </c>
      <c r="CR101" s="20">
        <v>4499.3022966999997</v>
      </c>
      <c r="CS101" s="20">
        <v>4460.1621335</v>
      </c>
      <c r="CT101" s="20">
        <v>2829.2889381</v>
      </c>
      <c r="CU101" s="20">
        <v>2825.5512733999999</v>
      </c>
      <c r="CV101" s="20">
        <v>2788.0711709000002</v>
      </c>
      <c r="CW101" s="20">
        <v>60.882876600000003</v>
      </c>
      <c r="CX101" s="20">
        <v>60.881536500000003</v>
      </c>
      <c r="CY101" s="20">
        <v>60.244696599999997</v>
      </c>
      <c r="CZ101" s="20">
        <v>75.8192947</v>
      </c>
      <c r="DA101" s="20">
        <v>75.877393799999993</v>
      </c>
      <c r="DB101" s="20">
        <v>75.217324000000005</v>
      </c>
      <c r="DC101" s="20">
        <v>46.367930999999999</v>
      </c>
      <c r="DD101" s="20">
        <v>46.308205600000001</v>
      </c>
      <c r="DE101" s="20">
        <v>45.693941000000002</v>
      </c>
      <c r="DF101" s="20">
        <v>4783.0884828999997</v>
      </c>
      <c r="DG101" s="20">
        <v>1469.5384931000001</v>
      </c>
      <c r="DH101" s="20">
        <v>3313.5499897999998</v>
      </c>
      <c r="DI101" s="20">
        <v>12031.321787299999</v>
      </c>
      <c r="DJ101" s="20">
        <v>5929.7006265999999</v>
      </c>
      <c r="DK101" s="20">
        <v>6101.6211606999996</v>
      </c>
    </row>
    <row r="102" spans="1:115" ht="10.5" customHeight="1" x14ac:dyDescent="0.2">
      <c r="A102" s="9">
        <v>31291</v>
      </c>
      <c r="B102" s="20">
        <v>6763.1870207000002</v>
      </c>
      <c r="C102" s="20">
        <v>6771.7154129</v>
      </c>
      <c r="D102" s="20">
        <v>6814.7053585000003</v>
      </c>
      <c r="E102" s="20">
        <v>4162.3580945000003</v>
      </c>
      <c r="F102" s="20">
        <v>4172.2958656000001</v>
      </c>
      <c r="G102" s="20">
        <v>4189.3629934000001</v>
      </c>
      <c r="H102" s="20">
        <v>2600.8289261999998</v>
      </c>
      <c r="I102" s="20">
        <v>2599.4195473</v>
      </c>
      <c r="J102" s="20">
        <v>2625.3423650999998</v>
      </c>
      <c r="K102" s="20">
        <v>5542.8972258000003</v>
      </c>
      <c r="L102" s="20">
        <v>5551.7568989000001</v>
      </c>
      <c r="M102" s="20">
        <v>5573.8414800999999</v>
      </c>
      <c r="N102" s="20">
        <v>3902.9171895999998</v>
      </c>
      <c r="O102" s="20">
        <v>3912.8930356999999</v>
      </c>
      <c r="P102" s="20">
        <v>3925.2551926000001</v>
      </c>
      <c r="Q102" s="20">
        <v>1639.9800362000001</v>
      </c>
      <c r="R102" s="20">
        <v>1638.8638632</v>
      </c>
      <c r="S102" s="20">
        <v>1648.5862875</v>
      </c>
      <c r="T102" s="20">
        <v>1220.2897949000001</v>
      </c>
      <c r="U102" s="20">
        <v>1219.9585139999999</v>
      </c>
      <c r="V102" s="20">
        <v>1240.8638784</v>
      </c>
      <c r="W102" s="20">
        <v>259.44090490000002</v>
      </c>
      <c r="X102" s="20">
        <v>259.40282989999997</v>
      </c>
      <c r="Y102" s="20">
        <v>264.10780080000001</v>
      </c>
      <c r="Z102" s="20">
        <v>960.84888999999998</v>
      </c>
      <c r="AA102" s="20">
        <v>960.55568410000001</v>
      </c>
      <c r="AB102" s="20">
        <v>976.75607760000003</v>
      </c>
      <c r="AC102" s="20">
        <v>56.115191799999998</v>
      </c>
      <c r="AD102" s="20">
        <v>56.194245799999997</v>
      </c>
      <c r="AE102" s="20">
        <v>56.550992600000001</v>
      </c>
      <c r="AF102" s="20">
        <v>70.068980999999994</v>
      </c>
      <c r="AG102" s="20">
        <v>70.245938699999996</v>
      </c>
      <c r="AH102" s="20">
        <v>70.533285599999999</v>
      </c>
      <c r="AI102" s="20">
        <v>42.553607900000003</v>
      </c>
      <c r="AJ102" s="20">
        <v>42.536764900000001</v>
      </c>
      <c r="AK102" s="20">
        <v>42.960964500000003</v>
      </c>
      <c r="AL102" s="20">
        <v>590.75027990000001</v>
      </c>
      <c r="AM102" s="20">
        <v>593.5047098</v>
      </c>
      <c r="AN102" s="20">
        <v>589.22990560000005</v>
      </c>
      <c r="AO102" s="20">
        <v>347.00880590000003</v>
      </c>
      <c r="AP102" s="20">
        <v>345.7143178</v>
      </c>
      <c r="AQ102" s="20">
        <v>342.70231860000001</v>
      </c>
      <c r="AR102" s="20">
        <v>243.74147400000001</v>
      </c>
      <c r="AS102" s="20">
        <v>247.790392</v>
      </c>
      <c r="AT102" s="20">
        <v>246.52758700000001</v>
      </c>
      <c r="AU102" s="20">
        <v>493.81971379999999</v>
      </c>
      <c r="AV102" s="20">
        <v>495.37826639999997</v>
      </c>
      <c r="AW102" s="20">
        <v>483.54024040000002</v>
      </c>
      <c r="AX102" s="20">
        <v>321.3362798</v>
      </c>
      <c r="AY102" s="20">
        <v>319.88509349999998</v>
      </c>
      <c r="AZ102" s="20">
        <v>316.23560859999998</v>
      </c>
      <c r="BA102" s="20">
        <v>172.48343399999999</v>
      </c>
      <c r="BB102" s="20">
        <v>175.49317289999999</v>
      </c>
      <c r="BC102" s="20">
        <v>167.30463180000001</v>
      </c>
      <c r="BD102" s="20">
        <v>96.930566099999993</v>
      </c>
      <c r="BE102" s="20">
        <v>98.126443399999999</v>
      </c>
      <c r="BF102" s="20">
        <v>105.68966519999999</v>
      </c>
      <c r="BG102" s="20">
        <v>25.672526099999999</v>
      </c>
      <c r="BH102" s="20">
        <v>25.8292243</v>
      </c>
      <c r="BI102" s="20">
        <v>26.466709999999999</v>
      </c>
      <c r="BJ102" s="20">
        <v>71.258039999999994</v>
      </c>
      <c r="BK102" s="20">
        <v>72.297219200000001</v>
      </c>
      <c r="BL102" s="20">
        <v>79.222955200000001</v>
      </c>
      <c r="BM102" s="20">
        <v>8.0331154999999992</v>
      </c>
      <c r="BN102" s="20">
        <v>8.0582074000000006</v>
      </c>
      <c r="BO102" s="20">
        <v>7.9583341000000001</v>
      </c>
      <c r="BP102" s="20">
        <v>7.6952888000000002</v>
      </c>
      <c r="BQ102" s="20">
        <v>7.6519154</v>
      </c>
      <c r="BR102" s="20">
        <v>7.5617251000000003</v>
      </c>
      <c r="BS102" s="20">
        <v>8.5686567999999994</v>
      </c>
      <c r="BT102" s="20">
        <v>8.7029195999999995</v>
      </c>
      <c r="BU102" s="20">
        <v>8.5842182999999999</v>
      </c>
      <c r="BV102" s="20">
        <v>8.1802694999999996</v>
      </c>
      <c r="BW102" s="20">
        <v>8.1919495999999992</v>
      </c>
      <c r="BX102" s="20">
        <v>7.9826608999999999</v>
      </c>
      <c r="BY102" s="20">
        <v>7.6069364999999998</v>
      </c>
      <c r="BZ102" s="20">
        <v>7.5573319000000003</v>
      </c>
      <c r="CA102" s="20">
        <v>7.4557655</v>
      </c>
      <c r="CB102" s="20">
        <v>9.5165191999999994</v>
      </c>
      <c r="CC102" s="20">
        <v>9.6724718000000003</v>
      </c>
      <c r="CD102" s="20">
        <v>9.2133634999999998</v>
      </c>
      <c r="CE102" s="20">
        <v>7.3587205999999998</v>
      </c>
      <c r="CF102" s="20">
        <v>7.4446221000000001</v>
      </c>
      <c r="CG102" s="20">
        <v>7.8489018000000002</v>
      </c>
      <c r="CH102" s="20">
        <v>9.0043200999999993</v>
      </c>
      <c r="CI102" s="20">
        <v>9.0555125000000007</v>
      </c>
      <c r="CJ102" s="20">
        <v>9.1084072999999997</v>
      </c>
      <c r="CK102" s="20">
        <v>6.9041335000000004</v>
      </c>
      <c r="CL102" s="20">
        <v>6.9997594999999997</v>
      </c>
      <c r="CM102" s="20">
        <v>7.5023226999999997</v>
      </c>
      <c r="CN102" s="20">
        <v>7353.9373005999996</v>
      </c>
      <c r="CO102" s="20">
        <v>7365.2201226999996</v>
      </c>
      <c r="CP102" s="20">
        <v>7403.9352640999996</v>
      </c>
      <c r="CQ102" s="20">
        <v>4509.3669004000003</v>
      </c>
      <c r="CR102" s="20">
        <v>4518.0101833999997</v>
      </c>
      <c r="CS102" s="20">
        <v>4532.0653119999997</v>
      </c>
      <c r="CT102" s="20">
        <v>2844.5704002000002</v>
      </c>
      <c r="CU102" s="20">
        <v>2847.2099392999999</v>
      </c>
      <c r="CV102" s="20">
        <v>2871.8699520999999</v>
      </c>
      <c r="CW102" s="20">
        <v>61.016736799999997</v>
      </c>
      <c r="CX102" s="20">
        <v>61.1193715</v>
      </c>
      <c r="CY102" s="20">
        <v>61.440644300000002</v>
      </c>
      <c r="CZ102" s="20">
        <v>75.910514300000003</v>
      </c>
      <c r="DA102" s="20">
        <v>76.066481499999995</v>
      </c>
      <c r="DB102" s="20">
        <v>76.303117599999993</v>
      </c>
      <c r="DC102" s="20">
        <v>46.541597699999997</v>
      </c>
      <c r="DD102" s="20">
        <v>46.591593799999998</v>
      </c>
      <c r="DE102" s="20">
        <v>46.995128999999999</v>
      </c>
      <c r="DF102" s="20">
        <v>4646.6142498999998</v>
      </c>
      <c r="DG102" s="20">
        <v>1407.4892652000001</v>
      </c>
      <c r="DH102" s="20">
        <v>3239.1249846999999</v>
      </c>
      <c r="DI102" s="20">
        <v>12050.549514</v>
      </c>
      <c r="DJ102" s="20">
        <v>5939.5545771999996</v>
      </c>
      <c r="DK102" s="20">
        <v>6110.9949367999998</v>
      </c>
    </row>
    <row r="103" spans="1:115" ht="10.5" customHeight="1" x14ac:dyDescent="0.2">
      <c r="A103" s="9">
        <v>31321</v>
      </c>
      <c r="B103" s="20">
        <v>6795.3443758000003</v>
      </c>
      <c r="C103" s="20">
        <v>6756.1579417000003</v>
      </c>
      <c r="D103" s="20">
        <v>6771.0533584000004</v>
      </c>
      <c r="E103" s="20">
        <v>4179.9957711999996</v>
      </c>
      <c r="F103" s="20">
        <v>4152.0089687</v>
      </c>
      <c r="G103" s="20">
        <v>4161.2584622000004</v>
      </c>
      <c r="H103" s="20">
        <v>2615.3486047000001</v>
      </c>
      <c r="I103" s="20">
        <v>2604.1489729999998</v>
      </c>
      <c r="J103" s="20">
        <v>2609.7948962</v>
      </c>
      <c r="K103" s="20">
        <v>5567.9082595</v>
      </c>
      <c r="L103" s="20">
        <v>5524.1311462000003</v>
      </c>
      <c r="M103" s="20">
        <v>5522.7783029000002</v>
      </c>
      <c r="N103" s="20">
        <v>3919.9719613000002</v>
      </c>
      <c r="O103" s="20">
        <v>3884.0871612000001</v>
      </c>
      <c r="P103" s="20">
        <v>3889.0532082</v>
      </c>
      <c r="Q103" s="20">
        <v>1647.9362982</v>
      </c>
      <c r="R103" s="20">
        <v>1640.043985</v>
      </c>
      <c r="S103" s="20">
        <v>1633.7250947</v>
      </c>
      <c r="T103" s="20">
        <v>1227.4361163999999</v>
      </c>
      <c r="U103" s="20">
        <v>1232.0267954999999</v>
      </c>
      <c r="V103" s="20">
        <v>1248.2750555</v>
      </c>
      <c r="W103" s="20">
        <v>260.0238099</v>
      </c>
      <c r="X103" s="20">
        <v>267.9218075</v>
      </c>
      <c r="Y103" s="20">
        <v>272.20525400000002</v>
      </c>
      <c r="Z103" s="20">
        <v>967.4123065</v>
      </c>
      <c r="AA103" s="20">
        <v>964.10498800000005</v>
      </c>
      <c r="AB103" s="20">
        <v>976.06980150000004</v>
      </c>
      <c r="AC103" s="20">
        <v>56.281808400000003</v>
      </c>
      <c r="AD103" s="20">
        <v>55.959447900000001</v>
      </c>
      <c r="AE103" s="20">
        <v>56.0828226</v>
      </c>
      <c r="AF103" s="20">
        <v>70.237047500000003</v>
      </c>
      <c r="AG103" s="20">
        <v>69.769483399999999</v>
      </c>
      <c r="AH103" s="20">
        <v>69.924909900000003</v>
      </c>
      <c r="AI103" s="20">
        <v>42.717160999999997</v>
      </c>
      <c r="AJ103" s="20">
        <v>42.535663800000002</v>
      </c>
      <c r="AK103" s="20">
        <v>42.627883199999999</v>
      </c>
      <c r="AL103" s="20">
        <v>586.41191230000004</v>
      </c>
      <c r="AM103" s="20">
        <v>575.48116340000001</v>
      </c>
      <c r="AN103" s="20">
        <v>534.78462609999997</v>
      </c>
      <c r="AO103" s="20">
        <v>341.6359751</v>
      </c>
      <c r="AP103" s="20">
        <v>333.50959340000003</v>
      </c>
      <c r="AQ103" s="20">
        <v>310.88404969999999</v>
      </c>
      <c r="AR103" s="20">
        <v>244.77593719999999</v>
      </c>
      <c r="AS103" s="20">
        <v>241.97157000000001</v>
      </c>
      <c r="AT103" s="20">
        <v>223.90057640000001</v>
      </c>
      <c r="AU103" s="20">
        <v>488.31072990000001</v>
      </c>
      <c r="AV103" s="20">
        <v>483.63737830000002</v>
      </c>
      <c r="AW103" s="20">
        <v>444.91843369999998</v>
      </c>
      <c r="AX103" s="20">
        <v>315.23254459999998</v>
      </c>
      <c r="AY103" s="20">
        <v>311.03763029999999</v>
      </c>
      <c r="AZ103" s="20">
        <v>289.99391900000001</v>
      </c>
      <c r="BA103" s="20">
        <v>173.0781853</v>
      </c>
      <c r="BB103" s="20">
        <v>172.59974800000001</v>
      </c>
      <c r="BC103" s="20">
        <v>154.9245147</v>
      </c>
      <c r="BD103" s="20">
        <v>98.101182399999999</v>
      </c>
      <c r="BE103" s="20">
        <v>91.843785100000005</v>
      </c>
      <c r="BF103" s="20">
        <v>89.866192400000003</v>
      </c>
      <c r="BG103" s="20">
        <v>26.403430499999999</v>
      </c>
      <c r="BH103" s="20">
        <v>22.4719631</v>
      </c>
      <c r="BI103" s="20">
        <v>20.8901307</v>
      </c>
      <c r="BJ103" s="20">
        <v>71.6977519</v>
      </c>
      <c r="BK103" s="20">
        <v>69.371821999999995</v>
      </c>
      <c r="BL103" s="20">
        <v>68.976061700000002</v>
      </c>
      <c r="BM103" s="20">
        <v>7.9440702999999999</v>
      </c>
      <c r="BN103" s="20">
        <v>7.8492838000000003</v>
      </c>
      <c r="BO103" s="20">
        <v>7.3199627999999999</v>
      </c>
      <c r="BP103" s="20">
        <v>7.5555903999999998</v>
      </c>
      <c r="BQ103" s="20">
        <v>7.4352517000000002</v>
      </c>
      <c r="BR103" s="20">
        <v>6.9515684999999996</v>
      </c>
      <c r="BS103" s="20">
        <v>8.5582265</v>
      </c>
      <c r="BT103" s="20">
        <v>8.5018033000000006</v>
      </c>
      <c r="BU103" s="20">
        <v>7.9013634000000001</v>
      </c>
      <c r="BV103" s="20">
        <v>8.0629635999999998</v>
      </c>
      <c r="BW103" s="20">
        <v>8.0501999000000009</v>
      </c>
      <c r="BX103" s="20">
        <v>7.4554463999999996</v>
      </c>
      <c r="BY103" s="20">
        <v>7.4431481000000002</v>
      </c>
      <c r="BZ103" s="20">
        <v>7.4142640999999996</v>
      </c>
      <c r="CA103" s="20">
        <v>6.9392354000000003</v>
      </c>
      <c r="CB103" s="20">
        <v>9.5044924999999996</v>
      </c>
      <c r="CC103" s="20">
        <v>9.5219895999999995</v>
      </c>
      <c r="CD103" s="20">
        <v>8.6615351999999994</v>
      </c>
      <c r="CE103" s="20">
        <v>7.4008617000000001</v>
      </c>
      <c r="CF103" s="20">
        <v>6.9375198999999999</v>
      </c>
      <c r="CG103" s="20">
        <v>6.7157479000000002</v>
      </c>
      <c r="CH103" s="20">
        <v>9.2181981000000004</v>
      </c>
      <c r="CI103" s="20">
        <v>7.7384453000000004</v>
      </c>
      <c r="CJ103" s="20">
        <v>7.1274170999999997</v>
      </c>
      <c r="CK103" s="20">
        <v>6.8999189999999997</v>
      </c>
      <c r="CL103" s="20">
        <v>6.7124701</v>
      </c>
      <c r="CM103" s="20">
        <v>6.6002903999999996</v>
      </c>
      <c r="CN103" s="20">
        <v>7381.7562882000002</v>
      </c>
      <c r="CO103" s="20">
        <v>7331.6391051000001</v>
      </c>
      <c r="CP103" s="20">
        <v>7305.8379844999999</v>
      </c>
      <c r="CQ103" s="20">
        <v>4521.6317462999996</v>
      </c>
      <c r="CR103" s="20">
        <v>4485.5185621000001</v>
      </c>
      <c r="CS103" s="20">
        <v>4472.1425118999996</v>
      </c>
      <c r="CT103" s="20">
        <v>2860.1245419000002</v>
      </c>
      <c r="CU103" s="20">
        <v>2846.120543</v>
      </c>
      <c r="CV103" s="20">
        <v>2833.6954725999999</v>
      </c>
      <c r="CW103" s="20">
        <v>61.138710600000003</v>
      </c>
      <c r="CX103" s="20">
        <v>60.7260043</v>
      </c>
      <c r="CY103" s="20">
        <v>60.512300600000003</v>
      </c>
      <c r="CZ103" s="20">
        <v>75.977604099999994</v>
      </c>
      <c r="DA103" s="20">
        <v>75.373708300000004</v>
      </c>
      <c r="DB103" s="20">
        <v>75.148939999999996</v>
      </c>
      <c r="DC103" s="20">
        <v>46.7151493</v>
      </c>
      <c r="DD103" s="20">
        <v>46.487980399999998</v>
      </c>
      <c r="DE103" s="20">
        <v>46.285031699999998</v>
      </c>
      <c r="DF103" s="20">
        <v>4767.4725926000001</v>
      </c>
      <c r="DG103" s="20">
        <v>1478.8962036</v>
      </c>
      <c r="DH103" s="20">
        <v>3288.5763889999998</v>
      </c>
      <c r="DI103" s="20">
        <v>12073.310577099999</v>
      </c>
      <c r="DJ103" s="20">
        <v>5951.0387154999999</v>
      </c>
      <c r="DK103" s="20">
        <v>6122.2718616000002</v>
      </c>
    </row>
    <row r="104" spans="1:115" ht="10.5" customHeight="1" x14ac:dyDescent="0.2">
      <c r="A104" s="9">
        <v>31352</v>
      </c>
      <c r="B104" s="20">
        <v>6824.6408263000003</v>
      </c>
      <c r="C104" s="20">
        <v>6855.2396715000004</v>
      </c>
      <c r="D104" s="20">
        <v>6881.9441951999997</v>
      </c>
      <c r="E104" s="20">
        <v>4193.9978579999997</v>
      </c>
      <c r="F104" s="20">
        <v>4209.7671160999998</v>
      </c>
      <c r="G104" s="20">
        <v>4209.9227962000004</v>
      </c>
      <c r="H104" s="20">
        <v>2630.6429683000001</v>
      </c>
      <c r="I104" s="20">
        <v>2645.4725554000001</v>
      </c>
      <c r="J104" s="20">
        <v>2672.0213990000002</v>
      </c>
      <c r="K104" s="20">
        <v>5590.8225357000001</v>
      </c>
      <c r="L104" s="20">
        <v>5597.3383216000002</v>
      </c>
      <c r="M104" s="20">
        <v>5590.2951177000004</v>
      </c>
      <c r="N104" s="20">
        <v>3933.8399132999998</v>
      </c>
      <c r="O104" s="20">
        <v>3942.7498349000002</v>
      </c>
      <c r="P104" s="20">
        <v>3936.6327971999999</v>
      </c>
      <c r="Q104" s="20">
        <v>1656.9826224000001</v>
      </c>
      <c r="R104" s="20">
        <v>1654.5884868000001</v>
      </c>
      <c r="S104" s="20">
        <v>1653.6623205000001</v>
      </c>
      <c r="T104" s="20">
        <v>1233.8182906</v>
      </c>
      <c r="U104" s="20">
        <v>1257.9013499</v>
      </c>
      <c r="V104" s="20">
        <v>1291.6490775</v>
      </c>
      <c r="W104" s="20">
        <v>260.1579448</v>
      </c>
      <c r="X104" s="20">
        <v>267.01728129999998</v>
      </c>
      <c r="Y104" s="20">
        <v>273.28999900000002</v>
      </c>
      <c r="Z104" s="20">
        <v>973.66034590000004</v>
      </c>
      <c r="AA104" s="20">
        <v>990.88406869999994</v>
      </c>
      <c r="AB104" s="20">
        <v>1018.3590785</v>
      </c>
      <c r="AC104" s="20">
        <v>56.420652500000003</v>
      </c>
      <c r="AD104" s="20">
        <v>56.673273500000001</v>
      </c>
      <c r="AE104" s="20">
        <v>56.894043799999999</v>
      </c>
      <c r="AF104" s="20">
        <v>70.339250399999997</v>
      </c>
      <c r="AG104" s="20">
        <v>70.603687899999997</v>
      </c>
      <c r="AH104" s="20">
        <v>70.606298800000005</v>
      </c>
      <c r="AI104" s="20">
        <v>42.889947999999997</v>
      </c>
      <c r="AJ104" s="20">
        <v>43.131251399999996</v>
      </c>
      <c r="AK104" s="20">
        <v>43.564098399999999</v>
      </c>
      <c r="AL104" s="20">
        <v>583.96633369999995</v>
      </c>
      <c r="AM104" s="20">
        <v>592.14337079999996</v>
      </c>
      <c r="AN104" s="20">
        <v>543.09495279999999</v>
      </c>
      <c r="AO104" s="20">
        <v>337.71950340000001</v>
      </c>
      <c r="AP104" s="20">
        <v>336.70360840000001</v>
      </c>
      <c r="AQ104" s="20">
        <v>311.37624369999997</v>
      </c>
      <c r="AR104" s="20">
        <v>246.2468303</v>
      </c>
      <c r="AS104" s="20">
        <v>255.43976240000001</v>
      </c>
      <c r="AT104" s="20">
        <v>231.71870910000001</v>
      </c>
      <c r="AU104" s="20">
        <v>484.15562390000002</v>
      </c>
      <c r="AV104" s="20">
        <v>481.36760020000003</v>
      </c>
      <c r="AW104" s="20">
        <v>443.96494510000002</v>
      </c>
      <c r="AX104" s="20">
        <v>310.31967909999997</v>
      </c>
      <c r="AY104" s="20">
        <v>306.20792949999998</v>
      </c>
      <c r="AZ104" s="20">
        <v>285.89330180000002</v>
      </c>
      <c r="BA104" s="20">
        <v>173.83594489999999</v>
      </c>
      <c r="BB104" s="20">
        <v>175.15967069999999</v>
      </c>
      <c r="BC104" s="20">
        <v>158.07164330000001</v>
      </c>
      <c r="BD104" s="20">
        <v>99.810709799999998</v>
      </c>
      <c r="BE104" s="20">
        <v>110.7757706</v>
      </c>
      <c r="BF104" s="20">
        <v>99.130007699999993</v>
      </c>
      <c r="BG104" s="20">
        <v>27.3998244</v>
      </c>
      <c r="BH104" s="20">
        <v>30.495678900000001</v>
      </c>
      <c r="BI104" s="20">
        <v>25.4829419</v>
      </c>
      <c r="BJ104" s="20">
        <v>72.410885399999998</v>
      </c>
      <c r="BK104" s="20">
        <v>80.2800917</v>
      </c>
      <c r="BL104" s="20">
        <v>73.647065799999993</v>
      </c>
      <c r="BM104" s="20">
        <v>7.8822688000000003</v>
      </c>
      <c r="BN104" s="20">
        <v>7.9510261</v>
      </c>
      <c r="BO104" s="20">
        <v>7.3143716000000003</v>
      </c>
      <c r="BP104" s="20">
        <v>7.4523514000000004</v>
      </c>
      <c r="BQ104" s="20">
        <v>7.4058237</v>
      </c>
      <c r="BR104" s="20">
        <v>6.8868757</v>
      </c>
      <c r="BS104" s="20">
        <v>8.5594807999999993</v>
      </c>
      <c r="BT104" s="20">
        <v>8.8054974999999995</v>
      </c>
      <c r="BU104" s="20">
        <v>7.9800085999999997</v>
      </c>
      <c r="BV104" s="20">
        <v>7.9696686000000003</v>
      </c>
      <c r="BW104" s="20">
        <v>7.9189157000000003</v>
      </c>
      <c r="BX104" s="20">
        <v>7.3574048999999997</v>
      </c>
      <c r="BY104" s="20">
        <v>7.3116873</v>
      </c>
      <c r="BZ104" s="20">
        <v>7.2066597999999997</v>
      </c>
      <c r="CA104" s="20">
        <v>6.7706698999999997</v>
      </c>
      <c r="CB104" s="20">
        <v>9.4949847999999992</v>
      </c>
      <c r="CC104" s="20">
        <v>9.5728840999999996</v>
      </c>
      <c r="CD104" s="20">
        <v>8.7248815999999998</v>
      </c>
      <c r="CE104" s="20">
        <v>7.4841436000000003</v>
      </c>
      <c r="CF104" s="20">
        <v>8.0936378999999992</v>
      </c>
      <c r="CG104" s="20">
        <v>7.1276602000000002</v>
      </c>
      <c r="CH104" s="20">
        <v>9.5284590999999992</v>
      </c>
      <c r="CI104" s="20">
        <v>10.250201799999999</v>
      </c>
      <c r="CJ104" s="20">
        <v>8.5292001000000006</v>
      </c>
      <c r="CK104" s="20">
        <v>6.9221754000000004</v>
      </c>
      <c r="CL104" s="20">
        <v>7.4946580999999997</v>
      </c>
      <c r="CM104" s="20">
        <v>6.7441988000000004</v>
      </c>
      <c r="CN104" s="20">
        <v>7408.6071601000003</v>
      </c>
      <c r="CO104" s="20">
        <v>7447.3830423999998</v>
      </c>
      <c r="CP104" s="20">
        <v>7425.0391479999998</v>
      </c>
      <c r="CQ104" s="20">
        <v>4531.7173614000003</v>
      </c>
      <c r="CR104" s="20">
        <v>4546.4707245</v>
      </c>
      <c r="CS104" s="20">
        <v>4521.2990399</v>
      </c>
      <c r="CT104" s="20">
        <v>2876.8897986000002</v>
      </c>
      <c r="CU104" s="20">
        <v>2900.9123178</v>
      </c>
      <c r="CV104" s="20">
        <v>2903.7401080999998</v>
      </c>
      <c r="CW104" s="20">
        <v>61.248417400000001</v>
      </c>
      <c r="CX104" s="20">
        <v>61.568609799999997</v>
      </c>
      <c r="CY104" s="20">
        <v>61.383889500000002</v>
      </c>
      <c r="CZ104" s="20">
        <v>76.003282100000007</v>
      </c>
      <c r="DA104" s="20">
        <v>76.250678699999995</v>
      </c>
      <c r="DB104" s="20">
        <v>75.828514400000003</v>
      </c>
      <c r="DC104" s="20">
        <v>46.9047512</v>
      </c>
      <c r="DD104" s="20">
        <v>47.295889899999999</v>
      </c>
      <c r="DE104" s="20">
        <v>47.341993600000002</v>
      </c>
      <c r="DF104" s="20">
        <v>4671.0323233999998</v>
      </c>
      <c r="DG104" s="20">
        <v>1441.2324411</v>
      </c>
      <c r="DH104" s="20">
        <v>3229.7998822999998</v>
      </c>
      <c r="DI104" s="20">
        <v>12096.071471400001</v>
      </c>
      <c r="DJ104" s="20">
        <v>5962.531481</v>
      </c>
      <c r="DK104" s="20">
        <v>6133.5399903999996</v>
      </c>
    </row>
    <row r="105" spans="1:115" ht="10.5" customHeight="1" x14ac:dyDescent="0.2">
      <c r="A105" s="9">
        <v>31382</v>
      </c>
      <c r="B105" s="20">
        <v>6850.4240847999999</v>
      </c>
      <c r="C105" s="20">
        <v>6822.5850369</v>
      </c>
      <c r="D105" s="20">
        <v>6910.8392316999998</v>
      </c>
      <c r="E105" s="20">
        <v>4203.4501767000002</v>
      </c>
      <c r="F105" s="20">
        <v>4180.3148045999997</v>
      </c>
      <c r="G105" s="20">
        <v>4225.5882893999997</v>
      </c>
      <c r="H105" s="20">
        <v>2646.9739080999998</v>
      </c>
      <c r="I105" s="20">
        <v>2642.2702322999999</v>
      </c>
      <c r="J105" s="20">
        <v>2685.2509423000001</v>
      </c>
      <c r="K105" s="20">
        <v>5610.8168525999999</v>
      </c>
      <c r="L105" s="20">
        <v>5591.4654355000002</v>
      </c>
      <c r="M105" s="20">
        <v>5668.5034420000002</v>
      </c>
      <c r="N105" s="20">
        <v>3942.9038995000001</v>
      </c>
      <c r="O105" s="20">
        <v>3930.7742394000002</v>
      </c>
      <c r="P105" s="20">
        <v>3975.9938351000001</v>
      </c>
      <c r="Q105" s="20">
        <v>1667.9129531000001</v>
      </c>
      <c r="R105" s="20">
        <v>1660.691196</v>
      </c>
      <c r="S105" s="20">
        <v>1692.5096069000001</v>
      </c>
      <c r="T105" s="20">
        <v>1239.6072322</v>
      </c>
      <c r="U105" s="20">
        <v>1231.1196015</v>
      </c>
      <c r="V105" s="20">
        <v>1242.3357897000001</v>
      </c>
      <c r="W105" s="20">
        <v>260.5462771</v>
      </c>
      <c r="X105" s="20">
        <v>249.5405652</v>
      </c>
      <c r="Y105" s="20">
        <v>249.5944543</v>
      </c>
      <c r="Z105" s="20">
        <v>979.0609551</v>
      </c>
      <c r="AA105" s="20">
        <v>981.57903629999998</v>
      </c>
      <c r="AB105" s="20">
        <v>992.74133540000003</v>
      </c>
      <c r="AC105" s="20">
        <v>56.5278803</v>
      </c>
      <c r="AD105" s="20">
        <v>56.296591900000003</v>
      </c>
      <c r="AE105" s="20">
        <v>57.024821799999998</v>
      </c>
      <c r="AF105" s="20">
        <v>70.362400699999995</v>
      </c>
      <c r="AG105" s="20">
        <v>69.973606700000005</v>
      </c>
      <c r="AH105" s="20">
        <v>70.7314322</v>
      </c>
      <c r="AI105" s="20">
        <v>43.077334399999998</v>
      </c>
      <c r="AJ105" s="20">
        <v>42.999604099999999</v>
      </c>
      <c r="AK105" s="20">
        <v>43.699060699999997</v>
      </c>
      <c r="AL105" s="20">
        <v>583.84849640000004</v>
      </c>
      <c r="AM105" s="20">
        <v>576.00395660000004</v>
      </c>
      <c r="AN105" s="20">
        <v>591.12129890000006</v>
      </c>
      <c r="AO105" s="20">
        <v>335.7724144</v>
      </c>
      <c r="AP105" s="20">
        <v>328.746263</v>
      </c>
      <c r="AQ105" s="20">
        <v>336.78160630000002</v>
      </c>
      <c r="AR105" s="20">
        <v>248.07608189999999</v>
      </c>
      <c r="AS105" s="20">
        <v>247.2576937</v>
      </c>
      <c r="AT105" s="20">
        <v>254.33969260000001</v>
      </c>
      <c r="AU105" s="20">
        <v>481.94657469999999</v>
      </c>
      <c r="AV105" s="20">
        <v>474.31062630000002</v>
      </c>
      <c r="AW105" s="20">
        <v>485.67848759999998</v>
      </c>
      <c r="AX105" s="20">
        <v>307.22691639999999</v>
      </c>
      <c r="AY105" s="20">
        <v>302.43014599999998</v>
      </c>
      <c r="AZ105" s="20">
        <v>305.190697</v>
      </c>
      <c r="BA105" s="20">
        <v>174.71965829999999</v>
      </c>
      <c r="BB105" s="20">
        <v>171.88048029999999</v>
      </c>
      <c r="BC105" s="20">
        <v>180.48779060000001</v>
      </c>
      <c r="BD105" s="20">
        <v>101.90192159999999</v>
      </c>
      <c r="BE105" s="20">
        <v>101.6933303</v>
      </c>
      <c r="BF105" s="20">
        <v>105.4428113</v>
      </c>
      <c r="BG105" s="20">
        <v>28.545497999999998</v>
      </c>
      <c r="BH105" s="20">
        <v>26.316116999999998</v>
      </c>
      <c r="BI105" s="20">
        <v>31.5909093</v>
      </c>
      <c r="BJ105" s="20">
        <v>73.356423599999999</v>
      </c>
      <c r="BK105" s="20">
        <v>75.377213400000002</v>
      </c>
      <c r="BL105" s="20">
        <v>73.851901999999995</v>
      </c>
      <c r="BM105" s="20">
        <v>7.8534717000000001</v>
      </c>
      <c r="BN105" s="20">
        <v>7.7853216999999999</v>
      </c>
      <c r="BO105" s="20">
        <v>7.8795576000000001</v>
      </c>
      <c r="BP105" s="20">
        <v>7.3971347999999999</v>
      </c>
      <c r="BQ105" s="20">
        <v>7.2907919999999997</v>
      </c>
      <c r="BR105" s="20">
        <v>7.3817252</v>
      </c>
      <c r="BS105" s="20">
        <v>8.5689740000000008</v>
      </c>
      <c r="BT105" s="20">
        <v>8.5570272999999997</v>
      </c>
      <c r="BU105" s="20">
        <v>8.6522147</v>
      </c>
      <c r="BV105" s="20">
        <v>7.9101474999999999</v>
      </c>
      <c r="BW105" s="20">
        <v>7.8194549000000002</v>
      </c>
      <c r="BX105" s="20">
        <v>7.8918448000000003</v>
      </c>
      <c r="BY105" s="20">
        <v>7.2286460999999997</v>
      </c>
      <c r="BZ105" s="20">
        <v>7.1442367999999998</v>
      </c>
      <c r="CA105" s="20">
        <v>7.1286508</v>
      </c>
      <c r="CB105" s="20">
        <v>9.4820670000000007</v>
      </c>
      <c r="CC105" s="20">
        <v>9.3791954999999998</v>
      </c>
      <c r="CD105" s="20">
        <v>9.6363076000000003</v>
      </c>
      <c r="CE105" s="20">
        <v>7.5960660999999998</v>
      </c>
      <c r="CF105" s="20">
        <v>7.6299777999999998</v>
      </c>
      <c r="CG105" s="20">
        <v>7.8234519999999996</v>
      </c>
      <c r="CH105" s="20">
        <v>9.8741993000000008</v>
      </c>
      <c r="CI105" s="20">
        <v>9.5397786999999994</v>
      </c>
      <c r="CJ105" s="20">
        <v>11.234905299999999</v>
      </c>
      <c r="CK105" s="20">
        <v>6.9702786000000003</v>
      </c>
      <c r="CL105" s="20">
        <v>7.1315358</v>
      </c>
      <c r="CM105" s="20">
        <v>6.9240925000000004</v>
      </c>
      <c r="CN105" s="20">
        <v>7434.2725811999999</v>
      </c>
      <c r="CO105" s="20">
        <v>7398.5889934999996</v>
      </c>
      <c r="CP105" s="20">
        <v>7501.9605306000003</v>
      </c>
      <c r="CQ105" s="20">
        <v>4539.2225910999996</v>
      </c>
      <c r="CR105" s="20">
        <v>4509.0610675999997</v>
      </c>
      <c r="CS105" s="20">
        <v>4562.3698956999997</v>
      </c>
      <c r="CT105" s="20">
        <v>2895.0499900999998</v>
      </c>
      <c r="CU105" s="20">
        <v>2889.5279260000002</v>
      </c>
      <c r="CV105" s="20">
        <v>2939.5906349000002</v>
      </c>
      <c r="CW105" s="20">
        <v>61.345643099999997</v>
      </c>
      <c r="CX105" s="20">
        <v>61.049491199999999</v>
      </c>
      <c r="CY105" s="20">
        <v>61.902461899999999</v>
      </c>
      <c r="CZ105" s="20">
        <v>75.982962900000004</v>
      </c>
      <c r="DA105" s="20">
        <v>75.476436699999994</v>
      </c>
      <c r="DB105" s="20">
        <v>76.368764499999997</v>
      </c>
      <c r="DC105" s="20">
        <v>47.114569699999997</v>
      </c>
      <c r="DD105" s="20">
        <v>47.0234101</v>
      </c>
      <c r="DE105" s="20">
        <v>47.838117400000002</v>
      </c>
      <c r="DF105" s="20">
        <v>4617.0413583999998</v>
      </c>
      <c r="DG105" s="20">
        <v>1411.7609222000001</v>
      </c>
      <c r="DH105" s="20">
        <v>3205.2804362000002</v>
      </c>
      <c r="DI105" s="20">
        <v>12119.001888999999</v>
      </c>
      <c r="DJ105" s="20">
        <v>5974.1308178999998</v>
      </c>
      <c r="DK105" s="20">
        <v>6144.8710711000003</v>
      </c>
    </row>
    <row r="106" spans="1:115" ht="10.5" customHeight="1" x14ac:dyDescent="0.2">
      <c r="A106" s="9">
        <v>31413</v>
      </c>
      <c r="B106" s="20">
        <v>6872.1341528000003</v>
      </c>
      <c r="C106" s="20">
        <v>6869.8232248000004</v>
      </c>
      <c r="D106" s="20">
        <v>6753.6197634</v>
      </c>
      <c r="E106" s="20">
        <v>4208.7002611999997</v>
      </c>
      <c r="F106" s="20">
        <v>4206.7182366999996</v>
      </c>
      <c r="G106" s="20">
        <v>4183.4296212999998</v>
      </c>
      <c r="H106" s="20">
        <v>2663.4338916000002</v>
      </c>
      <c r="I106" s="20">
        <v>2663.1049880999999</v>
      </c>
      <c r="J106" s="20">
        <v>2570.1901420999998</v>
      </c>
      <c r="K106" s="20">
        <v>5626.9459219</v>
      </c>
      <c r="L106" s="20">
        <v>5629.684225</v>
      </c>
      <c r="M106" s="20">
        <v>5632.8621647999998</v>
      </c>
      <c r="N106" s="20">
        <v>3946.9391251000002</v>
      </c>
      <c r="O106" s="20">
        <v>3953.0991417</v>
      </c>
      <c r="P106" s="20">
        <v>3946.6180445</v>
      </c>
      <c r="Q106" s="20">
        <v>1680.0067968999999</v>
      </c>
      <c r="R106" s="20">
        <v>1676.5850833</v>
      </c>
      <c r="S106" s="20">
        <v>1686.2441203000001</v>
      </c>
      <c r="T106" s="20">
        <v>1245.1882309</v>
      </c>
      <c r="U106" s="20">
        <v>1240.1389998</v>
      </c>
      <c r="V106" s="20">
        <v>1120.7575985999999</v>
      </c>
      <c r="W106" s="20">
        <v>261.76113620000001</v>
      </c>
      <c r="X106" s="20">
        <v>253.61909499999999</v>
      </c>
      <c r="Y106" s="20">
        <v>236.81157680000001</v>
      </c>
      <c r="Z106" s="20">
        <v>983.4270947</v>
      </c>
      <c r="AA106" s="20">
        <v>986.51990469999998</v>
      </c>
      <c r="AB106" s="20">
        <v>883.94602180000004</v>
      </c>
      <c r="AC106" s="20">
        <v>56.600717299999999</v>
      </c>
      <c r="AD106" s="20">
        <v>56.580866399999998</v>
      </c>
      <c r="AE106" s="20">
        <v>55.623797799999998</v>
      </c>
      <c r="AF106" s="20">
        <v>70.314769799999993</v>
      </c>
      <c r="AG106" s="20">
        <v>70.281061600000001</v>
      </c>
      <c r="AH106" s="20">
        <v>69.891981900000005</v>
      </c>
      <c r="AI106" s="20">
        <v>43.2658901</v>
      </c>
      <c r="AJ106" s="20">
        <v>43.260055800000004</v>
      </c>
      <c r="AK106" s="20">
        <v>41.750726899999997</v>
      </c>
      <c r="AL106" s="20">
        <v>585.59962140000005</v>
      </c>
      <c r="AM106" s="20">
        <v>581.72686780000004</v>
      </c>
      <c r="AN106" s="20">
        <v>624.84095479999996</v>
      </c>
      <c r="AO106" s="20">
        <v>335.67487119999998</v>
      </c>
      <c r="AP106" s="20">
        <v>336.750924</v>
      </c>
      <c r="AQ106" s="20">
        <v>370.7869748</v>
      </c>
      <c r="AR106" s="20">
        <v>249.9247503</v>
      </c>
      <c r="AS106" s="20">
        <v>244.97594369999999</v>
      </c>
      <c r="AT106" s="20">
        <v>254.05398</v>
      </c>
      <c r="AU106" s="20">
        <v>481.55274489999999</v>
      </c>
      <c r="AV106" s="20">
        <v>480.86978590000001</v>
      </c>
      <c r="AW106" s="20">
        <v>530.86914000000002</v>
      </c>
      <c r="AX106" s="20">
        <v>306.04419739999997</v>
      </c>
      <c r="AY106" s="20">
        <v>304.98968710000003</v>
      </c>
      <c r="AZ106" s="20">
        <v>335.18437779999999</v>
      </c>
      <c r="BA106" s="20">
        <v>175.50854760000001</v>
      </c>
      <c r="BB106" s="20">
        <v>175.88009880000001</v>
      </c>
      <c r="BC106" s="20">
        <v>195.68476219999999</v>
      </c>
      <c r="BD106" s="20">
        <v>104.0468765</v>
      </c>
      <c r="BE106" s="20">
        <v>100.8570819</v>
      </c>
      <c r="BF106" s="20">
        <v>93.971814800000004</v>
      </c>
      <c r="BG106" s="20">
        <v>29.6306738</v>
      </c>
      <c r="BH106" s="20">
        <v>31.7612369</v>
      </c>
      <c r="BI106" s="20">
        <v>35.602597000000003</v>
      </c>
      <c r="BJ106" s="20">
        <v>74.416202699999999</v>
      </c>
      <c r="BK106" s="20">
        <v>69.095844999999997</v>
      </c>
      <c r="BL106" s="20">
        <v>58.369217800000001</v>
      </c>
      <c r="BM106" s="20">
        <v>7.8522463</v>
      </c>
      <c r="BN106" s="20">
        <v>7.8067900000000003</v>
      </c>
      <c r="BO106" s="20">
        <v>8.4684459000000007</v>
      </c>
      <c r="BP106" s="20">
        <v>7.3866012999999997</v>
      </c>
      <c r="BQ106" s="20">
        <v>7.4117576999999999</v>
      </c>
      <c r="BR106" s="20">
        <v>8.1416191999999992</v>
      </c>
      <c r="BS106" s="20">
        <v>8.5785782000000008</v>
      </c>
      <c r="BT106" s="20">
        <v>8.4239727000000002</v>
      </c>
      <c r="BU106" s="20">
        <v>8.9954681000000001</v>
      </c>
      <c r="BV106" s="20">
        <v>7.8833241000000003</v>
      </c>
      <c r="BW106" s="20">
        <v>7.8694956999999999</v>
      </c>
      <c r="BX106" s="20">
        <v>8.6127885000000006</v>
      </c>
      <c r="BY106" s="20">
        <v>7.1959887</v>
      </c>
      <c r="BZ106" s="20">
        <v>7.1625956999999998</v>
      </c>
      <c r="CA106" s="20">
        <v>7.8281140999999996</v>
      </c>
      <c r="CB106" s="20">
        <v>9.4587494999999997</v>
      </c>
      <c r="CC106" s="20">
        <v>9.4943808000000001</v>
      </c>
      <c r="CD106" s="20">
        <v>10.3980955</v>
      </c>
      <c r="CE106" s="20">
        <v>7.7115453</v>
      </c>
      <c r="CF106" s="20">
        <v>7.5210572000000004</v>
      </c>
      <c r="CG106" s="20">
        <v>7.7360286</v>
      </c>
      <c r="CH106" s="20">
        <v>10.168670799999999</v>
      </c>
      <c r="CI106" s="20">
        <v>11.129441399999999</v>
      </c>
      <c r="CJ106" s="20">
        <v>13.0692895</v>
      </c>
      <c r="CK106" s="20">
        <v>7.0347094999999999</v>
      </c>
      <c r="CL106" s="20">
        <v>6.5455489</v>
      </c>
      <c r="CM106" s="20">
        <v>6.1942347</v>
      </c>
      <c r="CN106" s="20">
        <v>7457.7337742</v>
      </c>
      <c r="CO106" s="20">
        <v>7451.5500924999997</v>
      </c>
      <c r="CP106" s="20">
        <v>7378.4607182</v>
      </c>
      <c r="CQ106" s="20">
        <v>4544.3751324000004</v>
      </c>
      <c r="CR106" s="20">
        <v>4543.4691607000004</v>
      </c>
      <c r="CS106" s="20">
        <v>4554.2165961000001</v>
      </c>
      <c r="CT106" s="20">
        <v>2913.3586418999998</v>
      </c>
      <c r="CU106" s="20">
        <v>2908.0809318000001</v>
      </c>
      <c r="CV106" s="20">
        <v>2824.2441220999999</v>
      </c>
      <c r="CW106" s="20">
        <v>61.423870899999997</v>
      </c>
      <c r="CX106" s="20">
        <v>61.372053800000003</v>
      </c>
      <c r="CY106" s="20">
        <v>60.770079000000003</v>
      </c>
      <c r="CZ106" s="20">
        <v>75.922891100000001</v>
      </c>
      <c r="DA106" s="20">
        <v>75.907112900000001</v>
      </c>
      <c r="DB106" s="20">
        <v>76.086668799999998</v>
      </c>
      <c r="DC106" s="20">
        <v>47.325768099999998</v>
      </c>
      <c r="DD106" s="20">
        <v>47.239498300000001</v>
      </c>
      <c r="DE106" s="20">
        <v>45.877634899999997</v>
      </c>
      <c r="DF106" s="20">
        <v>4763.1406035999998</v>
      </c>
      <c r="DG106" s="20">
        <v>1431.3478519</v>
      </c>
      <c r="DH106" s="20">
        <v>3331.7927516999998</v>
      </c>
      <c r="DI106" s="20">
        <v>12141.601321800001</v>
      </c>
      <c r="DJ106" s="20">
        <v>5985.5644480000001</v>
      </c>
      <c r="DK106" s="20">
        <v>6156.0368737999997</v>
      </c>
    </row>
    <row r="107" spans="1:115" ht="10.5" customHeight="1" x14ac:dyDescent="0.2">
      <c r="A107" s="9">
        <v>31444</v>
      </c>
      <c r="B107" s="20">
        <v>6889.8476968000004</v>
      </c>
      <c r="C107" s="20">
        <v>6892.1718983000001</v>
      </c>
      <c r="D107" s="20">
        <v>6861.8554940000004</v>
      </c>
      <c r="E107" s="20">
        <v>4211.1419119000002</v>
      </c>
      <c r="F107" s="20">
        <v>4206.7736482999999</v>
      </c>
      <c r="G107" s="20">
        <v>4205.3128555000003</v>
      </c>
      <c r="H107" s="20">
        <v>2678.7057848999998</v>
      </c>
      <c r="I107" s="20">
        <v>2685.3982500000002</v>
      </c>
      <c r="J107" s="20">
        <v>2656.5426385000001</v>
      </c>
      <c r="K107" s="20">
        <v>5638.5462863000002</v>
      </c>
      <c r="L107" s="20">
        <v>5654.7430446999997</v>
      </c>
      <c r="M107" s="20">
        <v>5667.5906083</v>
      </c>
      <c r="N107" s="20">
        <v>3947.1281291</v>
      </c>
      <c r="O107" s="20">
        <v>3945.6687553000002</v>
      </c>
      <c r="P107" s="20">
        <v>3960.3476252999999</v>
      </c>
      <c r="Q107" s="20">
        <v>1691.4181572</v>
      </c>
      <c r="R107" s="20">
        <v>1709.0742894</v>
      </c>
      <c r="S107" s="20">
        <v>1707.2429830000001</v>
      </c>
      <c r="T107" s="20">
        <v>1251.3014105</v>
      </c>
      <c r="U107" s="20">
        <v>1237.4288535999999</v>
      </c>
      <c r="V107" s="20">
        <v>1194.2648856999999</v>
      </c>
      <c r="W107" s="20">
        <v>264.0137828</v>
      </c>
      <c r="X107" s="20">
        <v>261.104893</v>
      </c>
      <c r="Y107" s="20">
        <v>244.96523020000001</v>
      </c>
      <c r="Z107" s="20">
        <v>987.28762770000003</v>
      </c>
      <c r="AA107" s="20">
        <v>976.32396059999996</v>
      </c>
      <c r="AB107" s="20">
        <v>949.29965549999997</v>
      </c>
      <c r="AC107" s="20">
        <v>56.641480399999999</v>
      </c>
      <c r="AD107" s="20">
        <v>56.659642300000002</v>
      </c>
      <c r="AE107" s="20">
        <v>56.410415200000003</v>
      </c>
      <c r="AF107" s="20">
        <v>70.2218254</v>
      </c>
      <c r="AG107" s="20">
        <v>70.1481335</v>
      </c>
      <c r="AH107" s="20">
        <v>70.123774800000007</v>
      </c>
      <c r="AI107" s="20">
        <v>43.435451299999997</v>
      </c>
      <c r="AJ107" s="20">
        <v>43.543386099999999</v>
      </c>
      <c r="AK107" s="20">
        <v>43.075496000000001</v>
      </c>
      <c r="AL107" s="20">
        <v>588.45396630000005</v>
      </c>
      <c r="AM107" s="20">
        <v>599.60558040000001</v>
      </c>
      <c r="AN107" s="20">
        <v>665.29241830000001</v>
      </c>
      <c r="AO107" s="20">
        <v>336.85371529999998</v>
      </c>
      <c r="AP107" s="20">
        <v>339.98697290000001</v>
      </c>
      <c r="AQ107" s="20">
        <v>369.42129469999998</v>
      </c>
      <c r="AR107" s="20">
        <v>251.60025110000001</v>
      </c>
      <c r="AS107" s="20">
        <v>259.6186075</v>
      </c>
      <c r="AT107" s="20">
        <v>295.87112359999998</v>
      </c>
      <c r="AU107" s="20">
        <v>482.64136139999999</v>
      </c>
      <c r="AV107" s="20">
        <v>495.14399409999999</v>
      </c>
      <c r="AW107" s="20">
        <v>550.34835109999995</v>
      </c>
      <c r="AX107" s="20">
        <v>306.50138980000003</v>
      </c>
      <c r="AY107" s="20">
        <v>312.35241209999998</v>
      </c>
      <c r="AZ107" s="20">
        <v>341.0240043</v>
      </c>
      <c r="BA107" s="20">
        <v>176.1399716</v>
      </c>
      <c r="BB107" s="20">
        <v>182.79158200000001</v>
      </c>
      <c r="BC107" s="20">
        <v>209.3243468</v>
      </c>
      <c r="BD107" s="20">
        <v>105.812605</v>
      </c>
      <c r="BE107" s="20">
        <v>104.46158629999999</v>
      </c>
      <c r="BF107" s="20">
        <v>114.94406720000001</v>
      </c>
      <c r="BG107" s="20">
        <v>30.352325499999999</v>
      </c>
      <c r="BH107" s="20">
        <v>27.634560799999999</v>
      </c>
      <c r="BI107" s="20">
        <v>28.397290399999999</v>
      </c>
      <c r="BJ107" s="20">
        <v>75.460279499999999</v>
      </c>
      <c r="BK107" s="20">
        <v>76.827025500000005</v>
      </c>
      <c r="BL107" s="20">
        <v>86.546776800000004</v>
      </c>
      <c r="BM107" s="20">
        <v>7.8688183</v>
      </c>
      <c r="BN107" s="20">
        <v>8.0035156000000001</v>
      </c>
      <c r="BO107" s="20">
        <v>8.8385724000000003</v>
      </c>
      <c r="BP107" s="20">
        <v>7.4066410999999999</v>
      </c>
      <c r="BQ107" s="20">
        <v>7.4775647999999997</v>
      </c>
      <c r="BR107" s="20">
        <v>8.0752515999999996</v>
      </c>
      <c r="BS107" s="20">
        <v>8.5861424999999993</v>
      </c>
      <c r="BT107" s="20">
        <v>8.8155219000000002</v>
      </c>
      <c r="BU107" s="20">
        <v>10.0213299</v>
      </c>
      <c r="BV107" s="20">
        <v>7.8847665999999998</v>
      </c>
      <c r="BW107" s="20">
        <v>8.0512697000000006</v>
      </c>
      <c r="BX107" s="20">
        <v>8.8509770999999997</v>
      </c>
      <c r="BY107" s="20">
        <v>7.2056437999999998</v>
      </c>
      <c r="BZ107" s="20">
        <v>7.3356237999999996</v>
      </c>
      <c r="CA107" s="20">
        <v>7.9282617999999996</v>
      </c>
      <c r="CB107" s="20">
        <v>9.4315657000000002</v>
      </c>
      <c r="CC107" s="20">
        <v>9.6619735999999996</v>
      </c>
      <c r="CD107" s="20">
        <v>10.921836300000001</v>
      </c>
      <c r="CE107" s="20">
        <v>7.7968840000000004</v>
      </c>
      <c r="CF107" s="20">
        <v>7.7846583999999996</v>
      </c>
      <c r="CG107" s="20">
        <v>8.7796579000000001</v>
      </c>
      <c r="CH107" s="20">
        <v>10.311080199999999</v>
      </c>
      <c r="CI107" s="20">
        <v>9.5707602000000005</v>
      </c>
      <c r="CJ107" s="20">
        <v>10.388143299999999</v>
      </c>
      <c r="CK107" s="20">
        <v>7.1004871999999999</v>
      </c>
      <c r="CL107" s="20">
        <v>7.2949678000000002</v>
      </c>
      <c r="CM107" s="20">
        <v>8.3551745000000004</v>
      </c>
      <c r="CN107" s="20">
        <v>7478.3016631</v>
      </c>
      <c r="CO107" s="20">
        <v>7491.7774786999998</v>
      </c>
      <c r="CP107" s="20">
        <v>7527.1479122999999</v>
      </c>
      <c r="CQ107" s="20">
        <v>4547.9956271999999</v>
      </c>
      <c r="CR107" s="20">
        <v>4546.7606212000001</v>
      </c>
      <c r="CS107" s="20">
        <v>4574.7341501999999</v>
      </c>
      <c r="CT107" s="20">
        <v>2930.3060359999999</v>
      </c>
      <c r="CU107" s="20">
        <v>2945.0168574999998</v>
      </c>
      <c r="CV107" s="20">
        <v>2952.4137621</v>
      </c>
      <c r="CW107" s="20">
        <v>61.479164099999998</v>
      </c>
      <c r="CX107" s="20">
        <v>61.588921300000003</v>
      </c>
      <c r="CY107" s="20">
        <v>61.879697</v>
      </c>
      <c r="CZ107" s="20">
        <v>75.838943799999996</v>
      </c>
      <c r="DA107" s="20">
        <v>75.817431099999993</v>
      </c>
      <c r="DB107" s="20">
        <v>76.283890900000003</v>
      </c>
      <c r="DC107" s="20">
        <v>47.515171600000002</v>
      </c>
      <c r="DD107" s="20">
        <v>47.753068300000002</v>
      </c>
      <c r="DE107" s="20">
        <v>47.8730081</v>
      </c>
      <c r="DF107" s="20">
        <v>4637.0162319999999</v>
      </c>
      <c r="DG107" s="20">
        <v>1422.2517078999999</v>
      </c>
      <c r="DH107" s="20">
        <v>3214.7645241</v>
      </c>
      <c r="DI107" s="20">
        <v>12164.164144300001</v>
      </c>
      <c r="DJ107" s="20">
        <v>5996.9858580999999</v>
      </c>
      <c r="DK107" s="20">
        <v>6167.1782862</v>
      </c>
    </row>
    <row r="108" spans="1:115" ht="10.5" customHeight="1" x14ac:dyDescent="0.2">
      <c r="A108" s="9">
        <v>31472</v>
      </c>
      <c r="B108" s="20">
        <v>6903.8846377</v>
      </c>
      <c r="C108" s="20">
        <v>6902.5085491999998</v>
      </c>
      <c r="D108" s="20">
        <v>6961.8946632999996</v>
      </c>
      <c r="E108" s="20">
        <v>4212.1147582000003</v>
      </c>
      <c r="F108" s="20">
        <v>4217.1867861999999</v>
      </c>
      <c r="G108" s="20">
        <v>4238.2204466000003</v>
      </c>
      <c r="H108" s="20">
        <v>2691.7698795000001</v>
      </c>
      <c r="I108" s="20">
        <v>2685.3217629999999</v>
      </c>
      <c r="J108" s="20">
        <v>2723.6742167000002</v>
      </c>
      <c r="K108" s="20">
        <v>5645.6834767</v>
      </c>
      <c r="L108" s="20">
        <v>5638.7029130000001</v>
      </c>
      <c r="M108" s="20">
        <v>5667.7941068999999</v>
      </c>
      <c r="N108" s="20">
        <v>3945.0454838000001</v>
      </c>
      <c r="O108" s="20">
        <v>3946.5345510000002</v>
      </c>
      <c r="P108" s="20">
        <v>3962.3364013</v>
      </c>
      <c r="Q108" s="20">
        <v>1700.6379927999999</v>
      </c>
      <c r="R108" s="20">
        <v>1692.1683621</v>
      </c>
      <c r="S108" s="20">
        <v>1705.4577056000001</v>
      </c>
      <c r="T108" s="20">
        <v>1258.201161</v>
      </c>
      <c r="U108" s="20">
        <v>1263.8056360999999</v>
      </c>
      <c r="V108" s="20">
        <v>1294.1005564</v>
      </c>
      <c r="W108" s="20">
        <v>267.06927439999998</v>
      </c>
      <c r="X108" s="20">
        <v>270.65223520000001</v>
      </c>
      <c r="Y108" s="20">
        <v>275.88404530000003</v>
      </c>
      <c r="Z108" s="20">
        <v>991.13188660000003</v>
      </c>
      <c r="AA108" s="20">
        <v>993.15340089999995</v>
      </c>
      <c r="AB108" s="20">
        <v>1018.2165111</v>
      </c>
      <c r="AC108" s="20">
        <v>56.6539699</v>
      </c>
      <c r="AD108" s="20">
        <v>56.638570100000003</v>
      </c>
      <c r="AE108" s="20">
        <v>57.125863199999998</v>
      </c>
      <c r="AF108" s="20">
        <v>70.1074093</v>
      </c>
      <c r="AG108" s="20">
        <v>70.186638000000002</v>
      </c>
      <c r="AH108" s="20">
        <v>70.536701199999996</v>
      </c>
      <c r="AI108" s="20">
        <v>43.570304</v>
      </c>
      <c r="AJ108" s="20">
        <v>43.463006700000001</v>
      </c>
      <c r="AK108" s="20">
        <v>44.0837565</v>
      </c>
      <c r="AL108" s="20">
        <v>592.22009179999998</v>
      </c>
      <c r="AM108" s="20">
        <v>594.47324170000002</v>
      </c>
      <c r="AN108" s="20">
        <v>642.56429530000003</v>
      </c>
      <c r="AO108" s="20">
        <v>338.80664680000001</v>
      </c>
      <c r="AP108" s="20">
        <v>340.62303480000003</v>
      </c>
      <c r="AQ108" s="20">
        <v>353.38444320000002</v>
      </c>
      <c r="AR108" s="20">
        <v>253.413445</v>
      </c>
      <c r="AS108" s="20">
        <v>253.8502068</v>
      </c>
      <c r="AT108" s="20">
        <v>289.17985210000001</v>
      </c>
      <c r="AU108" s="20">
        <v>484.75904250000002</v>
      </c>
      <c r="AV108" s="20">
        <v>486.22794470000002</v>
      </c>
      <c r="AW108" s="20">
        <v>507.96169689999999</v>
      </c>
      <c r="AX108" s="20">
        <v>308.14336120000002</v>
      </c>
      <c r="AY108" s="20">
        <v>308.01295770000002</v>
      </c>
      <c r="AZ108" s="20">
        <v>315.74251299999997</v>
      </c>
      <c r="BA108" s="20">
        <v>176.61568120000001</v>
      </c>
      <c r="BB108" s="20">
        <v>178.21498690000001</v>
      </c>
      <c r="BC108" s="20">
        <v>192.21918389999999</v>
      </c>
      <c r="BD108" s="20">
        <v>107.46104939999999</v>
      </c>
      <c r="BE108" s="20">
        <v>108.24529699999999</v>
      </c>
      <c r="BF108" s="20">
        <v>134.60259840000001</v>
      </c>
      <c r="BG108" s="20">
        <v>30.663285599999998</v>
      </c>
      <c r="BH108" s="20">
        <v>32.610077099999998</v>
      </c>
      <c r="BI108" s="20">
        <v>37.641930199999997</v>
      </c>
      <c r="BJ108" s="20">
        <v>76.797763799999998</v>
      </c>
      <c r="BK108" s="20">
        <v>75.635219899999996</v>
      </c>
      <c r="BL108" s="20">
        <v>96.960668200000001</v>
      </c>
      <c r="BM108" s="20">
        <v>7.9003711000000001</v>
      </c>
      <c r="BN108" s="20">
        <v>7.9295008999999999</v>
      </c>
      <c r="BO108" s="20">
        <v>8.4498358000000007</v>
      </c>
      <c r="BP108" s="20">
        <v>7.4447922999999996</v>
      </c>
      <c r="BQ108" s="20">
        <v>7.4733929000000003</v>
      </c>
      <c r="BR108" s="20">
        <v>7.6963165</v>
      </c>
      <c r="BS108" s="20">
        <v>8.6043351999999995</v>
      </c>
      <c r="BT108" s="20">
        <v>8.6367933000000008</v>
      </c>
      <c r="BU108" s="20">
        <v>9.5982030999999992</v>
      </c>
      <c r="BV108" s="20">
        <v>7.9074070000000001</v>
      </c>
      <c r="BW108" s="20">
        <v>7.9385050000000001</v>
      </c>
      <c r="BX108" s="20">
        <v>8.2250935999999992</v>
      </c>
      <c r="BY108" s="20">
        <v>7.2449960000000004</v>
      </c>
      <c r="BZ108" s="20">
        <v>7.2396172999999999</v>
      </c>
      <c r="CA108" s="20">
        <v>7.3804743000000004</v>
      </c>
      <c r="CB108" s="20">
        <v>9.4081946999999992</v>
      </c>
      <c r="CC108" s="20">
        <v>9.5282599000000001</v>
      </c>
      <c r="CD108" s="20">
        <v>10.129184</v>
      </c>
      <c r="CE108" s="20">
        <v>7.8687868999999999</v>
      </c>
      <c r="CF108" s="20">
        <v>7.8893060000000004</v>
      </c>
      <c r="CG108" s="20">
        <v>9.4213132000000002</v>
      </c>
      <c r="CH108" s="20">
        <v>10.2989359</v>
      </c>
      <c r="CI108" s="20">
        <v>10.753092499999999</v>
      </c>
      <c r="CJ108" s="20">
        <v>12.006000500000001</v>
      </c>
      <c r="CK108" s="20">
        <v>7.1912754999999997</v>
      </c>
      <c r="CL108" s="20">
        <v>7.0767239000000002</v>
      </c>
      <c r="CM108" s="20">
        <v>8.6946423999999993</v>
      </c>
      <c r="CN108" s="20">
        <v>7496.1047294999998</v>
      </c>
      <c r="CO108" s="20">
        <v>7496.9817909000003</v>
      </c>
      <c r="CP108" s="20">
        <v>7604.4589586000002</v>
      </c>
      <c r="CQ108" s="20">
        <v>4550.921405</v>
      </c>
      <c r="CR108" s="20">
        <v>4557.8098209999998</v>
      </c>
      <c r="CS108" s="20">
        <v>4591.6048897999999</v>
      </c>
      <c r="CT108" s="20">
        <v>2945.1833244999998</v>
      </c>
      <c r="CU108" s="20">
        <v>2939.1719699</v>
      </c>
      <c r="CV108" s="20">
        <v>3012.8540687999998</v>
      </c>
      <c r="CW108" s="20">
        <v>61.513787399999998</v>
      </c>
      <c r="CX108" s="20">
        <v>61.516523399999997</v>
      </c>
      <c r="CY108" s="20">
        <v>62.398427900000002</v>
      </c>
      <c r="CZ108" s="20">
        <v>75.746585199999998</v>
      </c>
      <c r="DA108" s="20">
        <v>75.855626999999998</v>
      </c>
      <c r="DB108" s="20">
        <v>76.418078300000005</v>
      </c>
      <c r="DC108" s="20">
        <v>47.672178000000002</v>
      </c>
      <c r="DD108" s="20">
        <v>47.5716739</v>
      </c>
      <c r="DE108" s="20">
        <v>48.764248100000003</v>
      </c>
      <c r="DF108" s="20">
        <v>4582.4810230000003</v>
      </c>
      <c r="DG108" s="20">
        <v>1416.9273736</v>
      </c>
      <c r="DH108" s="20">
        <v>3165.5536493999998</v>
      </c>
      <c r="DI108" s="20">
        <v>12186.9399816</v>
      </c>
      <c r="DJ108" s="20">
        <v>6008.5322634000004</v>
      </c>
      <c r="DK108" s="20">
        <v>6178.4077182000001</v>
      </c>
    </row>
    <row r="109" spans="1:115" ht="10.5" customHeight="1" x14ac:dyDescent="0.2">
      <c r="A109" s="9">
        <v>31503</v>
      </c>
      <c r="B109" s="20">
        <v>6957.4875451999997</v>
      </c>
      <c r="C109" s="20">
        <v>6971.3580989000002</v>
      </c>
      <c r="D109" s="20">
        <v>6997.8856450000003</v>
      </c>
      <c r="E109" s="20">
        <v>4226.0283423000001</v>
      </c>
      <c r="F109" s="20">
        <v>4230.6090917000001</v>
      </c>
      <c r="G109" s="20">
        <v>4242.2914030000002</v>
      </c>
      <c r="H109" s="20">
        <v>2731.4592029</v>
      </c>
      <c r="I109" s="20">
        <v>2740.7490072000001</v>
      </c>
      <c r="J109" s="20">
        <v>2755.594243</v>
      </c>
      <c r="K109" s="20">
        <v>5649.8303703000001</v>
      </c>
      <c r="L109" s="20">
        <v>5652.8758102000002</v>
      </c>
      <c r="M109" s="20">
        <v>5649.810152</v>
      </c>
      <c r="N109" s="20">
        <v>3942.8956776</v>
      </c>
      <c r="O109" s="20">
        <v>3937.7051765000001</v>
      </c>
      <c r="P109" s="20">
        <v>3937.5126770000002</v>
      </c>
      <c r="Q109" s="20">
        <v>1706.9346928</v>
      </c>
      <c r="R109" s="20">
        <v>1715.1706337000001</v>
      </c>
      <c r="S109" s="20">
        <v>1712.2974750000001</v>
      </c>
      <c r="T109" s="20">
        <v>1307.6571747999999</v>
      </c>
      <c r="U109" s="20">
        <v>1318.4822885999999</v>
      </c>
      <c r="V109" s="20">
        <v>1348.0754930000001</v>
      </c>
      <c r="W109" s="20">
        <v>283.13266470000002</v>
      </c>
      <c r="X109" s="20">
        <v>292.90391519999997</v>
      </c>
      <c r="Y109" s="20">
        <v>304.7787252</v>
      </c>
      <c r="Z109" s="20">
        <v>1024.5245101</v>
      </c>
      <c r="AA109" s="20">
        <v>1025.5783733999999</v>
      </c>
      <c r="AB109" s="20">
        <v>1043.2967679999999</v>
      </c>
      <c r="AC109" s="20">
        <v>56.992789600000002</v>
      </c>
      <c r="AD109" s="20">
        <v>57.105613599999998</v>
      </c>
      <c r="AE109" s="20">
        <v>57.322913</v>
      </c>
      <c r="AF109" s="20">
        <v>70.211396100000002</v>
      </c>
      <c r="AG109" s="20">
        <v>70.286600399999998</v>
      </c>
      <c r="AH109" s="20">
        <v>70.480688299999997</v>
      </c>
      <c r="AI109" s="20">
        <v>44.136546000000003</v>
      </c>
      <c r="AJ109" s="20">
        <v>44.2859877</v>
      </c>
      <c r="AK109" s="20">
        <v>44.525862199999999</v>
      </c>
      <c r="AL109" s="20">
        <v>592.95050830000002</v>
      </c>
      <c r="AM109" s="20">
        <v>598.11186569999995</v>
      </c>
      <c r="AN109" s="20">
        <v>608.65391060000002</v>
      </c>
      <c r="AO109" s="20">
        <v>339.88337849999999</v>
      </c>
      <c r="AP109" s="20">
        <v>344.22852210000002</v>
      </c>
      <c r="AQ109" s="20">
        <v>339.586884</v>
      </c>
      <c r="AR109" s="20">
        <v>253.0671298</v>
      </c>
      <c r="AS109" s="20">
        <v>253.88334359999999</v>
      </c>
      <c r="AT109" s="20">
        <v>269.06702660000002</v>
      </c>
      <c r="AU109" s="20">
        <v>484.99564859999998</v>
      </c>
      <c r="AV109" s="20">
        <v>486.73749340000001</v>
      </c>
      <c r="AW109" s="20">
        <v>485.95004160000002</v>
      </c>
      <c r="AX109" s="20">
        <v>309.7125739</v>
      </c>
      <c r="AY109" s="20">
        <v>311.76097099999998</v>
      </c>
      <c r="AZ109" s="20">
        <v>306.1432719</v>
      </c>
      <c r="BA109" s="20">
        <v>175.28307469999999</v>
      </c>
      <c r="BB109" s="20">
        <v>174.97652249999999</v>
      </c>
      <c r="BC109" s="20">
        <v>179.80676969999999</v>
      </c>
      <c r="BD109" s="20">
        <v>107.9548597</v>
      </c>
      <c r="BE109" s="20">
        <v>111.3743723</v>
      </c>
      <c r="BF109" s="20">
        <v>122.703869</v>
      </c>
      <c r="BG109" s="20">
        <v>30.1708046</v>
      </c>
      <c r="BH109" s="20">
        <v>32.467551100000001</v>
      </c>
      <c r="BI109" s="20">
        <v>33.443612100000003</v>
      </c>
      <c r="BJ109" s="20">
        <v>77.784055100000003</v>
      </c>
      <c r="BK109" s="20">
        <v>78.906821199999996</v>
      </c>
      <c r="BL109" s="20">
        <v>89.260256900000002</v>
      </c>
      <c r="BM109" s="20">
        <v>7.8531934999999997</v>
      </c>
      <c r="BN109" s="20">
        <v>7.9016346999999998</v>
      </c>
      <c r="BO109" s="20">
        <v>8.0017189000000002</v>
      </c>
      <c r="BP109" s="20">
        <v>7.4439323000000002</v>
      </c>
      <c r="BQ109" s="20">
        <v>7.5243878000000004</v>
      </c>
      <c r="BR109" s="20">
        <v>7.4115213000000004</v>
      </c>
      <c r="BS109" s="20">
        <v>8.4793062999999993</v>
      </c>
      <c r="BT109" s="20">
        <v>8.4779470000000003</v>
      </c>
      <c r="BU109" s="20">
        <v>8.8957739</v>
      </c>
      <c r="BV109" s="20">
        <v>7.9056137</v>
      </c>
      <c r="BW109" s="20">
        <v>7.9278199999999996</v>
      </c>
      <c r="BX109" s="20">
        <v>7.9199647000000004</v>
      </c>
      <c r="BY109" s="20">
        <v>7.2828850999999997</v>
      </c>
      <c r="BZ109" s="20">
        <v>7.3364738000000003</v>
      </c>
      <c r="CA109" s="20">
        <v>7.2141397999999999</v>
      </c>
      <c r="CB109" s="20">
        <v>9.3125821000000002</v>
      </c>
      <c r="CC109" s="20">
        <v>9.2572963000000001</v>
      </c>
      <c r="CD109" s="20">
        <v>9.5030055000000004</v>
      </c>
      <c r="CE109" s="20">
        <v>7.6260202000000001</v>
      </c>
      <c r="CF109" s="20">
        <v>7.7891984000000001</v>
      </c>
      <c r="CG109" s="20">
        <v>8.3427787999999996</v>
      </c>
      <c r="CH109" s="20">
        <v>9.6298980000000007</v>
      </c>
      <c r="CI109" s="20">
        <v>9.9786104000000009</v>
      </c>
      <c r="CJ109" s="20">
        <v>9.8880554000000007</v>
      </c>
      <c r="CK109" s="20">
        <v>7.0564684</v>
      </c>
      <c r="CL109" s="20">
        <v>7.1442171999999999</v>
      </c>
      <c r="CM109" s="20">
        <v>7.8813034999999996</v>
      </c>
      <c r="CN109" s="20">
        <v>7550.4380535</v>
      </c>
      <c r="CO109" s="20">
        <v>7569.4699645000001</v>
      </c>
      <c r="CP109" s="20">
        <v>7606.5395559999997</v>
      </c>
      <c r="CQ109" s="20">
        <v>4565.9117207999998</v>
      </c>
      <c r="CR109" s="20">
        <v>4574.8376138000003</v>
      </c>
      <c r="CS109" s="20">
        <v>4581.8782869999995</v>
      </c>
      <c r="CT109" s="20">
        <v>2984.5263326999998</v>
      </c>
      <c r="CU109" s="20">
        <v>2994.6323508</v>
      </c>
      <c r="CV109" s="20">
        <v>3024.6612690000002</v>
      </c>
      <c r="CW109" s="20">
        <v>61.8499889</v>
      </c>
      <c r="CX109" s="20">
        <v>62.0050241</v>
      </c>
      <c r="CY109" s="20">
        <v>62.308678299999997</v>
      </c>
      <c r="CZ109" s="20">
        <v>75.858231500000002</v>
      </c>
      <c r="DA109" s="20">
        <v>76.005552899999998</v>
      </c>
      <c r="DB109" s="20">
        <v>76.122525400000001</v>
      </c>
      <c r="DC109" s="20">
        <v>48.225755499999998</v>
      </c>
      <c r="DD109" s="20">
        <v>48.388324099999998</v>
      </c>
      <c r="DE109" s="20">
        <v>48.873542</v>
      </c>
      <c r="DF109" s="20">
        <v>4601.2937169999996</v>
      </c>
      <c r="DG109" s="20">
        <v>1437.2051080000001</v>
      </c>
      <c r="DH109" s="20">
        <v>3164.0886089999999</v>
      </c>
      <c r="DI109" s="20">
        <v>12207.833269999999</v>
      </c>
      <c r="DJ109" s="20">
        <v>6019.0833940000002</v>
      </c>
      <c r="DK109" s="20">
        <v>6188.749879</v>
      </c>
    </row>
    <row r="110" spans="1:115" ht="10.5" customHeight="1" x14ac:dyDescent="0.2">
      <c r="A110" s="9">
        <v>31533</v>
      </c>
      <c r="B110" s="20">
        <v>6966.8729102999996</v>
      </c>
      <c r="C110" s="20">
        <v>6965.0133348999998</v>
      </c>
      <c r="D110" s="20">
        <v>6978.9699760000003</v>
      </c>
      <c r="E110" s="20">
        <v>4227.6884277999998</v>
      </c>
      <c r="F110" s="20">
        <v>4226.9504023</v>
      </c>
      <c r="G110" s="20">
        <v>4228.139091</v>
      </c>
      <c r="H110" s="20">
        <v>2739.1844824999998</v>
      </c>
      <c r="I110" s="20">
        <v>2738.0629325999998</v>
      </c>
      <c r="J110" s="20">
        <v>2750.8308849999999</v>
      </c>
      <c r="K110" s="20">
        <v>5652.8040664</v>
      </c>
      <c r="L110" s="20">
        <v>5654.4600969000003</v>
      </c>
      <c r="M110" s="20">
        <v>5644.2230369999997</v>
      </c>
      <c r="N110" s="20">
        <v>3942.6369601000001</v>
      </c>
      <c r="O110" s="20">
        <v>3940.894569</v>
      </c>
      <c r="P110" s="20">
        <v>3936.2353459999999</v>
      </c>
      <c r="Q110" s="20">
        <v>1710.1671062999999</v>
      </c>
      <c r="R110" s="20">
        <v>1713.5655277999999</v>
      </c>
      <c r="S110" s="20">
        <v>1707.987691</v>
      </c>
      <c r="T110" s="20">
        <v>1314.0688439</v>
      </c>
      <c r="U110" s="20">
        <v>1310.553238</v>
      </c>
      <c r="V110" s="20">
        <v>1334.7469390000001</v>
      </c>
      <c r="W110" s="20">
        <v>285.05146769999999</v>
      </c>
      <c r="X110" s="20">
        <v>286.05583330000002</v>
      </c>
      <c r="Y110" s="20">
        <v>291.90374450000002</v>
      </c>
      <c r="Z110" s="20">
        <v>1029.0173761999999</v>
      </c>
      <c r="AA110" s="20">
        <v>1024.4974047000001</v>
      </c>
      <c r="AB110" s="20">
        <v>1042.843194</v>
      </c>
      <c r="AC110" s="20">
        <v>56.970718499999997</v>
      </c>
      <c r="AD110" s="20">
        <v>56.956444400000002</v>
      </c>
      <c r="AE110" s="20">
        <v>57.070574899999997</v>
      </c>
      <c r="AF110" s="20">
        <v>70.114408600000004</v>
      </c>
      <c r="AG110" s="20">
        <v>70.103391400000007</v>
      </c>
      <c r="AH110" s="20">
        <v>70.123105600000002</v>
      </c>
      <c r="AI110" s="20">
        <v>44.186387699999997</v>
      </c>
      <c r="AJ110" s="20">
        <v>44.168921900000001</v>
      </c>
      <c r="AK110" s="20">
        <v>44.3748875</v>
      </c>
      <c r="AL110" s="20">
        <v>598.87027230000001</v>
      </c>
      <c r="AM110" s="20">
        <v>593.10781469999995</v>
      </c>
      <c r="AN110" s="20">
        <v>594.50024440000004</v>
      </c>
      <c r="AO110" s="20">
        <v>343.32687399999998</v>
      </c>
      <c r="AP110" s="20">
        <v>340.13102140000001</v>
      </c>
      <c r="AQ110" s="20">
        <v>337.95120409999998</v>
      </c>
      <c r="AR110" s="20">
        <v>255.54339830000001</v>
      </c>
      <c r="AS110" s="20">
        <v>252.9767933</v>
      </c>
      <c r="AT110" s="20">
        <v>256.5490403</v>
      </c>
      <c r="AU110" s="20">
        <v>489.3712046</v>
      </c>
      <c r="AV110" s="20">
        <v>487.49984009999997</v>
      </c>
      <c r="AW110" s="20">
        <v>484.6767615</v>
      </c>
      <c r="AX110" s="20">
        <v>313.46658719999999</v>
      </c>
      <c r="AY110" s="20">
        <v>312.7591031</v>
      </c>
      <c r="AZ110" s="20">
        <v>309.99128359999997</v>
      </c>
      <c r="BA110" s="20">
        <v>175.90461740000001</v>
      </c>
      <c r="BB110" s="20">
        <v>174.740737</v>
      </c>
      <c r="BC110" s="20">
        <v>174.6854779</v>
      </c>
      <c r="BD110" s="20">
        <v>109.4990677</v>
      </c>
      <c r="BE110" s="20">
        <v>105.60797460000001</v>
      </c>
      <c r="BF110" s="20">
        <v>109.8234829</v>
      </c>
      <c r="BG110" s="20">
        <v>29.860286800000001</v>
      </c>
      <c r="BH110" s="20">
        <v>27.3719182</v>
      </c>
      <c r="BI110" s="20">
        <v>27.959920499999999</v>
      </c>
      <c r="BJ110" s="20">
        <v>79.6387809</v>
      </c>
      <c r="BK110" s="20">
        <v>78.236056399999995</v>
      </c>
      <c r="BL110" s="20">
        <v>81.863562400000006</v>
      </c>
      <c r="BM110" s="20">
        <v>7.9155512000000003</v>
      </c>
      <c r="BN110" s="20">
        <v>7.8472917000000004</v>
      </c>
      <c r="BO110" s="20">
        <v>7.8497732999999998</v>
      </c>
      <c r="BP110" s="20">
        <v>7.5109544000000001</v>
      </c>
      <c r="BQ110" s="20">
        <v>7.4474482000000002</v>
      </c>
      <c r="BR110" s="20">
        <v>7.4013254999999996</v>
      </c>
      <c r="BS110" s="20">
        <v>8.5331091000000008</v>
      </c>
      <c r="BT110" s="20">
        <v>8.4578211999999997</v>
      </c>
      <c r="BU110" s="20">
        <v>8.5306495000000009</v>
      </c>
      <c r="BV110" s="20">
        <v>7.9673923999999996</v>
      </c>
      <c r="BW110" s="20">
        <v>7.9372031999999999</v>
      </c>
      <c r="BX110" s="20">
        <v>7.9080548999999998</v>
      </c>
      <c r="BY110" s="20">
        <v>7.3651071999999997</v>
      </c>
      <c r="BZ110" s="20">
        <v>7.3527167000000002</v>
      </c>
      <c r="CA110" s="20">
        <v>7.3003942000000004</v>
      </c>
      <c r="CB110" s="20">
        <v>9.3265072999999994</v>
      </c>
      <c r="CC110" s="20">
        <v>9.2538345</v>
      </c>
      <c r="CD110" s="20">
        <v>9.2785875000000004</v>
      </c>
      <c r="CE110" s="20">
        <v>7.6918752000000001</v>
      </c>
      <c r="CF110" s="20">
        <v>7.4573413000000004</v>
      </c>
      <c r="CG110" s="20">
        <v>7.6025010999999996</v>
      </c>
      <c r="CH110" s="20">
        <v>9.4821124999999995</v>
      </c>
      <c r="CI110" s="20">
        <v>8.7330869999999994</v>
      </c>
      <c r="CJ110" s="20">
        <v>8.7411992999999999</v>
      </c>
      <c r="CK110" s="20">
        <v>7.1833615999999996</v>
      </c>
      <c r="CL110" s="20">
        <v>7.0947386000000003</v>
      </c>
      <c r="CM110" s="20">
        <v>7.2786584000000003</v>
      </c>
      <c r="CN110" s="20">
        <v>7565.7431826000002</v>
      </c>
      <c r="CO110" s="20">
        <v>7558.1211495999996</v>
      </c>
      <c r="CP110" s="20">
        <v>7573.4702200000002</v>
      </c>
      <c r="CQ110" s="20">
        <v>4571.0153018000001</v>
      </c>
      <c r="CR110" s="20">
        <v>4567.0814235999997</v>
      </c>
      <c r="CS110" s="20">
        <v>4566.090295</v>
      </c>
      <c r="CT110" s="20">
        <v>2994.7278808000001</v>
      </c>
      <c r="CU110" s="20">
        <v>2991.0397259000001</v>
      </c>
      <c r="CV110" s="20">
        <v>3007.3799250000002</v>
      </c>
      <c r="CW110" s="20">
        <v>61.867904099999997</v>
      </c>
      <c r="CX110" s="20">
        <v>61.8065876</v>
      </c>
      <c r="CY110" s="20">
        <v>61.932104699999996</v>
      </c>
      <c r="CZ110" s="20">
        <v>75.808338300000003</v>
      </c>
      <c r="DA110" s="20">
        <v>75.744417600000006</v>
      </c>
      <c r="DB110" s="20">
        <v>75.727979899999994</v>
      </c>
      <c r="DC110" s="20">
        <v>48.308614499999997</v>
      </c>
      <c r="DD110" s="20">
        <v>48.249804099999999</v>
      </c>
      <c r="DE110" s="20">
        <v>48.513395199999998</v>
      </c>
      <c r="DF110" s="20">
        <v>4655.1957599999996</v>
      </c>
      <c r="DG110" s="20">
        <v>1463.504449</v>
      </c>
      <c r="DH110" s="20">
        <v>3191.691311</v>
      </c>
      <c r="DI110" s="20">
        <v>12228.66598</v>
      </c>
      <c r="DJ110" s="20">
        <v>6029.594744</v>
      </c>
      <c r="DK110" s="20">
        <v>6199.0712359999998</v>
      </c>
    </row>
    <row r="111" spans="1:115" ht="10.5" customHeight="1" x14ac:dyDescent="0.2">
      <c r="A111" s="9">
        <v>31564</v>
      </c>
      <c r="B111" s="20">
        <v>6974.5251822</v>
      </c>
      <c r="C111" s="20">
        <v>7005.4758026999998</v>
      </c>
      <c r="D111" s="20">
        <v>7007.6781520000004</v>
      </c>
      <c r="E111" s="20">
        <v>4229.6008331000003</v>
      </c>
      <c r="F111" s="20">
        <v>4260.9914589</v>
      </c>
      <c r="G111" s="20">
        <v>4257.8561159999999</v>
      </c>
      <c r="H111" s="20">
        <v>2744.9243491000002</v>
      </c>
      <c r="I111" s="20">
        <v>2744.4843437999998</v>
      </c>
      <c r="J111" s="20">
        <v>2749.822036</v>
      </c>
      <c r="K111" s="20">
        <v>5656.2963964</v>
      </c>
      <c r="L111" s="20">
        <v>5687.2482952999999</v>
      </c>
      <c r="M111" s="20">
        <v>5664.0282049999996</v>
      </c>
      <c r="N111" s="20">
        <v>3944.8803720999999</v>
      </c>
      <c r="O111" s="20">
        <v>3980.0763514999999</v>
      </c>
      <c r="P111" s="20">
        <v>3973.574404</v>
      </c>
      <c r="Q111" s="20">
        <v>1711.4160242999999</v>
      </c>
      <c r="R111" s="20">
        <v>1707.1719439000001</v>
      </c>
      <c r="S111" s="20">
        <v>1690.4538010000001</v>
      </c>
      <c r="T111" s="20">
        <v>1318.2287858</v>
      </c>
      <c r="U111" s="20">
        <v>1318.2275073999999</v>
      </c>
      <c r="V111" s="20">
        <v>1343.6499470000001</v>
      </c>
      <c r="W111" s="20">
        <v>284.72046110000002</v>
      </c>
      <c r="X111" s="20">
        <v>280.91510749999998</v>
      </c>
      <c r="Y111" s="20">
        <v>284.28171270000001</v>
      </c>
      <c r="Z111" s="20">
        <v>1033.5083247</v>
      </c>
      <c r="AA111" s="20">
        <v>1037.3123998999999</v>
      </c>
      <c r="AB111" s="20">
        <v>1059.368234</v>
      </c>
      <c r="AC111" s="20">
        <v>56.9356048</v>
      </c>
      <c r="AD111" s="20">
        <v>57.189125099999998</v>
      </c>
      <c r="AE111" s="20">
        <v>57.2071039</v>
      </c>
      <c r="AF111" s="20">
        <v>70.023634999999999</v>
      </c>
      <c r="AG111" s="20">
        <v>70.543735499999997</v>
      </c>
      <c r="AH111" s="20">
        <v>70.491827700000002</v>
      </c>
      <c r="AI111" s="20">
        <v>44.204557299999998</v>
      </c>
      <c r="AJ111" s="20">
        <v>44.198496300000002</v>
      </c>
      <c r="AK111" s="20">
        <v>44.284457099999997</v>
      </c>
      <c r="AL111" s="20">
        <v>605.98503400000004</v>
      </c>
      <c r="AM111" s="20">
        <v>580.71621319999997</v>
      </c>
      <c r="AN111" s="20">
        <v>563.80854569999997</v>
      </c>
      <c r="AO111" s="20">
        <v>347.58066730000002</v>
      </c>
      <c r="AP111" s="20">
        <v>332.82342610000001</v>
      </c>
      <c r="AQ111" s="20">
        <v>321.32080539999998</v>
      </c>
      <c r="AR111" s="20">
        <v>258.40436670000003</v>
      </c>
      <c r="AS111" s="20">
        <v>247.89278709999999</v>
      </c>
      <c r="AT111" s="20">
        <v>242.48774030000001</v>
      </c>
      <c r="AU111" s="20">
        <v>495.26158759999998</v>
      </c>
      <c r="AV111" s="20">
        <v>470.85111910000001</v>
      </c>
      <c r="AW111" s="20">
        <v>458.37384489999999</v>
      </c>
      <c r="AX111" s="20">
        <v>318.11991999999998</v>
      </c>
      <c r="AY111" s="20">
        <v>303.15105690000001</v>
      </c>
      <c r="AZ111" s="20">
        <v>294.20163600000001</v>
      </c>
      <c r="BA111" s="20">
        <v>177.14166760000001</v>
      </c>
      <c r="BB111" s="20">
        <v>167.70006219999999</v>
      </c>
      <c r="BC111" s="20">
        <v>164.17220889999999</v>
      </c>
      <c r="BD111" s="20">
        <v>110.7234464</v>
      </c>
      <c r="BE111" s="20">
        <v>109.865094</v>
      </c>
      <c r="BF111" s="20">
        <v>105.4347008</v>
      </c>
      <c r="BG111" s="20">
        <v>29.460747300000001</v>
      </c>
      <c r="BH111" s="20">
        <v>29.672369199999999</v>
      </c>
      <c r="BI111" s="20">
        <v>27.119169400000001</v>
      </c>
      <c r="BJ111" s="20">
        <v>81.262699100000006</v>
      </c>
      <c r="BK111" s="20">
        <v>80.192724900000002</v>
      </c>
      <c r="BL111" s="20">
        <v>78.315531399999998</v>
      </c>
      <c r="BM111" s="20">
        <v>7.9939874</v>
      </c>
      <c r="BN111" s="20">
        <v>7.6549106</v>
      </c>
      <c r="BO111" s="20">
        <v>7.4464708000000002</v>
      </c>
      <c r="BP111" s="20">
        <v>7.5937707000000003</v>
      </c>
      <c r="BQ111" s="20">
        <v>7.2450334999999999</v>
      </c>
      <c r="BR111" s="20">
        <v>7.0169990999999996</v>
      </c>
      <c r="BS111" s="20">
        <v>8.6039321999999991</v>
      </c>
      <c r="BT111" s="20">
        <v>8.2841424999999997</v>
      </c>
      <c r="BU111" s="20">
        <v>8.1036978000000008</v>
      </c>
      <c r="BV111" s="20">
        <v>8.0509944000000004</v>
      </c>
      <c r="BW111" s="20">
        <v>7.6460461000000004</v>
      </c>
      <c r="BX111" s="20">
        <v>7.4868302</v>
      </c>
      <c r="BY111" s="20">
        <v>7.4623480999999998</v>
      </c>
      <c r="BZ111" s="20">
        <v>7.0776316000000001</v>
      </c>
      <c r="CA111" s="20">
        <v>6.8935585000000001</v>
      </c>
      <c r="CB111" s="20">
        <v>9.3797329000000005</v>
      </c>
      <c r="CC111" s="20">
        <v>8.9446139000000002</v>
      </c>
      <c r="CD111" s="20">
        <v>8.8520385000000008</v>
      </c>
      <c r="CE111" s="20">
        <v>7.7485758000000002</v>
      </c>
      <c r="CF111" s="20">
        <v>7.6931352000000004</v>
      </c>
      <c r="CG111" s="20">
        <v>7.2759517999999996</v>
      </c>
      <c r="CH111" s="20">
        <v>9.3769922000000001</v>
      </c>
      <c r="CI111" s="20">
        <v>9.5536270999999999</v>
      </c>
      <c r="CJ111" s="20">
        <v>8.7087644999999991</v>
      </c>
      <c r="CK111" s="20">
        <v>7.2896314000000002</v>
      </c>
      <c r="CL111" s="20">
        <v>7.1760498999999998</v>
      </c>
      <c r="CM111" s="20">
        <v>6.8837697999999996</v>
      </c>
      <c r="CN111" s="20">
        <v>7580.5102162000003</v>
      </c>
      <c r="CO111" s="20">
        <v>7586.1920159000001</v>
      </c>
      <c r="CP111" s="20">
        <v>7571.4866979999997</v>
      </c>
      <c r="CQ111" s="20">
        <v>4577.1815004</v>
      </c>
      <c r="CR111" s="20">
        <v>4593.8148849999998</v>
      </c>
      <c r="CS111" s="20">
        <v>4579.1769219999996</v>
      </c>
      <c r="CT111" s="20">
        <v>3003.3287157999998</v>
      </c>
      <c r="CU111" s="20">
        <v>2992.3771308999999</v>
      </c>
      <c r="CV111" s="20">
        <v>2992.3097760000001</v>
      </c>
      <c r="CW111" s="20">
        <v>61.882482699999997</v>
      </c>
      <c r="CX111" s="20">
        <v>61.929795499999997</v>
      </c>
      <c r="CY111" s="20">
        <v>61.809748800000001</v>
      </c>
      <c r="CZ111" s="20">
        <v>75.778046099999997</v>
      </c>
      <c r="DA111" s="20">
        <v>76.053863399999997</v>
      </c>
      <c r="DB111" s="20">
        <v>75.811521600000006</v>
      </c>
      <c r="DC111" s="20">
        <v>48.365929000000001</v>
      </c>
      <c r="DD111" s="20">
        <v>48.190680999999998</v>
      </c>
      <c r="DE111" s="20">
        <v>48.189596299999998</v>
      </c>
      <c r="DF111" s="20">
        <v>4678.1775390000003</v>
      </c>
      <c r="DG111" s="20">
        <v>1461.035474</v>
      </c>
      <c r="DH111" s="20">
        <v>3217.142065</v>
      </c>
      <c r="DI111" s="20">
        <v>12249.66424</v>
      </c>
      <c r="DJ111" s="20">
        <v>6040.2123959999999</v>
      </c>
      <c r="DK111" s="20">
        <v>6209.4518410000001</v>
      </c>
    </row>
    <row r="112" spans="1:115" ht="10.5" customHeight="1" x14ac:dyDescent="0.2">
      <c r="A112" s="9">
        <v>31594</v>
      </c>
      <c r="B112" s="20">
        <v>6980.7809503999997</v>
      </c>
      <c r="C112" s="20">
        <v>6987.7785373999995</v>
      </c>
      <c r="D112" s="20">
        <v>6991.4972120000002</v>
      </c>
      <c r="E112" s="20">
        <v>4231.3368730000002</v>
      </c>
      <c r="F112" s="20">
        <v>4229.9418369000005</v>
      </c>
      <c r="G112" s="20">
        <v>4228.1135850000001</v>
      </c>
      <c r="H112" s="20">
        <v>2749.4440774</v>
      </c>
      <c r="I112" s="20">
        <v>2757.8367005</v>
      </c>
      <c r="J112" s="20">
        <v>2763.383628</v>
      </c>
      <c r="K112" s="20">
        <v>5660.2645040999996</v>
      </c>
      <c r="L112" s="20">
        <v>5651.9123447000002</v>
      </c>
      <c r="M112" s="20">
        <v>5658.6474850000004</v>
      </c>
      <c r="N112" s="20">
        <v>3948.6981615999998</v>
      </c>
      <c r="O112" s="20">
        <v>3944.8870084999999</v>
      </c>
      <c r="P112" s="20">
        <v>3949.132959</v>
      </c>
      <c r="Q112" s="20">
        <v>1711.5663425</v>
      </c>
      <c r="R112" s="20">
        <v>1707.0253362000001</v>
      </c>
      <c r="S112" s="20">
        <v>1709.5145259999999</v>
      </c>
      <c r="T112" s="20">
        <v>1320.5164463000001</v>
      </c>
      <c r="U112" s="20">
        <v>1335.8661927000001</v>
      </c>
      <c r="V112" s="20">
        <v>1332.8497279999999</v>
      </c>
      <c r="W112" s="20">
        <v>282.63871139999998</v>
      </c>
      <c r="X112" s="20">
        <v>285.05482840000002</v>
      </c>
      <c r="Y112" s="20">
        <v>278.98062590000001</v>
      </c>
      <c r="Z112" s="20">
        <v>1037.8777348000001</v>
      </c>
      <c r="AA112" s="20">
        <v>1050.8113642999999</v>
      </c>
      <c r="AB112" s="20">
        <v>1053.8691020000001</v>
      </c>
      <c r="AC112" s="20">
        <v>56.889426499999999</v>
      </c>
      <c r="AD112" s="20">
        <v>56.946531800000002</v>
      </c>
      <c r="AE112" s="20">
        <v>56.976837000000003</v>
      </c>
      <c r="AF112" s="20">
        <v>69.931051600000004</v>
      </c>
      <c r="AG112" s="20">
        <v>69.908119299999996</v>
      </c>
      <c r="AH112" s="20">
        <v>69.877903799999999</v>
      </c>
      <c r="AI112" s="20">
        <v>44.202845600000003</v>
      </c>
      <c r="AJ112" s="20">
        <v>44.337819099999997</v>
      </c>
      <c r="AK112" s="20">
        <v>44.426997200000002</v>
      </c>
      <c r="AL112" s="20">
        <v>613.9874499</v>
      </c>
      <c r="AM112" s="20">
        <v>616.88834980000001</v>
      </c>
      <c r="AN112" s="20">
        <v>596.07595230000004</v>
      </c>
      <c r="AO112" s="20">
        <v>352.66495609999998</v>
      </c>
      <c r="AP112" s="20">
        <v>352.33952679999999</v>
      </c>
      <c r="AQ112" s="20">
        <v>342.90281649999997</v>
      </c>
      <c r="AR112" s="20">
        <v>261.3224937</v>
      </c>
      <c r="AS112" s="20">
        <v>264.54882309999999</v>
      </c>
      <c r="AT112" s="20">
        <v>253.17313580000001</v>
      </c>
      <c r="AU112" s="20">
        <v>502.79270489999999</v>
      </c>
      <c r="AV112" s="20">
        <v>506.036203</v>
      </c>
      <c r="AW112" s="20">
        <v>492.15075860000002</v>
      </c>
      <c r="AX112" s="20">
        <v>323.5282229</v>
      </c>
      <c r="AY112" s="20">
        <v>324.78089799999998</v>
      </c>
      <c r="AZ112" s="20">
        <v>318.31897270000002</v>
      </c>
      <c r="BA112" s="20">
        <v>179.26448199999999</v>
      </c>
      <c r="BB112" s="20">
        <v>181.25530499999999</v>
      </c>
      <c r="BC112" s="20">
        <v>173.8317859</v>
      </c>
      <c r="BD112" s="20">
        <v>111.194745</v>
      </c>
      <c r="BE112" s="20">
        <v>110.85214689999999</v>
      </c>
      <c r="BF112" s="20">
        <v>103.92519369999999</v>
      </c>
      <c r="BG112" s="20">
        <v>29.136733199999998</v>
      </c>
      <c r="BH112" s="20">
        <v>27.558628800000001</v>
      </c>
      <c r="BI112" s="20">
        <v>24.5838438</v>
      </c>
      <c r="BJ112" s="20">
        <v>82.058011800000003</v>
      </c>
      <c r="BK112" s="20">
        <v>83.2935181</v>
      </c>
      <c r="BL112" s="20">
        <v>79.341349899999997</v>
      </c>
      <c r="BM112" s="20">
        <v>8.0843471999999998</v>
      </c>
      <c r="BN112" s="20">
        <v>8.1119707000000005</v>
      </c>
      <c r="BO112" s="20">
        <v>7.85595</v>
      </c>
      <c r="BP112" s="20">
        <v>7.6933860000000003</v>
      </c>
      <c r="BQ112" s="20">
        <v>7.6891727000000003</v>
      </c>
      <c r="BR112" s="20">
        <v>7.5016755000000002</v>
      </c>
      <c r="BS112" s="20">
        <v>8.6795998999999995</v>
      </c>
      <c r="BT112" s="20">
        <v>8.7529807000000002</v>
      </c>
      <c r="BU112" s="20">
        <v>8.3927853999999993</v>
      </c>
      <c r="BV112" s="20">
        <v>8.1581703000000001</v>
      </c>
      <c r="BW112" s="20">
        <v>8.2176100999999999</v>
      </c>
      <c r="BX112" s="20">
        <v>8.0014128000000007</v>
      </c>
      <c r="BY112" s="20">
        <v>7.5728248999999996</v>
      </c>
      <c r="BZ112" s="20">
        <v>7.6067016000000001</v>
      </c>
      <c r="CA112" s="20">
        <v>7.4592280999999998</v>
      </c>
      <c r="CB112" s="20">
        <v>9.4807255999999995</v>
      </c>
      <c r="CC112" s="20">
        <v>9.5989600999999993</v>
      </c>
      <c r="CD112" s="20">
        <v>9.2299427000000005</v>
      </c>
      <c r="CE112" s="20">
        <v>7.7665625</v>
      </c>
      <c r="CF112" s="20">
        <v>7.6623171000000001</v>
      </c>
      <c r="CG112" s="20">
        <v>7.2332272</v>
      </c>
      <c r="CH112" s="20">
        <v>9.3454227000000003</v>
      </c>
      <c r="CI112" s="20">
        <v>8.8155605999999995</v>
      </c>
      <c r="CJ112" s="20">
        <v>8.0983929999999997</v>
      </c>
      <c r="CK112" s="20">
        <v>7.3270284999999999</v>
      </c>
      <c r="CL112" s="20">
        <v>7.3444281</v>
      </c>
      <c r="CM112" s="20">
        <v>7.0014665000000003</v>
      </c>
      <c r="CN112" s="20">
        <v>7594.7684003000004</v>
      </c>
      <c r="CO112" s="20">
        <v>7604.6668872</v>
      </c>
      <c r="CP112" s="20">
        <v>7587.5731649999998</v>
      </c>
      <c r="CQ112" s="20">
        <v>4584.0018290999997</v>
      </c>
      <c r="CR112" s="20">
        <v>4582.2813636000001</v>
      </c>
      <c r="CS112" s="20">
        <v>4571.0164009999999</v>
      </c>
      <c r="CT112" s="20">
        <v>3010.7665711</v>
      </c>
      <c r="CU112" s="20">
        <v>3022.3855235999999</v>
      </c>
      <c r="CV112" s="20">
        <v>3016.5567639999999</v>
      </c>
      <c r="CW112" s="20">
        <v>61.8930778</v>
      </c>
      <c r="CX112" s="20">
        <v>61.973830800000002</v>
      </c>
      <c r="CY112" s="20">
        <v>61.834526500000003</v>
      </c>
      <c r="CZ112" s="20">
        <v>75.759524200000001</v>
      </c>
      <c r="DA112" s="20">
        <v>75.731223900000003</v>
      </c>
      <c r="DB112" s="20">
        <v>75.545048199999997</v>
      </c>
      <c r="DC112" s="20">
        <v>48.404130500000001</v>
      </c>
      <c r="DD112" s="20">
        <v>48.590978</v>
      </c>
      <c r="DE112" s="20">
        <v>48.497268900000002</v>
      </c>
      <c r="DF112" s="20">
        <v>4683.1978719999997</v>
      </c>
      <c r="DG112" s="20">
        <v>1479.699709</v>
      </c>
      <c r="DH112" s="20">
        <v>3203.4981630000002</v>
      </c>
      <c r="DI112" s="20">
        <v>12270.77104</v>
      </c>
      <c r="DJ112" s="20">
        <v>6050.7161100000003</v>
      </c>
      <c r="DK112" s="20">
        <v>6220.0549270000001</v>
      </c>
    </row>
    <row r="113" spans="1:115" ht="10.5" customHeight="1" x14ac:dyDescent="0.2">
      <c r="A113" s="9">
        <v>31625</v>
      </c>
      <c r="B113" s="20">
        <v>6986.8006705999996</v>
      </c>
      <c r="C113" s="20">
        <v>6969.2148715000003</v>
      </c>
      <c r="D113" s="20">
        <v>6918.525052</v>
      </c>
      <c r="E113" s="20">
        <v>4232.9978904999998</v>
      </c>
      <c r="F113" s="20">
        <v>4235.2681653999998</v>
      </c>
      <c r="G113" s="20">
        <v>4202.5513170000004</v>
      </c>
      <c r="H113" s="20">
        <v>2753.8027800999998</v>
      </c>
      <c r="I113" s="20">
        <v>2733.9467061</v>
      </c>
      <c r="J113" s="20">
        <v>2715.973735</v>
      </c>
      <c r="K113" s="20">
        <v>5664.2434874999999</v>
      </c>
      <c r="L113" s="20">
        <v>5669.1440540000003</v>
      </c>
      <c r="M113" s="20">
        <v>5608.7181639999999</v>
      </c>
      <c r="N113" s="20">
        <v>3952.6678643</v>
      </c>
      <c r="O113" s="20">
        <v>3954.6141455000002</v>
      </c>
      <c r="P113" s="20">
        <v>3922.248384</v>
      </c>
      <c r="Q113" s="20">
        <v>1711.5756232000001</v>
      </c>
      <c r="R113" s="20">
        <v>1714.5299084999999</v>
      </c>
      <c r="S113" s="20">
        <v>1686.469781</v>
      </c>
      <c r="T113" s="20">
        <v>1322.5571831</v>
      </c>
      <c r="U113" s="20">
        <v>1300.0708175</v>
      </c>
      <c r="V113" s="20">
        <v>1309.8068880000001</v>
      </c>
      <c r="W113" s="20">
        <v>280.3300261</v>
      </c>
      <c r="X113" s="20">
        <v>280.65401989999998</v>
      </c>
      <c r="Y113" s="20">
        <v>280.30293339999997</v>
      </c>
      <c r="Z113" s="20">
        <v>1042.227157</v>
      </c>
      <c r="AA113" s="20">
        <v>1019.4167976</v>
      </c>
      <c r="AB113" s="20">
        <v>1029.5039549999999</v>
      </c>
      <c r="AC113" s="20">
        <v>56.840914300000001</v>
      </c>
      <c r="AD113" s="20">
        <v>56.698062899999996</v>
      </c>
      <c r="AE113" s="20">
        <v>56.2856758</v>
      </c>
      <c r="AF113" s="20">
        <v>69.837446</v>
      </c>
      <c r="AG113" s="20">
        <v>69.875264400000006</v>
      </c>
      <c r="AH113" s="20">
        <v>69.335487900000004</v>
      </c>
      <c r="AI113" s="20">
        <v>44.197779099999998</v>
      </c>
      <c r="AJ113" s="20">
        <v>43.879204799999997</v>
      </c>
      <c r="AK113" s="20">
        <v>43.590742900000002</v>
      </c>
      <c r="AL113" s="20">
        <v>622.25710260000005</v>
      </c>
      <c r="AM113" s="20">
        <v>625.82269140000005</v>
      </c>
      <c r="AN113" s="20">
        <v>597.62906450000003</v>
      </c>
      <c r="AO113" s="20">
        <v>358.5058209</v>
      </c>
      <c r="AP113" s="20">
        <v>358.42799880000001</v>
      </c>
      <c r="AQ113" s="20">
        <v>349.2517967</v>
      </c>
      <c r="AR113" s="20">
        <v>263.75128169999999</v>
      </c>
      <c r="AS113" s="20">
        <v>267.39469250000002</v>
      </c>
      <c r="AT113" s="20">
        <v>248.3772678</v>
      </c>
      <c r="AU113" s="20">
        <v>511.41910250000001</v>
      </c>
      <c r="AV113" s="20">
        <v>507.8985035</v>
      </c>
      <c r="AW113" s="20">
        <v>491.8147414</v>
      </c>
      <c r="AX113" s="20">
        <v>329.4423276</v>
      </c>
      <c r="AY113" s="20">
        <v>326.91741250000001</v>
      </c>
      <c r="AZ113" s="20">
        <v>320.9032272</v>
      </c>
      <c r="BA113" s="20">
        <v>181.976775</v>
      </c>
      <c r="BB113" s="20">
        <v>180.98109099999999</v>
      </c>
      <c r="BC113" s="20">
        <v>170.9115142</v>
      </c>
      <c r="BD113" s="20">
        <v>110.8380001</v>
      </c>
      <c r="BE113" s="20">
        <v>117.9241878</v>
      </c>
      <c r="BF113" s="20">
        <v>105.8143231</v>
      </c>
      <c r="BG113" s="20">
        <v>29.063493399999999</v>
      </c>
      <c r="BH113" s="20">
        <v>31.5105863</v>
      </c>
      <c r="BI113" s="20">
        <v>28.3485695</v>
      </c>
      <c r="BJ113" s="20">
        <v>81.774506700000003</v>
      </c>
      <c r="BK113" s="20">
        <v>86.413601600000007</v>
      </c>
      <c r="BL113" s="20">
        <v>77.465753599999999</v>
      </c>
      <c r="BM113" s="20">
        <v>8.1778469999999999</v>
      </c>
      <c r="BN113" s="20">
        <v>8.2398893999999991</v>
      </c>
      <c r="BO113" s="20">
        <v>7.9512613999999999</v>
      </c>
      <c r="BP113" s="20">
        <v>7.8080264000000001</v>
      </c>
      <c r="BQ113" s="20">
        <v>7.8026057</v>
      </c>
      <c r="BR113" s="20">
        <v>7.6728230000000002</v>
      </c>
      <c r="BS113" s="20">
        <v>8.7405652000000007</v>
      </c>
      <c r="BT113" s="20">
        <v>8.9091728000000003</v>
      </c>
      <c r="BU113" s="20">
        <v>8.3788076</v>
      </c>
      <c r="BV113" s="20">
        <v>8.2812020999999998</v>
      </c>
      <c r="BW113" s="20">
        <v>8.2223571999999994</v>
      </c>
      <c r="BX113" s="20">
        <v>8.0618324999999995</v>
      </c>
      <c r="BY113" s="20">
        <v>7.6934575000000001</v>
      </c>
      <c r="BZ113" s="20">
        <v>7.6355250000000003</v>
      </c>
      <c r="CA113" s="20">
        <v>7.5628507999999997</v>
      </c>
      <c r="CB113" s="20">
        <v>9.6103374000000006</v>
      </c>
      <c r="CC113" s="20">
        <v>9.5478787000000001</v>
      </c>
      <c r="CD113" s="20">
        <v>9.2017462999999999</v>
      </c>
      <c r="CE113" s="20">
        <v>7.7325501000000001</v>
      </c>
      <c r="CF113" s="20">
        <v>8.3162625999999999</v>
      </c>
      <c r="CG113" s="20">
        <v>7.4747624999999998</v>
      </c>
      <c r="CH113" s="20">
        <v>9.3936981999999993</v>
      </c>
      <c r="CI113" s="20">
        <v>10.094221299999999</v>
      </c>
      <c r="CJ113" s="20">
        <v>9.1846530000000008</v>
      </c>
      <c r="CK113" s="20">
        <v>7.2753012000000004</v>
      </c>
      <c r="CL113" s="20">
        <v>7.8143630000000002</v>
      </c>
      <c r="CM113" s="20">
        <v>6.9980012</v>
      </c>
      <c r="CN113" s="20">
        <v>7609.0577732000002</v>
      </c>
      <c r="CO113" s="20">
        <v>7595.0375629</v>
      </c>
      <c r="CP113" s="20">
        <v>7516.154117</v>
      </c>
      <c r="CQ113" s="20">
        <v>4591.5037113999997</v>
      </c>
      <c r="CR113" s="20">
        <v>4593.6961641999997</v>
      </c>
      <c r="CS113" s="20">
        <v>4551.8031140000003</v>
      </c>
      <c r="CT113" s="20">
        <v>3017.5540618</v>
      </c>
      <c r="CU113" s="20">
        <v>3001.3413986999999</v>
      </c>
      <c r="CV113" s="20">
        <v>2964.3510030000002</v>
      </c>
      <c r="CW113" s="20">
        <v>61.903269000000002</v>
      </c>
      <c r="CX113" s="20">
        <v>61.789444799999998</v>
      </c>
      <c r="CY113" s="20">
        <v>61.1476884</v>
      </c>
      <c r="CZ113" s="20">
        <v>75.752197600000002</v>
      </c>
      <c r="DA113" s="20">
        <v>75.788762700000007</v>
      </c>
      <c r="DB113" s="20">
        <v>75.0975933</v>
      </c>
      <c r="DC113" s="20">
        <v>48.430914799999996</v>
      </c>
      <c r="DD113" s="20">
        <v>48.170827099999997</v>
      </c>
      <c r="DE113" s="20">
        <v>47.577139899999999</v>
      </c>
      <c r="DF113" s="20">
        <v>4775.6500649999998</v>
      </c>
      <c r="DG113" s="20">
        <v>1509.3806259999999</v>
      </c>
      <c r="DH113" s="20">
        <v>3266.2694390000001</v>
      </c>
      <c r="DI113" s="20">
        <v>12291.804179999999</v>
      </c>
      <c r="DJ113" s="20">
        <v>6061.1837400000004</v>
      </c>
      <c r="DK113" s="20">
        <v>6230.6204420000004</v>
      </c>
    </row>
    <row r="114" spans="1:115" ht="10.5" customHeight="1" x14ac:dyDescent="0.2">
      <c r="A114" s="9">
        <v>31656</v>
      </c>
      <c r="B114" s="20">
        <v>6993.3533079999997</v>
      </c>
      <c r="C114" s="20">
        <v>6994.2676972999998</v>
      </c>
      <c r="D114" s="20">
        <v>7040.5986000000003</v>
      </c>
      <c r="E114" s="20">
        <v>4234.1078581000002</v>
      </c>
      <c r="F114" s="20">
        <v>4242.4086902999998</v>
      </c>
      <c r="G114" s="20">
        <v>4260.0970770000004</v>
      </c>
      <c r="H114" s="20">
        <v>2759.2454499</v>
      </c>
      <c r="I114" s="20">
        <v>2751.8590069000002</v>
      </c>
      <c r="J114" s="20">
        <v>2780.5015229999999</v>
      </c>
      <c r="K114" s="20">
        <v>5667.3489444999996</v>
      </c>
      <c r="L114" s="20">
        <v>5673.7237259000003</v>
      </c>
      <c r="M114" s="20">
        <v>5694.0755040000004</v>
      </c>
      <c r="N114" s="20">
        <v>3955.2836944999999</v>
      </c>
      <c r="O114" s="20">
        <v>3964.8469458999998</v>
      </c>
      <c r="P114" s="20">
        <v>3976.7587579999999</v>
      </c>
      <c r="Q114" s="20">
        <v>1712.0652500000001</v>
      </c>
      <c r="R114" s="20">
        <v>1708.8767800000001</v>
      </c>
      <c r="S114" s="20">
        <v>1717.316746</v>
      </c>
      <c r="T114" s="20">
        <v>1326.0043635</v>
      </c>
      <c r="U114" s="20">
        <v>1320.5439713999999</v>
      </c>
      <c r="V114" s="20">
        <v>1346.523097</v>
      </c>
      <c r="W114" s="20">
        <v>278.82416360000002</v>
      </c>
      <c r="X114" s="20">
        <v>277.56174449999997</v>
      </c>
      <c r="Y114" s="20">
        <v>283.33831909999998</v>
      </c>
      <c r="Z114" s="20">
        <v>1047.1801998999999</v>
      </c>
      <c r="AA114" s="20">
        <v>1042.9822268999999</v>
      </c>
      <c r="AB114" s="20">
        <v>1063.1847780000001</v>
      </c>
      <c r="AC114" s="20">
        <v>56.795827000000003</v>
      </c>
      <c r="AD114" s="20">
        <v>56.803813099999999</v>
      </c>
      <c r="AE114" s="20">
        <v>57.180088599999998</v>
      </c>
      <c r="AF114" s="20">
        <v>69.734277399999996</v>
      </c>
      <c r="AG114" s="20">
        <v>69.871104900000006</v>
      </c>
      <c r="AH114" s="20">
        <v>70.1624269</v>
      </c>
      <c r="AI114" s="20">
        <v>44.208955500000002</v>
      </c>
      <c r="AJ114" s="20">
        <v>44.091395499999997</v>
      </c>
      <c r="AK114" s="20">
        <v>44.550317399999997</v>
      </c>
      <c r="AL114" s="20">
        <v>629.36292319999995</v>
      </c>
      <c r="AM114" s="20">
        <v>636.3033408</v>
      </c>
      <c r="AN114" s="20">
        <v>633.07672890000003</v>
      </c>
      <c r="AO114" s="20">
        <v>364.32048229999998</v>
      </c>
      <c r="AP114" s="20">
        <v>365.59854810000002</v>
      </c>
      <c r="AQ114" s="20">
        <v>363.37654889999999</v>
      </c>
      <c r="AR114" s="20">
        <v>265.04244080000001</v>
      </c>
      <c r="AS114" s="20">
        <v>270.70479269999998</v>
      </c>
      <c r="AT114" s="20">
        <v>269.70017999999999</v>
      </c>
      <c r="AU114" s="20">
        <v>519.61356149999995</v>
      </c>
      <c r="AV114" s="20">
        <v>530.16666580000003</v>
      </c>
      <c r="AW114" s="20">
        <v>518.34904470000004</v>
      </c>
      <c r="AX114" s="20">
        <v>335.1030452</v>
      </c>
      <c r="AY114" s="20">
        <v>337.16585029999999</v>
      </c>
      <c r="AZ114" s="20">
        <v>333.95048379999997</v>
      </c>
      <c r="BA114" s="20">
        <v>184.51051620000001</v>
      </c>
      <c r="BB114" s="20">
        <v>193.00081549999999</v>
      </c>
      <c r="BC114" s="20">
        <v>184.39856090000001</v>
      </c>
      <c r="BD114" s="20">
        <v>109.74936169999999</v>
      </c>
      <c r="BE114" s="20">
        <v>106.136675</v>
      </c>
      <c r="BF114" s="20">
        <v>114.7276842</v>
      </c>
      <c r="BG114" s="20">
        <v>29.217437100000001</v>
      </c>
      <c r="BH114" s="20">
        <v>28.4326978</v>
      </c>
      <c r="BI114" s="20">
        <v>29.426065099999999</v>
      </c>
      <c r="BJ114" s="20">
        <v>80.531924599999996</v>
      </c>
      <c r="BK114" s="20">
        <v>77.703977199999997</v>
      </c>
      <c r="BL114" s="20">
        <v>85.301619099999996</v>
      </c>
      <c r="BM114" s="20">
        <v>8.2564129000000008</v>
      </c>
      <c r="BN114" s="20">
        <v>8.3388691999999995</v>
      </c>
      <c r="BO114" s="20">
        <v>8.2499806000000007</v>
      </c>
      <c r="BP114" s="20">
        <v>7.9227173999999998</v>
      </c>
      <c r="BQ114" s="20">
        <v>7.9339838</v>
      </c>
      <c r="BR114" s="20">
        <v>7.8593840999999998</v>
      </c>
      <c r="BS114" s="20">
        <v>8.7637965999999992</v>
      </c>
      <c r="BT114" s="20">
        <v>8.9561316000000009</v>
      </c>
      <c r="BU114" s="20">
        <v>8.8420441000000007</v>
      </c>
      <c r="BV114" s="20">
        <v>8.3985245000000006</v>
      </c>
      <c r="BW114" s="20">
        <v>8.5457129999999992</v>
      </c>
      <c r="BX114" s="20">
        <v>8.3437479000000003</v>
      </c>
      <c r="BY114" s="20">
        <v>7.8105557000000001</v>
      </c>
      <c r="BZ114" s="20">
        <v>7.8373977000000004</v>
      </c>
      <c r="CA114" s="20">
        <v>7.7469963000000002</v>
      </c>
      <c r="CB114" s="20">
        <v>9.7286129999999993</v>
      </c>
      <c r="CC114" s="20">
        <v>10.1479094</v>
      </c>
      <c r="CD114" s="20">
        <v>9.6964334999999995</v>
      </c>
      <c r="CE114" s="20">
        <v>7.6440241999999996</v>
      </c>
      <c r="CF114" s="20">
        <v>7.4394137000000002</v>
      </c>
      <c r="CG114" s="20">
        <v>7.8513343000000004</v>
      </c>
      <c r="CH114" s="20">
        <v>9.4848998000000009</v>
      </c>
      <c r="CI114" s="20">
        <v>9.2919000999999994</v>
      </c>
      <c r="CJ114" s="20">
        <v>9.4083810999999997</v>
      </c>
      <c r="CK114" s="20">
        <v>7.1411775000000004</v>
      </c>
      <c r="CL114" s="20">
        <v>6.9336070000000003</v>
      </c>
      <c r="CM114" s="20">
        <v>7.4273077000000001</v>
      </c>
      <c r="CN114" s="20">
        <v>7622.7162312</v>
      </c>
      <c r="CO114" s="20">
        <v>7630.5710380999999</v>
      </c>
      <c r="CP114" s="20">
        <v>7673.6753289999997</v>
      </c>
      <c r="CQ114" s="20">
        <v>4598.4283403999998</v>
      </c>
      <c r="CR114" s="20">
        <v>4608.0072383999996</v>
      </c>
      <c r="CS114" s="20">
        <v>4623.473626</v>
      </c>
      <c r="CT114" s="20">
        <v>3024.2878907999998</v>
      </c>
      <c r="CU114" s="20">
        <v>3022.5637996999999</v>
      </c>
      <c r="CV114" s="20">
        <v>3050.2017030000002</v>
      </c>
      <c r="CW114" s="20">
        <v>61.907135699999998</v>
      </c>
      <c r="CX114" s="20">
        <v>61.971538600000002</v>
      </c>
      <c r="CY114" s="20">
        <v>62.321609299999999</v>
      </c>
      <c r="CZ114" s="20">
        <v>75.734508500000004</v>
      </c>
      <c r="DA114" s="20">
        <v>75.892395300000004</v>
      </c>
      <c r="DB114" s="20">
        <v>76.1471217</v>
      </c>
      <c r="DC114" s="20">
        <v>48.455496699999998</v>
      </c>
      <c r="DD114" s="20">
        <v>48.428736899999997</v>
      </c>
      <c r="DE114" s="20">
        <v>48.871562599999997</v>
      </c>
      <c r="DF114" s="20">
        <v>4639.3496649999997</v>
      </c>
      <c r="DG114" s="20">
        <v>1448.290512</v>
      </c>
      <c r="DH114" s="20">
        <v>3191.0591530000002</v>
      </c>
      <c r="DI114" s="20">
        <v>12313.02499</v>
      </c>
      <c r="DJ114" s="20">
        <v>6071.7641379999995</v>
      </c>
      <c r="DK114" s="20">
        <v>6241.2608570000002</v>
      </c>
    </row>
    <row r="115" spans="1:115" ht="10.5" customHeight="1" x14ac:dyDescent="0.2">
      <c r="A115" s="9">
        <v>31686</v>
      </c>
      <c r="B115" s="20">
        <v>7001.1985481000002</v>
      </c>
      <c r="C115" s="20">
        <v>7018.7496103000003</v>
      </c>
      <c r="D115" s="20">
        <v>7030.3675469999998</v>
      </c>
      <c r="E115" s="20">
        <v>4235.0435970999997</v>
      </c>
      <c r="F115" s="20">
        <v>4235.0237711999998</v>
      </c>
      <c r="G115" s="20">
        <v>4245.1279050000003</v>
      </c>
      <c r="H115" s="20">
        <v>2766.1549509000001</v>
      </c>
      <c r="I115" s="20">
        <v>2783.7258391</v>
      </c>
      <c r="J115" s="20">
        <v>2785.2396429999999</v>
      </c>
      <c r="K115" s="20">
        <v>5669.3247775</v>
      </c>
      <c r="L115" s="20">
        <v>5687.3510887000002</v>
      </c>
      <c r="M115" s="20">
        <v>5686.8584680000004</v>
      </c>
      <c r="N115" s="20">
        <v>3956.3423082999998</v>
      </c>
      <c r="O115" s="20">
        <v>3956.9844604999998</v>
      </c>
      <c r="P115" s="20">
        <v>3963.4600930000001</v>
      </c>
      <c r="Q115" s="20">
        <v>1712.9824692</v>
      </c>
      <c r="R115" s="20">
        <v>1730.3666281999999</v>
      </c>
      <c r="S115" s="20">
        <v>1723.398375</v>
      </c>
      <c r="T115" s="20">
        <v>1331.8737705999999</v>
      </c>
      <c r="U115" s="20">
        <v>1331.3985216000001</v>
      </c>
      <c r="V115" s="20">
        <v>1343.5090789999999</v>
      </c>
      <c r="W115" s="20">
        <v>278.70128879999999</v>
      </c>
      <c r="X115" s="20">
        <v>278.03931060000002</v>
      </c>
      <c r="Y115" s="20">
        <v>281.66781209999999</v>
      </c>
      <c r="Z115" s="20">
        <v>1053.1724818</v>
      </c>
      <c r="AA115" s="20">
        <v>1053.3592109000001</v>
      </c>
      <c r="AB115" s="20">
        <v>1061.841267</v>
      </c>
      <c r="AC115" s="20">
        <v>56.759888699999998</v>
      </c>
      <c r="AD115" s="20">
        <v>56.901962400000002</v>
      </c>
      <c r="AE115" s="20">
        <v>56.9961506</v>
      </c>
      <c r="AF115" s="20">
        <v>69.627108300000003</v>
      </c>
      <c r="AG115" s="20">
        <v>69.626513000000003</v>
      </c>
      <c r="AH115" s="20">
        <v>69.792631499999999</v>
      </c>
      <c r="AI115" s="20">
        <v>44.242193200000003</v>
      </c>
      <c r="AJ115" s="20">
        <v>44.523058499999998</v>
      </c>
      <c r="AK115" s="20">
        <v>44.547270400000002</v>
      </c>
      <c r="AL115" s="20">
        <v>634.37927720000005</v>
      </c>
      <c r="AM115" s="20">
        <v>636.15194050000002</v>
      </c>
      <c r="AN115" s="20">
        <v>591.01282570000001</v>
      </c>
      <c r="AO115" s="20">
        <v>369.43503429999998</v>
      </c>
      <c r="AP115" s="20">
        <v>366.52274160000002</v>
      </c>
      <c r="AQ115" s="20">
        <v>341.70728120000001</v>
      </c>
      <c r="AR115" s="20">
        <v>264.94424290000001</v>
      </c>
      <c r="AS115" s="20">
        <v>269.62919890000001</v>
      </c>
      <c r="AT115" s="20">
        <v>249.3055445</v>
      </c>
      <c r="AU115" s="20">
        <v>526.11736889999997</v>
      </c>
      <c r="AV115" s="20">
        <v>528.008332</v>
      </c>
      <c r="AW115" s="20">
        <v>486.236358</v>
      </c>
      <c r="AX115" s="20">
        <v>339.85321809999999</v>
      </c>
      <c r="AY115" s="20">
        <v>338.15784559999997</v>
      </c>
      <c r="AZ115" s="20">
        <v>315.40266500000001</v>
      </c>
      <c r="BA115" s="20">
        <v>186.26415080000001</v>
      </c>
      <c r="BB115" s="20">
        <v>189.85048639999999</v>
      </c>
      <c r="BC115" s="20">
        <v>170.83369300000001</v>
      </c>
      <c r="BD115" s="20">
        <v>108.2619083</v>
      </c>
      <c r="BE115" s="20">
        <v>108.1436085</v>
      </c>
      <c r="BF115" s="20">
        <v>104.7764677</v>
      </c>
      <c r="BG115" s="20">
        <v>29.581816199999999</v>
      </c>
      <c r="BH115" s="20">
        <v>28.364896000000002</v>
      </c>
      <c r="BI115" s="20">
        <v>26.304616200000002</v>
      </c>
      <c r="BJ115" s="20">
        <v>78.680092099999996</v>
      </c>
      <c r="BK115" s="20">
        <v>79.778712499999997</v>
      </c>
      <c r="BL115" s="20">
        <v>78.4718515</v>
      </c>
      <c r="BM115" s="20">
        <v>8.3082025999999995</v>
      </c>
      <c r="BN115" s="20">
        <v>8.3103870000000004</v>
      </c>
      <c r="BO115" s="20">
        <v>7.7546691000000001</v>
      </c>
      <c r="BP115" s="20">
        <v>8.0233846999999994</v>
      </c>
      <c r="BQ115" s="20">
        <v>7.9652077999999999</v>
      </c>
      <c r="BR115" s="20">
        <v>7.4497397000000003</v>
      </c>
      <c r="BS115" s="20">
        <v>8.7408634999999997</v>
      </c>
      <c r="BT115" s="20">
        <v>8.8305878</v>
      </c>
      <c r="BU115" s="20">
        <v>8.2155819000000001</v>
      </c>
      <c r="BV115" s="20">
        <v>8.4920068000000004</v>
      </c>
      <c r="BW115" s="20">
        <v>8.4952179999999995</v>
      </c>
      <c r="BX115" s="20">
        <v>7.8767031999999997</v>
      </c>
      <c r="BY115" s="20">
        <v>7.9105622000000002</v>
      </c>
      <c r="BZ115" s="20">
        <v>7.8730301000000003</v>
      </c>
      <c r="CA115" s="20">
        <v>7.3711796999999999</v>
      </c>
      <c r="CB115" s="20">
        <v>9.8072651000000004</v>
      </c>
      <c r="CC115" s="20">
        <v>9.8869281000000004</v>
      </c>
      <c r="CD115" s="20">
        <v>9.0186253000000001</v>
      </c>
      <c r="CE115" s="20">
        <v>7.5174798000000003</v>
      </c>
      <c r="CF115" s="20">
        <v>7.5123614999999999</v>
      </c>
      <c r="CG115" s="20">
        <v>7.2345172</v>
      </c>
      <c r="CH115" s="20">
        <v>9.5956656999999996</v>
      </c>
      <c r="CI115" s="20">
        <v>9.2573454999999996</v>
      </c>
      <c r="CJ115" s="20">
        <v>8.5412244000000008</v>
      </c>
      <c r="CK115" s="20">
        <v>6.9514434999999999</v>
      </c>
      <c r="CL115" s="20">
        <v>7.0405120999999999</v>
      </c>
      <c r="CM115" s="20">
        <v>6.8816056000000003</v>
      </c>
      <c r="CN115" s="20">
        <v>7635.5778252999999</v>
      </c>
      <c r="CO115" s="20">
        <v>7654.9015508000002</v>
      </c>
      <c r="CP115" s="20">
        <v>7621.380373</v>
      </c>
      <c r="CQ115" s="20">
        <v>4604.4786314000003</v>
      </c>
      <c r="CR115" s="20">
        <v>4601.5465127999996</v>
      </c>
      <c r="CS115" s="20">
        <v>4586.8351860000002</v>
      </c>
      <c r="CT115" s="20">
        <v>3031.0991939</v>
      </c>
      <c r="CU115" s="20">
        <v>3053.3550380000001</v>
      </c>
      <c r="CV115" s="20">
        <v>3034.5451870000002</v>
      </c>
      <c r="CW115" s="20">
        <v>61.9029077</v>
      </c>
      <c r="CX115" s="20">
        <v>62.059333100000003</v>
      </c>
      <c r="CY115" s="20">
        <v>61.787572400000002</v>
      </c>
      <c r="CZ115" s="20">
        <v>75.700881199999998</v>
      </c>
      <c r="DA115" s="20">
        <v>75.652382500000002</v>
      </c>
      <c r="DB115" s="20">
        <v>75.410518800000006</v>
      </c>
      <c r="DC115" s="20">
        <v>48.479741199999999</v>
      </c>
      <c r="DD115" s="20">
        <v>48.8355222</v>
      </c>
      <c r="DE115" s="20">
        <v>48.534676500000003</v>
      </c>
      <c r="DF115" s="20">
        <v>4713.430789</v>
      </c>
      <c r="DG115" s="20">
        <v>1495.6520539999999</v>
      </c>
      <c r="DH115" s="20">
        <v>3217.778734</v>
      </c>
      <c r="DI115" s="20">
        <v>12334.811159999999</v>
      </c>
      <c r="DJ115" s="20">
        <v>6082.4872400000004</v>
      </c>
      <c r="DK115" s="20">
        <v>6252.3239219999996</v>
      </c>
    </row>
    <row r="116" spans="1:115" ht="10.5" customHeight="1" x14ac:dyDescent="0.2">
      <c r="A116" s="9">
        <v>31717</v>
      </c>
      <c r="B116" s="20">
        <v>7010.7194423999999</v>
      </c>
      <c r="C116" s="20">
        <v>7008.0055952000002</v>
      </c>
      <c r="D116" s="20">
        <v>7034.1639400000004</v>
      </c>
      <c r="E116" s="20">
        <v>4236.6734112000004</v>
      </c>
      <c r="F116" s="20">
        <v>4227.8705882000004</v>
      </c>
      <c r="G116" s="20">
        <v>4228.3895830000001</v>
      </c>
      <c r="H116" s="20">
        <v>2774.0460312</v>
      </c>
      <c r="I116" s="20">
        <v>2780.1350069999999</v>
      </c>
      <c r="J116" s="20">
        <v>2805.7743559999999</v>
      </c>
      <c r="K116" s="20">
        <v>5671.0223973000002</v>
      </c>
      <c r="L116" s="20">
        <v>5677.1643271000003</v>
      </c>
      <c r="M116" s="20">
        <v>5670.6154560000004</v>
      </c>
      <c r="N116" s="20">
        <v>3956.5953149000002</v>
      </c>
      <c r="O116" s="20">
        <v>3954.2859904000002</v>
      </c>
      <c r="P116" s="20">
        <v>3948.8120909999998</v>
      </c>
      <c r="Q116" s="20">
        <v>1714.4270824</v>
      </c>
      <c r="R116" s="20">
        <v>1722.8783367000001</v>
      </c>
      <c r="S116" s="20">
        <v>1721.803365</v>
      </c>
      <c r="T116" s="20">
        <v>1339.6970451</v>
      </c>
      <c r="U116" s="20">
        <v>1330.8412681</v>
      </c>
      <c r="V116" s="20">
        <v>1363.5484839999999</v>
      </c>
      <c r="W116" s="20">
        <v>280.07809630000003</v>
      </c>
      <c r="X116" s="20">
        <v>273.58459779999998</v>
      </c>
      <c r="Y116" s="20">
        <v>279.57749230000002</v>
      </c>
      <c r="Z116" s="20">
        <v>1059.6189488</v>
      </c>
      <c r="AA116" s="20">
        <v>1057.2566703</v>
      </c>
      <c r="AB116" s="20">
        <v>1083.9709909999999</v>
      </c>
      <c r="AC116" s="20">
        <v>56.735953000000002</v>
      </c>
      <c r="AD116" s="20">
        <v>56.714876699999998</v>
      </c>
      <c r="AE116" s="20">
        <v>56.926572800000002</v>
      </c>
      <c r="AF116" s="20">
        <v>69.529767399999997</v>
      </c>
      <c r="AG116" s="20">
        <v>69.3867051</v>
      </c>
      <c r="AH116" s="20">
        <v>69.395222700000005</v>
      </c>
      <c r="AI116" s="20">
        <v>44.289594700000002</v>
      </c>
      <c r="AJ116" s="20">
        <v>44.387303699999997</v>
      </c>
      <c r="AK116" s="20">
        <v>44.796658499999999</v>
      </c>
      <c r="AL116" s="20">
        <v>637.41599410000003</v>
      </c>
      <c r="AM116" s="20">
        <v>635.93115069999999</v>
      </c>
      <c r="AN116" s="20">
        <v>584.2035545</v>
      </c>
      <c r="AO116" s="20">
        <v>373.01792590000002</v>
      </c>
      <c r="AP116" s="20">
        <v>373.29639259999999</v>
      </c>
      <c r="AQ116" s="20">
        <v>345.63566989999998</v>
      </c>
      <c r="AR116" s="20">
        <v>264.39806820000001</v>
      </c>
      <c r="AS116" s="20">
        <v>262.6347581</v>
      </c>
      <c r="AT116" s="20">
        <v>238.56788460000001</v>
      </c>
      <c r="AU116" s="20">
        <v>530.39898870000002</v>
      </c>
      <c r="AV116" s="20">
        <v>529.82156789999999</v>
      </c>
      <c r="AW116" s="20">
        <v>489.33360950000002</v>
      </c>
      <c r="AX116" s="20">
        <v>343.117257</v>
      </c>
      <c r="AY116" s="20">
        <v>343.14424179999997</v>
      </c>
      <c r="AZ116" s="20">
        <v>320.51509870000001</v>
      </c>
      <c r="BA116" s="20">
        <v>187.28173169999999</v>
      </c>
      <c r="BB116" s="20">
        <v>186.67732609999999</v>
      </c>
      <c r="BC116" s="20">
        <v>168.81851080000001</v>
      </c>
      <c r="BD116" s="20">
        <v>107.0170054</v>
      </c>
      <c r="BE116" s="20">
        <v>106.1095828</v>
      </c>
      <c r="BF116" s="20">
        <v>94.869945000000001</v>
      </c>
      <c r="BG116" s="20">
        <v>29.900668899999999</v>
      </c>
      <c r="BH116" s="20">
        <v>30.152150800000001</v>
      </c>
      <c r="BI116" s="20">
        <v>25.120571200000001</v>
      </c>
      <c r="BJ116" s="20">
        <v>77.116336500000003</v>
      </c>
      <c r="BK116" s="20">
        <v>75.957431999999997</v>
      </c>
      <c r="BL116" s="20">
        <v>69.749373800000001</v>
      </c>
      <c r="BM116" s="20">
        <v>8.3342665999999994</v>
      </c>
      <c r="BN116" s="20">
        <v>8.3194192999999999</v>
      </c>
      <c r="BO116" s="20">
        <v>7.6683561999999998</v>
      </c>
      <c r="BP116" s="20">
        <v>8.0920369000000001</v>
      </c>
      <c r="BQ116" s="20">
        <v>8.1130806999999994</v>
      </c>
      <c r="BR116" s="20">
        <v>7.5564879999999999</v>
      </c>
      <c r="BS116" s="20">
        <v>8.7017585000000004</v>
      </c>
      <c r="BT116" s="20">
        <v>8.6314370999999994</v>
      </c>
      <c r="BU116" s="20">
        <v>7.8364345000000002</v>
      </c>
      <c r="BV116" s="20">
        <v>8.5528616</v>
      </c>
      <c r="BW116" s="20">
        <v>8.5358912999999994</v>
      </c>
      <c r="BX116" s="20">
        <v>7.9437930999999997</v>
      </c>
      <c r="BY116" s="20">
        <v>7.9800044999999997</v>
      </c>
      <c r="BZ116" s="20">
        <v>7.9848705999999998</v>
      </c>
      <c r="CA116" s="20">
        <v>7.5073913000000001</v>
      </c>
      <c r="CB116" s="20">
        <v>9.8480761000000001</v>
      </c>
      <c r="CC116" s="20">
        <v>9.7759561999999995</v>
      </c>
      <c r="CD116" s="20">
        <v>8.9292583000000008</v>
      </c>
      <c r="CE116" s="20">
        <v>7.3972465999999999</v>
      </c>
      <c r="CF116" s="20">
        <v>7.3843570999999999</v>
      </c>
      <c r="CG116" s="20">
        <v>6.5049881000000003</v>
      </c>
      <c r="CH116" s="20">
        <v>9.6460378000000002</v>
      </c>
      <c r="CI116" s="20">
        <v>9.9270671000000004</v>
      </c>
      <c r="CJ116" s="20">
        <v>8.2444144999999995</v>
      </c>
      <c r="CK116" s="20">
        <v>6.7840189000000004</v>
      </c>
      <c r="CL116" s="20">
        <v>6.7028315000000003</v>
      </c>
      <c r="CM116" s="20">
        <v>6.0456047999999996</v>
      </c>
      <c r="CN116" s="20">
        <v>7648.1354364999997</v>
      </c>
      <c r="CO116" s="20">
        <v>7643.9367457999997</v>
      </c>
      <c r="CP116" s="20">
        <v>7618.3674940000001</v>
      </c>
      <c r="CQ116" s="20">
        <v>4609.6913371999999</v>
      </c>
      <c r="CR116" s="20">
        <v>4601.1669806999998</v>
      </c>
      <c r="CS116" s="20">
        <v>4574.0252529999998</v>
      </c>
      <c r="CT116" s="20">
        <v>3038.4440994000001</v>
      </c>
      <c r="CU116" s="20">
        <v>3042.7697650999999</v>
      </c>
      <c r="CV116" s="20">
        <v>3044.3422409999998</v>
      </c>
      <c r="CW116" s="20">
        <v>61.894397099999999</v>
      </c>
      <c r="CX116" s="20">
        <v>61.861384700000002</v>
      </c>
      <c r="CY116" s="20">
        <v>61.654456000000003</v>
      </c>
      <c r="CZ116" s="20">
        <v>75.651516000000001</v>
      </c>
      <c r="DA116" s="20">
        <v>75.513147700000005</v>
      </c>
      <c r="DB116" s="20">
        <v>75.067704800000001</v>
      </c>
      <c r="DC116" s="20">
        <v>48.510895699999999</v>
      </c>
      <c r="DD116" s="20">
        <v>48.580498900000002</v>
      </c>
      <c r="DE116" s="20">
        <v>48.605604900000003</v>
      </c>
      <c r="DF116" s="20">
        <v>4738.1886789999999</v>
      </c>
      <c r="DG116" s="20">
        <v>1519.174567</v>
      </c>
      <c r="DH116" s="20">
        <v>3219.0141119999998</v>
      </c>
      <c r="DI116" s="20">
        <v>12356.55617</v>
      </c>
      <c r="DJ116" s="20">
        <v>6093.1998199999998</v>
      </c>
      <c r="DK116" s="20">
        <v>6263.3563530000001</v>
      </c>
    </row>
    <row r="117" spans="1:115" ht="10.5" customHeight="1" x14ac:dyDescent="0.2">
      <c r="A117" s="9">
        <v>31747</v>
      </c>
      <c r="B117" s="20">
        <v>7021.8179041000003</v>
      </c>
      <c r="C117" s="20">
        <v>7024.5039243000001</v>
      </c>
      <c r="D117" s="20">
        <v>7116.8148490000003</v>
      </c>
      <c r="E117" s="20">
        <v>4239.7024756999999</v>
      </c>
      <c r="F117" s="20">
        <v>4244.4359711999996</v>
      </c>
      <c r="G117" s="20">
        <v>4291.645595</v>
      </c>
      <c r="H117" s="20">
        <v>2782.1154283999999</v>
      </c>
      <c r="I117" s="20">
        <v>2780.0679531000001</v>
      </c>
      <c r="J117" s="20">
        <v>2825.1692539999999</v>
      </c>
      <c r="K117" s="20">
        <v>5673.3664644999999</v>
      </c>
      <c r="L117" s="20">
        <v>5662.8148738999998</v>
      </c>
      <c r="M117" s="20">
        <v>5744.5455840000004</v>
      </c>
      <c r="N117" s="20">
        <v>3957.2097318000001</v>
      </c>
      <c r="O117" s="20">
        <v>3953.5376010999998</v>
      </c>
      <c r="P117" s="20">
        <v>4001.0679730000002</v>
      </c>
      <c r="Q117" s="20">
        <v>1716.1567325999999</v>
      </c>
      <c r="R117" s="20">
        <v>1709.2772728</v>
      </c>
      <c r="S117" s="20">
        <v>1743.477611</v>
      </c>
      <c r="T117" s="20">
        <v>1348.4514396</v>
      </c>
      <c r="U117" s="20">
        <v>1361.6890504</v>
      </c>
      <c r="V117" s="20">
        <v>1372.2692649999999</v>
      </c>
      <c r="W117" s="20">
        <v>282.49274380000003</v>
      </c>
      <c r="X117" s="20">
        <v>290.89837010000002</v>
      </c>
      <c r="Y117" s="20">
        <v>290.57762250000002</v>
      </c>
      <c r="Z117" s="20">
        <v>1065.9586958</v>
      </c>
      <c r="AA117" s="20">
        <v>1070.7906803000001</v>
      </c>
      <c r="AB117" s="20">
        <v>1081.6916430000001</v>
      </c>
      <c r="AC117" s="20">
        <v>56.723253300000003</v>
      </c>
      <c r="AD117" s="20">
        <v>56.747444199999997</v>
      </c>
      <c r="AE117" s="20">
        <v>57.493177899999999</v>
      </c>
      <c r="AF117" s="20">
        <v>69.453692599999997</v>
      </c>
      <c r="AG117" s="20">
        <v>69.534807900000004</v>
      </c>
      <c r="AH117" s="20">
        <v>70.308223299999995</v>
      </c>
      <c r="AI117" s="20">
        <v>44.338457099999999</v>
      </c>
      <c r="AJ117" s="20">
        <v>44.307451999999998</v>
      </c>
      <c r="AK117" s="20">
        <v>45.026255900000002</v>
      </c>
      <c r="AL117" s="20">
        <v>639.14758710000001</v>
      </c>
      <c r="AM117" s="20">
        <v>641.13975440000002</v>
      </c>
      <c r="AN117" s="20">
        <v>655.80977600000006</v>
      </c>
      <c r="AO117" s="20">
        <v>374.61751220000002</v>
      </c>
      <c r="AP117" s="20">
        <v>378.62227530000001</v>
      </c>
      <c r="AQ117" s="20">
        <v>386.08413760000002</v>
      </c>
      <c r="AR117" s="20">
        <v>264.53007500000001</v>
      </c>
      <c r="AS117" s="20">
        <v>262.5174791</v>
      </c>
      <c r="AT117" s="20">
        <v>269.72563839999998</v>
      </c>
      <c r="AU117" s="20">
        <v>532.70709450000004</v>
      </c>
      <c r="AV117" s="20">
        <v>534.9305104</v>
      </c>
      <c r="AW117" s="20">
        <v>545.51366629999995</v>
      </c>
      <c r="AX117" s="20">
        <v>344.55075310000001</v>
      </c>
      <c r="AY117" s="20">
        <v>346.74085209999998</v>
      </c>
      <c r="AZ117" s="20">
        <v>348.53556639999999</v>
      </c>
      <c r="BA117" s="20">
        <v>188.1563414</v>
      </c>
      <c r="BB117" s="20">
        <v>188.18965829999999</v>
      </c>
      <c r="BC117" s="20">
        <v>196.97809989999999</v>
      </c>
      <c r="BD117" s="20">
        <v>106.4404926</v>
      </c>
      <c r="BE117" s="20">
        <v>106.209244</v>
      </c>
      <c r="BF117" s="20">
        <v>110.2961097</v>
      </c>
      <c r="BG117" s="20">
        <v>30.066759099999999</v>
      </c>
      <c r="BH117" s="20">
        <v>31.8814232</v>
      </c>
      <c r="BI117" s="20">
        <v>37.548571199999998</v>
      </c>
      <c r="BJ117" s="20">
        <v>76.373733599999994</v>
      </c>
      <c r="BK117" s="20">
        <v>74.327820799999998</v>
      </c>
      <c r="BL117" s="20">
        <v>72.747538500000005</v>
      </c>
      <c r="BM117" s="20">
        <v>8.3429117000000002</v>
      </c>
      <c r="BN117" s="20">
        <v>8.3638084999999993</v>
      </c>
      <c r="BO117" s="20">
        <v>8.4374301999999997</v>
      </c>
      <c r="BP117" s="20">
        <v>8.1185855</v>
      </c>
      <c r="BQ117" s="20">
        <v>8.1898660000000003</v>
      </c>
      <c r="BR117" s="20">
        <v>8.2536649000000004</v>
      </c>
      <c r="BS117" s="20">
        <v>8.6826667000000004</v>
      </c>
      <c r="BT117" s="20">
        <v>8.6281054000000008</v>
      </c>
      <c r="BU117" s="20">
        <v>8.7151793000000009</v>
      </c>
      <c r="BV117" s="20">
        <v>8.5836413</v>
      </c>
      <c r="BW117" s="20">
        <v>8.6310500999999995</v>
      </c>
      <c r="BX117" s="20">
        <v>8.6726316000000008</v>
      </c>
      <c r="BY117" s="20">
        <v>8.0095290000000006</v>
      </c>
      <c r="BZ117" s="20">
        <v>8.0632186000000008</v>
      </c>
      <c r="CA117" s="20">
        <v>8.0130421999999992</v>
      </c>
      <c r="CB117" s="20">
        <v>9.8805361000000005</v>
      </c>
      <c r="CC117" s="20">
        <v>9.9179414000000001</v>
      </c>
      <c r="CD117" s="20">
        <v>10.151125800000001</v>
      </c>
      <c r="CE117" s="20">
        <v>7.3160411999999999</v>
      </c>
      <c r="CF117" s="20">
        <v>7.2354634000000004</v>
      </c>
      <c r="CG117" s="20">
        <v>7.4395443999999999</v>
      </c>
      <c r="CH117" s="20">
        <v>9.6195313000000002</v>
      </c>
      <c r="CI117" s="20">
        <v>9.8771435000000007</v>
      </c>
      <c r="CJ117" s="20">
        <v>11.4433325</v>
      </c>
      <c r="CK117" s="20">
        <v>6.6857712999999999</v>
      </c>
      <c r="CL117" s="20">
        <v>6.4908409999999996</v>
      </c>
      <c r="CM117" s="20">
        <v>6.3015479000000001</v>
      </c>
      <c r="CN117" s="20">
        <v>7660.9654911999996</v>
      </c>
      <c r="CO117" s="20">
        <v>7665.6436787000002</v>
      </c>
      <c r="CP117" s="20">
        <v>7772.6246250000004</v>
      </c>
      <c r="CQ117" s="20">
        <v>4614.3199877999996</v>
      </c>
      <c r="CR117" s="20">
        <v>4623.0582464999998</v>
      </c>
      <c r="CS117" s="20">
        <v>4677.7297330000001</v>
      </c>
      <c r="CT117" s="20">
        <v>3046.6455034000001</v>
      </c>
      <c r="CU117" s="20">
        <v>3042.5854322</v>
      </c>
      <c r="CV117" s="20">
        <v>3094.8948919999998</v>
      </c>
      <c r="CW117" s="20">
        <v>61.8863792</v>
      </c>
      <c r="CX117" s="20">
        <v>61.926890700000001</v>
      </c>
      <c r="CY117" s="20">
        <v>62.791136199999997</v>
      </c>
      <c r="CZ117" s="20">
        <v>75.590578300000004</v>
      </c>
      <c r="DA117" s="20">
        <v>75.737617299999997</v>
      </c>
      <c r="DB117" s="20">
        <v>76.633277199999995</v>
      </c>
      <c r="DC117" s="20">
        <v>48.554261799999999</v>
      </c>
      <c r="DD117" s="20">
        <v>48.491335599999999</v>
      </c>
      <c r="DE117" s="20">
        <v>49.325019900000001</v>
      </c>
      <c r="DF117" s="20">
        <v>4605.9133320000001</v>
      </c>
      <c r="DG117" s="20">
        <v>1426.315276</v>
      </c>
      <c r="DH117" s="20">
        <v>3179.5980559999998</v>
      </c>
      <c r="DI117" s="20">
        <v>12378.53796</v>
      </c>
      <c r="DJ117" s="20">
        <v>6104.0450090000004</v>
      </c>
      <c r="DK117" s="20">
        <v>6274.4929480000001</v>
      </c>
    </row>
    <row r="118" spans="1:115" ht="10.5" customHeight="1" x14ac:dyDescent="0.2">
      <c r="A118" s="9">
        <v>31778</v>
      </c>
      <c r="B118" s="20">
        <v>7034.8538473999997</v>
      </c>
      <c r="C118" s="20">
        <v>7025.1831246000002</v>
      </c>
      <c r="D118" s="20">
        <v>6902.5439850000002</v>
      </c>
      <c r="E118" s="20">
        <v>4244.9225231999999</v>
      </c>
      <c r="F118" s="20">
        <v>4239.3390084000002</v>
      </c>
      <c r="G118" s="20">
        <v>4211.612083</v>
      </c>
      <c r="H118" s="20">
        <v>2789.9313243000001</v>
      </c>
      <c r="I118" s="20">
        <v>2785.8441161999999</v>
      </c>
      <c r="J118" s="20">
        <v>2690.9319019999998</v>
      </c>
      <c r="K118" s="20">
        <v>5677.5425576999996</v>
      </c>
      <c r="L118" s="20">
        <v>5670.931098</v>
      </c>
      <c r="M118" s="20">
        <v>5669.6855699999996</v>
      </c>
      <c r="N118" s="20">
        <v>3959.3339940000001</v>
      </c>
      <c r="O118" s="20">
        <v>3955.0982503999999</v>
      </c>
      <c r="P118" s="20">
        <v>3945.7993099999999</v>
      </c>
      <c r="Q118" s="20">
        <v>1718.2085637</v>
      </c>
      <c r="R118" s="20">
        <v>1715.8328475999999</v>
      </c>
      <c r="S118" s="20">
        <v>1723.88626</v>
      </c>
      <c r="T118" s="20">
        <v>1357.3112897000001</v>
      </c>
      <c r="U118" s="20">
        <v>1354.2520265999999</v>
      </c>
      <c r="V118" s="20">
        <v>1232.8584149999999</v>
      </c>
      <c r="W118" s="20">
        <v>285.58852919999998</v>
      </c>
      <c r="X118" s="20">
        <v>284.24075800000003</v>
      </c>
      <c r="Y118" s="20">
        <v>265.81277290000003</v>
      </c>
      <c r="Z118" s="20">
        <v>1071.7227605999999</v>
      </c>
      <c r="AA118" s="20">
        <v>1070.0112686</v>
      </c>
      <c r="AB118" s="20">
        <v>967.04564210000001</v>
      </c>
      <c r="AC118" s="20">
        <v>56.725169800000003</v>
      </c>
      <c r="AD118" s="20">
        <v>56.648125299999997</v>
      </c>
      <c r="AE118" s="20">
        <v>55.659214800000001</v>
      </c>
      <c r="AF118" s="20">
        <v>69.412322000000003</v>
      </c>
      <c r="AG118" s="20">
        <v>69.322305600000007</v>
      </c>
      <c r="AH118" s="20">
        <v>68.868910700000001</v>
      </c>
      <c r="AI118" s="20">
        <v>44.382355799999999</v>
      </c>
      <c r="AJ118" s="20">
        <v>44.317980499999997</v>
      </c>
      <c r="AK118" s="20">
        <v>42.808090700000001</v>
      </c>
      <c r="AL118" s="20">
        <v>640.23947899999996</v>
      </c>
      <c r="AM118" s="20">
        <v>626.47630260000005</v>
      </c>
      <c r="AN118" s="20">
        <v>670.68926260000001</v>
      </c>
      <c r="AO118" s="20">
        <v>374.40926430000002</v>
      </c>
      <c r="AP118" s="20">
        <v>367.82779069999998</v>
      </c>
      <c r="AQ118" s="20">
        <v>402.27005079999998</v>
      </c>
      <c r="AR118" s="20">
        <v>265.83021480000002</v>
      </c>
      <c r="AS118" s="20">
        <v>258.64851190000002</v>
      </c>
      <c r="AT118" s="20">
        <v>268.41921180000003</v>
      </c>
      <c r="AU118" s="20">
        <v>533.70319919999997</v>
      </c>
      <c r="AV118" s="20">
        <v>522.75773419999996</v>
      </c>
      <c r="AW118" s="20">
        <v>574.08403699999997</v>
      </c>
      <c r="AX118" s="20">
        <v>344.30576159999998</v>
      </c>
      <c r="AY118" s="20">
        <v>339.62086740000001</v>
      </c>
      <c r="AZ118" s="20">
        <v>370.42124719999998</v>
      </c>
      <c r="BA118" s="20">
        <v>189.39743759999999</v>
      </c>
      <c r="BB118" s="20">
        <v>183.13686680000001</v>
      </c>
      <c r="BC118" s="20">
        <v>203.66278980000001</v>
      </c>
      <c r="BD118" s="20">
        <v>106.5362798</v>
      </c>
      <c r="BE118" s="20">
        <v>103.7185684</v>
      </c>
      <c r="BF118" s="20">
        <v>96.605225599999997</v>
      </c>
      <c r="BG118" s="20">
        <v>30.1035027</v>
      </c>
      <c r="BH118" s="20">
        <v>28.2069233</v>
      </c>
      <c r="BI118" s="20">
        <v>31.8488036</v>
      </c>
      <c r="BJ118" s="20">
        <v>76.432777200000004</v>
      </c>
      <c r="BK118" s="20">
        <v>75.511645000000001</v>
      </c>
      <c r="BL118" s="20">
        <v>64.756422000000001</v>
      </c>
      <c r="BM118" s="20">
        <v>8.3417809999999992</v>
      </c>
      <c r="BN118" s="20">
        <v>8.1874567000000003</v>
      </c>
      <c r="BO118" s="20">
        <v>8.8560491999999993</v>
      </c>
      <c r="BP118" s="20">
        <v>8.1052689000000004</v>
      </c>
      <c r="BQ118" s="20">
        <v>7.9838174999999998</v>
      </c>
      <c r="BR118" s="20">
        <v>8.7186894000000006</v>
      </c>
      <c r="BS118" s="20">
        <v>8.6993115000000003</v>
      </c>
      <c r="BT118" s="20">
        <v>8.4956195999999995</v>
      </c>
      <c r="BU118" s="20">
        <v>9.0702049999999996</v>
      </c>
      <c r="BV118" s="20">
        <v>8.5925306999999993</v>
      </c>
      <c r="BW118" s="20">
        <v>8.4401679000000005</v>
      </c>
      <c r="BX118" s="20">
        <v>9.1945102999999992</v>
      </c>
      <c r="BY118" s="20">
        <v>8.0003387999999998</v>
      </c>
      <c r="BZ118" s="20">
        <v>7.9078714999999997</v>
      </c>
      <c r="CA118" s="20">
        <v>8.5820740999999998</v>
      </c>
      <c r="CB118" s="20">
        <v>9.9285406999999992</v>
      </c>
      <c r="CC118" s="20">
        <v>9.644012</v>
      </c>
      <c r="CD118" s="20">
        <v>10.565894</v>
      </c>
      <c r="CE118" s="20">
        <v>7.2778261000000004</v>
      </c>
      <c r="CF118" s="20">
        <v>7.1138998999999998</v>
      </c>
      <c r="CG118" s="20">
        <v>7.2664812000000003</v>
      </c>
      <c r="CH118" s="20">
        <v>9.5357181999999998</v>
      </c>
      <c r="CI118" s="20">
        <v>9.0277268999999993</v>
      </c>
      <c r="CJ118" s="20">
        <v>10.699669099999999</v>
      </c>
      <c r="CK118" s="20">
        <v>6.6570055000000004</v>
      </c>
      <c r="CL118" s="20">
        <v>6.5918929999999998</v>
      </c>
      <c r="CM118" s="20">
        <v>6.2760508000000002</v>
      </c>
      <c r="CN118" s="20">
        <v>7675.0933265000003</v>
      </c>
      <c r="CO118" s="20">
        <v>7651.6594272000002</v>
      </c>
      <c r="CP118" s="20">
        <v>7573.2332479999995</v>
      </c>
      <c r="CQ118" s="20">
        <v>4619.3317874000004</v>
      </c>
      <c r="CR118" s="20">
        <v>4607.1667992000002</v>
      </c>
      <c r="CS118" s="20">
        <v>4613.8821340000004</v>
      </c>
      <c r="CT118" s="20">
        <v>3055.7615390000001</v>
      </c>
      <c r="CU118" s="20">
        <v>3044.4926280999998</v>
      </c>
      <c r="CV118" s="20">
        <v>2959.3511140000001</v>
      </c>
      <c r="CW118" s="20">
        <v>61.887706799999997</v>
      </c>
      <c r="CX118" s="20">
        <v>61.699767000000001</v>
      </c>
      <c r="CY118" s="20">
        <v>61.067371299999998</v>
      </c>
      <c r="CZ118" s="20">
        <v>75.534604900000005</v>
      </c>
      <c r="DA118" s="20">
        <v>75.337080599999993</v>
      </c>
      <c r="DB118" s="20">
        <v>75.446890800000006</v>
      </c>
      <c r="DC118" s="20">
        <v>48.611195100000003</v>
      </c>
      <c r="DD118" s="20">
        <v>48.432632699999999</v>
      </c>
      <c r="DE118" s="20">
        <v>47.0781779</v>
      </c>
      <c r="DF118" s="20">
        <v>4828.2064929999997</v>
      </c>
      <c r="DG118" s="20">
        <v>1501.5218110000001</v>
      </c>
      <c r="DH118" s="20">
        <v>3326.6846820000001</v>
      </c>
      <c r="DI118" s="20">
        <v>12401.43974</v>
      </c>
      <c r="DJ118" s="20">
        <v>6115.403945</v>
      </c>
      <c r="DK118" s="20">
        <v>6286.0357960000001</v>
      </c>
    </row>
    <row r="119" spans="1:115" ht="10.5" customHeight="1" x14ac:dyDescent="0.2">
      <c r="A119" s="9">
        <v>31809</v>
      </c>
      <c r="B119" s="20">
        <v>7050.0529580000002</v>
      </c>
      <c r="C119" s="20">
        <v>7056.5628782000003</v>
      </c>
      <c r="D119" s="20">
        <v>7022.2527529999998</v>
      </c>
      <c r="E119" s="20">
        <v>4252.4328549000002</v>
      </c>
      <c r="F119" s="20">
        <v>4250.9978886999997</v>
      </c>
      <c r="G119" s="20">
        <v>4248.1035460000003</v>
      </c>
      <c r="H119" s="20">
        <v>2797.6201031000001</v>
      </c>
      <c r="I119" s="20">
        <v>2805.5649896</v>
      </c>
      <c r="J119" s="20">
        <v>2774.1492069999999</v>
      </c>
      <c r="K119" s="20">
        <v>5684.7893012000004</v>
      </c>
      <c r="L119" s="20">
        <v>5688.6092724</v>
      </c>
      <c r="M119" s="20">
        <v>5700.6914619999998</v>
      </c>
      <c r="N119" s="20">
        <v>3963.6190133999999</v>
      </c>
      <c r="O119" s="20">
        <v>3965.4119804000002</v>
      </c>
      <c r="P119" s="20">
        <v>3979.4067679999998</v>
      </c>
      <c r="Q119" s="20">
        <v>1721.1702878000001</v>
      </c>
      <c r="R119" s="20">
        <v>1723.1972920000001</v>
      </c>
      <c r="S119" s="20">
        <v>1721.2846950000001</v>
      </c>
      <c r="T119" s="20">
        <v>1365.2636568999999</v>
      </c>
      <c r="U119" s="20">
        <v>1367.9536058000001</v>
      </c>
      <c r="V119" s="20">
        <v>1321.561291</v>
      </c>
      <c r="W119" s="20">
        <v>288.81384159999999</v>
      </c>
      <c r="X119" s="20">
        <v>285.58590830000003</v>
      </c>
      <c r="Y119" s="20">
        <v>268.69677810000002</v>
      </c>
      <c r="Z119" s="20">
        <v>1076.4498153</v>
      </c>
      <c r="AA119" s="20">
        <v>1082.3676975999999</v>
      </c>
      <c r="AB119" s="20">
        <v>1052.864513</v>
      </c>
      <c r="AC119" s="20">
        <v>56.744364300000001</v>
      </c>
      <c r="AD119" s="20">
        <v>56.796545500000001</v>
      </c>
      <c r="AE119" s="20">
        <v>56.520391699999998</v>
      </c>
      <c r="AF119" s="20">
        <v>69.408246800000001</v>
      </c>
      <c r="AG119" s="20">
        <v>69.384551299999998</v>
      </c>
      <c r="AH119" s="20">
        <v>69.337310000000002</v>
      </c>
      <c r="AI119" s="20">
        <v>44.424030299999998</v>
      </c>
      <c r="AJ119" s="20">
        <v>44.550026099999997</v>
      </c>
      <c r="AK119" s="20">
        <v>44.051169799999997</v>
      </c>
      <c r="AL119" s="20">
        <v>640.79383770000004</v>
      </c>
      <c r="AM119" s="20">
        <v>631.27786379999998</v>
      </c>
      <c r="AN119" s="20">
        <v>699.65508390000002</v>
      </c>
      <c r="AO119" s="20">
        <v>372.89560449999999</v>
      </c>
      <c r="AP119" s="20">
        <v>364.52729920000002</v>
      </c>
      <c r="AQ119" s="20">
        <v>395.67591249999998</v>
      </c>
      <c r="AR119" s="20">
        <v>267.89823310000003</v>
      </c>
      <c r="AS119" s="20">
        <v>266.7505645</v>
      </c>
      <c r="AT119" s="20">
        <v>303.97917139999998</v>
      </c>
      <c r="AU119" s="20">
        <v>534.01796360000003</v>
      </c>
      <c r="AV119" s="20">
        <v>522.93699709999999</v>
      </c>
      <c r="AW119" s="20">
        <v>580.49120330000005</v>
      </c>
      <c r="AX119" s="20">
        <v>342.97581339999999</v>
      </c>
      <c r="AY119" s="20">
        <v>332.9145618</v>
      </c>
      <c r="AZ119" s="20">
        <v>362.72886970000002</v>
      </c>
      <c r="BA119" s="20">
        <v>191.04215020000001</v>
      </c>
      <c r="BB119" s="20">
        <v>190.02243540000001</v>
      </c>
      <c r="BC119" s="20">
        <v>217.76233360000001</v>
      </c>
      <c r="BD119" s="20">
        <v>106.7758741</v>
      </c>
      <c r="BE119" s="20">
        <v>108.3408666</v>
      </c>
      <c r="BF119" s="20">
        <v>119.1638806</v>
      </c>
      <c r="BG119" s="20">
        <v>29.919791100000001</v>
      </c>
      <c r="BH119" s="20">
        <v>31.612737500000001</v>
      </c>
      <c r="BI119" s="20">
        <v>32.947042799999998</v>
      </c>
      <c r="BJ119" s="20">
        <v>76.856082999999998</v>
      </c>
      <c r="BK119" s="20">
        <v>76.728129199999998</v>
      </c>
      <c r="BL119" s="20">
        <v>86.216837799999993</v>
      </c>
      <c r="BM119" s="20">
        <v>8.3319022999999994</v>
      </c>
      <c r="BN119" s="20">
        <v>8.2113806</v>
      </c>
      <c r="BO119" s="20">
        <v>9.0606504999999995</v>
      </c>
      <c r="BP119" s="20">
        <v>8.0620350999999992</v>
      </c>
      <c r="BQ119" s="20">
        <v>7.8978508999999999</v>
      </c>
      <c r="BR119" s="20">
        <v>8.5205578000000006</v>
      </c>
      <c r="BS119" s="20">
        <v>8.7390843</v>
      </c>
      <c r="BT119" s="20">
        <v>8.6823948000000009</v>
      </c>
      <c r="BU119" s="20">
        <v>9.8754545999999994</v>
      </c>
      <c r="BV119" s="20">
        <v>8.5871445000000008</v>
      </c>
      <c r="BW119" s="20">
        <v>8.4187893999999996</v>
      </c>
      <c r="BX119" s="20">
        <v>9.2417501000000009</v>
      </c>
      <c r="BY119" s="20">
        <v>7.9639674999999999</v>
      </c>
      <c r="BZ119" s="20">
        <v>7.7452133999999999</v>
      </c>
      <c r="CA119" s="20">
        <v>8.3536973999999997</v>
      </c>
      <c r="CB119" s="20">
        <v>9.9906342000000006</v>
      </c>
      <c r="CC119" s="20">
        <v>9.9320758999999992</v>
      </c>
      <c r="CD119" s="20">
        <v>11.2303792</v>
      </c>
      <c r="CE119" s="20">
        <v>7.2536009999999997</v>
      </c>
      <c r="CF119" s="20">
        <v>7.3387029999999998</v>
      </c>
      <c r="CG119" s="20">
        <v>8.2711041999999999</v>
      </c>
      <c r="CH119" s="20">
        <v>9.3870830999999999</v>
      </c>
      <c r="CI119" s="20">
        <v>9.9662270999999993</v>
      </c>
      <c r="CJ119" s="20">
        <v>10.9224988</v>
      </c>
      <c r="CK119" s="20">
        <v>6.6639806999999998</v>
      </c>
      <c r="CL119" s="20">
        <v>6.6196536000000004</v>
      </c>
      <c r="CM119" s="20">
        <v>7.5689798000000001</v>
      </c>
      <c r="CN119" s="20">
        <v>7690.8467957000003</v>
      </c>
      <c r="CO119" s="20">
        <v>7687.8407420000003</v>
      </c>
      <c r="CP119" s="20">
        <v>7721.9078369999997</v>
      </c>
      <c r="CQ119" s="20">
        <v>4625.3284594999996</v>
      </c>
      <c r="CR119" s="20">
        <v>4615.5251878999998</v>
      </c>
      <c r="CS119" s="20">
        <v>4643.779458</v>
      </c>
      <c r="CT119" s="20">
        <v>3065.5183361999998</v>
      </c>
      <c r="CU119" s="20">
        <v>3072.3155541000001</v>
      </c>
      <c r="CV119" s="20">
        <v>3078.1283790000002</v>
      </c>
      <c r="CW119" s="20">
        <v>61.901976400000002</v>
      </c>
      <c r="CX119" s="20">
        <v>61.877546299999999</v>
      </c>
      <c r="CY119" s="20">
        <v>62.151744000000001</v>
      </c>
      <c r="CZ119" s="20">
        <v>75.494652099999996</v>
      </c>
      <c r="DA119" s="20">
        <v>75.334345600000006</v>
      </c>
      <c r="DB119" s="20">
        <v>75.795510300000004</v>
      </c>
      <c r="DC119" s="20">
        <v>48.6780458</v>
      </c>
      <c r="DD119" s="20">
        <v>48.785801999999997</v>
      </c>
      <c r="DE119" s="20">
        <v>48.878104899999997</v>
      </c>
      <c r="DF119" s="20">
        <v>4702.373998</v>
      </c>
      <c r="DG119" s="20">
        <v>1482.94156</v>
      </c>
      <c r="DH119" s="20">
        <v>3219.4324379999998</v>
      </c>
      <c r="DI119" s="20">
        <v>12424.28183</v>
      </c>
      <c r="DJ119" s="20">
        <v>6126.7210180000002</v>
      </c>
      <c r="DK119" s="20">
        <v>6297.5608169999996</v>
      </c>
    </row>
    <row r="120" spans="1:115" ht="10.5" customHeight="1" x14ac:dyDescent="0.2">
      <c r="A120" s="9">
        <v>31837</v>
      </c>
      <c r="B120" s="20">
        <v>7067.1513476999999</v>
      </c>
      <c r="C120" s="20">
        <v>7070.0138487000004</v>
      </c>
      <c r="D120" s="20">
        <v>7133.3895860000002</v>
      </c>
      <c r="E120" s="20">
        <v>4261.4912605999998</v>
      </c>
      <c r="F120" s="20">
        <v>4268.9161991999999</v>
      </c>
      <c r="G120" s="20">
        <v>4291.6640790000001</v>
      </c>
      <c r="H120" s="20">
        <v>2805.6600871000001</v>
      </c>
      <c r="I120" s="20">
        <v>2801.0976495</v>
      </c>
      <c r="J120" s="20">
        <v>2841.7255070000001</v>
      </c>
      <c r="K120" s="20">
        <v>5695.0798973000001</v>
      </c>
      <c r="L120" s="20">
        <v>5696.0001199999997</v>
      </c>
      <c r="M120" s="20">
        <v>5725.7601269999996</v>
      </c>
      <c r="N120" s="20">
        <v>3969.8356115000001</v>
      </c>
      <c r="O120" s="20">
        <v>3971.7562545000001</v>
      </c>
      <c r="P120" s="20">
        <v>3988.550694</v>
      </c>
      <c r="Q120" s="20">
        <v>1725.2442857999999</v>
      </c>
      <c r="R120" s="20">
        <v>1724.2438655000001</v>
      </c>
      <c r="S120" s="20">
        <v>1737.209433</v>
      </c>
      <c r="T120" s="20">
        <v>1372.0714504</v>
      </c>
      <c r="U120" s="20">
        <v>1374.0137285999999</v>
      </c>
      <c r="V120" s="20">
        <v>1407.629459</v>
      </c>
      <c r="W120" s="20">
        <v>291.65564899999998</v>
      </c>
      <c r="X120" s="20">
        <v>297.15994460000002</v>
      </c>
      <c r="Y120" s="20">
        <v>303.11338510000002</v>
      </c>
      <c r="Z120" s="20">
        <v>1080.4158013000001</v>
      </c>
      <c r="AA120" s="20">
        <v>1076.8537839999999</v>
      </c>
      <c r="AB120" s="20">
        <v>1104.5160739999999</v>
      </c>
      <c r="AC120" s="20">
        <v>56.779876600000001</v>
      </c>
      <c r="AD120" s="20">
        <v>56.799225800000002</v>
      </c>
      <c r="AE120" s="20">
        <v>57.308375099999999</v>
      </c>
      <c r="AF120" s="20">
        <v>69.430587099999997</v>
      </c>
      <c r="AG120" s="20">
        <v>69.546714399999999</v>
      </c>
      <c r="AH120" s="20">
        <v>69.917309700000004</v>
      </c>
      <c r="AI120" s="20">
        <v>44.471924100000003</v>
      </c>
      <c r="AJ120" s="20">
        <v>44.3971923</v>
      </c>
      <c r="AK120" s="20">
        <v>45.041140800000001</v>
      </c>
      <c r="AL120" s="20">
        <v>640.68118579999998</v>
      </c>
      <c r="AM120" s="20">
        <v>651.57154379999997</v>
      </c>
      <c r="AN120" s="20">
        <v>702.84958810000001</v>
      </c>
      <c r="AO120" s="20">
        <v>370.70669400000003</v>
      </c>
      <c r="AP120" s="20">
        <v>373.86263200000002</v>
      </c>
      <c r="AQ120" s="20">
        <v>385.82830380000001</v>
      </c>
      <c r="AR120" s="20">
        <v>269.97449180000001</v>
      </c>
      <c r="AS120" s="20">
        <v>277.70891169999999</v>
      </c>
      <c r="AT120" s="20">
        <v>317.02128429999999</v>
      </c>
      <c r="AU120" s="20">
        <v>533.88483880000001</v>
      </c>
      <c r="AV120" s="20">
        <v>540.26234850000003</v>
      </c>
      <c r="AW120" s="20">
        <v>562.02291809999997</v>
      </c>
      <c r="AX120" s="20">
        <v>341.04473919999998</v>
      </c>
      <c r="AY120" s="20">
        <v>344.45934899999997</v>
      </c>
      <c r="AZ120" s="20">
        <v>351.55122139999997</v>
      </c>
      <c r="BA120" s="20">
        <v>192.8400996</v>
      </c>
      <c r="BB120" s="20">
        <v>195.8029995</v>
      </c>
      <c r="BC120" s="20">
        <v>210.4716967</v>
      </c>
      <c r="BD120" s="20">
        <v>106.796347</v>
      </c>
      <c r="BE120" s="20">
        <v>111.3091953</v>
      </c>
      <c r="BF120" s="20">
        <v>140.82667000000001</v>
      </c>
      <c r="BG120" s="20">
        <v>29.6619548</v>
      </c>
      <c r="BH120" s="20">
        <v>29.403283099999999</v>
      </c>
      <c r="BI120" s="20">
        <v>34.277082399999998</v>
      </c>
      <c r="BJ120" s="20">
        <v>77.134392199999994</v>
      </c>
      <c r="BK120" s="20">
        <v>81.905912299999997</v>
      </c>
      <c r="BL120" s="20">
        <v>106.5495876</v>
      </c>
      <c r="BM120" s="20">
        <v>8.3120797</v>
      </c>
      <c r="BN120" s="20">
        <v>8.4383130000000008</v>
      </c>
      <c r="BO120" s="20">
        <v>8.9692206999999993</v>
      </c>
      <c r="BP120" s="20">
        <v>8.0028249999999996</v>
      </c>
      <c r="BQ120" s="20">
        <v>8.0525617</v>
      </c>
      <c r="BR120" s="20">
        <v>8.2486142999999998</v>
      </c>
      <c r="BS120" s="20">
        <v>8.7778468000000007</v>
      </c>
      <c r="BT120" s="20">
        <v>9.0200182000000009</v>
      </c>
      <c r="BU120" s="20">
        <v>10.036299400000001</v>
      </c>
      <c r="BV120" s="20">
        <v>8.5710043999999996</v>
      </c>
      <c r="BW120" s="20">
        <v>8.6632394000000001</v>
      </c>
      <c r="BX120" s="20">
        <v>8.9383318999999997</v>
      </c>
      <c r="BY120" s="20">
        <v>7.9112549999999997</v>
      </c>
      <c r="BZ120" s="20">
        <v>7.9805872000000004</v>
      </c>
      <c r="CA120" s="20">
        <v>8.1000683000000002</v>
      </c>
      <c r="CB120" s="20">
        <v>10.053786000000001</v>
      </c>
      <c r="CC120" s="20">
        <v>10.197824000000001</v>
      </c>
      <c r="CD120" s="20">
        <v>10.8062708</v>
      </c>
      <c r="CE120" s="20">
        <v>7.2214938000000002</v>
      </c>
      <c r="CF120" s="20">
        <v>7.4939391000000004</v>
      </c>
      <c r="CG120" s="20">
        <v>9.0946502999999996</v>
      </c>
      <c r="CH120" s="20">
        <v>9.2313507000000001</v>
      </c>
      <c r="CI120" s="20">
        <v>9.0038561000000001</v>
      </c>
      <c r="CJ120" s="20">
        <v>10.159469700000001</v>
      </c>
      <c r="CK120" s="20">
        <v>6.6635894000000002</v>
      </c>
      <c r="CL120" s="20">
        <v>7.0684122</v>
      </c>
      <c r="CM120" s="20">
        <v>8.7980025000000008</v>
      </c>
      <c r="CN120" s="20">
        <v>7707.8325335</v>
      </c>
      <c r="CO120" s="20">
        <v>7721.5853924000003</v>
      </c>
      <c r="CP120" s="20">
        <v>7836.2391740000003</v>
      </c>
      <c r="CQ120" s="20">
        <v>4632.1979545000004</v>
      </c>
      <c r="CR120" s="20">
        <v>4642.7788312000002</v>
      </c>
      <c r="CS120" s="20">
        <v>4677.4923829999998</v>
      </c>
      <c r="CT120" s="20">
        <v>3075.6345789000002</v>
      </c>
      <c r="CU120" s="20">
        <v>3078.8065612999999</v>
      </c>
      <c r="CV120" s="20">
        <v>3158.7467919999999</v>
      </c>
      <c r="CW120" s="20">
        <v>61.9273253</v>
      </c>
      <c r="CX120" s="20">
        <v>62.033834900000002</v>
      </c>
      <c r="CY120" s="20">
        <v>62.954942899999999</v>
      </c>
      <c r="CZ120" s="20">
        <v>75.470346899999996</v>
      </c>
      <c r="DA120" s="20">
        <v>75.637468200000001</v>
      </c>
      <c r="DB120" s="20">
        <v>76.203001299999997</v>
      </c>
      <c r="DC120" s="20">
        <v>48.751232600000002</v>
      </c>
      <c r="DD120" s="20">
        <v>48.798858099999997</v>
      </c>
      <c r="DE120" s="20">
        <v>50.0659049</v>
      </c>
      <c r="DF120" s="20">
        <v>4611.1379729999999</v>
      </c>
      <c r="DG120" s="20">
        <v>1460.7072989999999</v>
      </c>
      <c r="DH120" s="20">
        <v>3150.4306740000002</v>
      </c>
      <c r="DI120" s="20">
        <v>12447.37715</v>
      </c>
      <c r="DJ120" s="20">
        <v>6138.1996820000004</v>
      </c>
      <c r="DK120" s="20">
        <v>6309.1774649999998</v>
      </c>
    </row>
    <row r="121" spans="1:115" ht="10.5" customHeight="1" x14ac:dyDescent="0.2">
      <c r="A121" s="9">
        <v>31868</v>
      </c>
      <c r="B121" s="20">
        <v>7084.5363890999997</v>
      </c>
      <c r="C121" s="20">
        <v>7084.5424376000001</v>
      </c>
      <c r="D121" s="20">
        <v>7109.5764129999998</v>
      </c>
      <c r="E121" s="20">
        <v>4270.7419814000004</v>
      </c>
      <c r="F121" s="20">
        <v>4270.6807064000004</v>
      </c>
      <c r="G121" s="20">
        <v>4281.3329409999997</v>
      </c>
      <c r="H121" s="20">
        <v>2813.7944077000002</v>
      </c>
      <c r="I121" s="20">
        <v>2813.8617312000001</v>
      </c>
      <c r="J121" s="20">
        <v>2828.2434720000001</v>
      </c>
      <c r="K121" s="20">
        <v>5706.2707638000002</v>
      </c>
      <c r="L121" s="20">
        <v>5710.9144358000003</v>
      </c>
      <c r="M121" s="20">
        <v>5705.1425040000004</v>
      </c>
      <c r="N121" s="20">
        <v>3976.6111953</v>
      </c>
      <c r="O121" s="20">
        <v>3976.9202900999999</v>
      </c>
      <c r="P121" s="20">
        <v>3975.5814289999998</v>
      </c>
      <c r="Q121" s="20">
        <v>1729.6595685</v>
      </c>
      <c r="R121" s="20">
        <v>1733.9941457</v>
      </c>
      <c r="S121" s="20">
        <v>1729.5610750000001</v>
      </c>
      <c r="T121" s="20">
        <v>1378.2656253</v>
      </c>
      <c r="U121" s="20">
        <v>1373.6280018</v>
      </c>
      <c r="V121" s="20">
        <v>1404.4339090000001</v>
      </c>
      <c r="W121" s="20">
        <v>294.13078619999999</v>
      </c>
      <c r="X121" s="20">
        <v>293.76041629999997</v>
      </c>
      <c r="Y121" s="20">
        <v>305.75151199999999</v>
      </c>
      <c r="Z121" s="20">
        <v>1084.1348390999999</v>
      </c>
      <c r="AA121" s="20">
        <v>1079.8675854999999</v>
      </c>
      <c r="AB121" s="20">
        <v>1098.682397</v>
      </c>
      <c r="AC121" s="20">
        <v>56.819743199999998</v>
      </c>
      <c r="AD121" s="20">
        <v>56.818404100000002</v>
      </c>
      <c r="AE121" s="20">
        <v>57.019177900000003</v>
      </c>
      <c r="AF121" s="20">
        <v>69.458757199999994</v>
      </c>
      <c r="AG121" s="20">
        <v>69.456156500000006</v>
      </c>
      <c r="AH121" s="20">
        <v>69.629399000000006</v>
      </c>
      <c r="AI121" s="20">
        <v>44.522893099999997</v>
      </c>
      <c r="AJ121" s="20">
        <v>44.523109699999999</v>
      </c>
      <c r="AK121" s="20">
        <v>44.7506688</v>
      </c>
      <c r="AL121" s="20">
        <v>639.26805839999997</v>
      </c>
      <c r="AM121" s="20">
        <v>641.32216630000005</v>
      </c>
      <c r="AN121" s="20">
        <v>652.04531199999997</v>
      </c>
      <c r="AO121" s="20">
        <v>368.19875580000001</v>
      </c>
      <c r="AP121" s="20">
        <v>362.0926043</v>
      </c>
      <c r="AQ121" s="20">
        <v>357.3371707</v>
      </c>
      <c r="AR121" s="20">
        <v>271.06930260000001</v>
      </c>
      <c r="AS121" s="20">
        <v>279.22956210000001</v>
      </c>
      <c r="AT121" s="20">
        <v>294.70814130000002</v>
      </c>
      <c r="AU121" s="20">
        <v>532.86433250000005</v>
      </c>
      <c r="AV121" s="20">
        <v>531.12553790000004</v>
      </c>
      <c r="AW121" s="20">
        <v>530.5536879</v>
      </c>
      <c r="AX121" s="20">
        <v>338.71589139999998</v>
      </c>
      <c r="AY121" s="20">
        <v>332.76610269999998</v>
      </c>
      <c r="AZ121" s="20">
        <v>326.98046290000002</v>
      </c>
      <c r="BA121" s="20">
        <v>194.14844110000001</v>
      </c>
      <c r="BB121" s="20">
        <v>198.35943520000001</v>
      </c>
      <c r="BC121" s="20">
        <v>203.57322500000001</v>
      </c>
      <c r="BD121" s="20">
        <v>106.4037258</v>
      </c>
      <c r="BE121" s="20">
        <v>110.19662839999999</v>
      </c>
      <c r="BF121" s="20">
        <v>121.4916241</v>
      </c>
      <c r="BG121" s="20">
        <v>29.482864299999999</v>
      </c>
      <c r="BH121" s="20">
        <v>29.326501499999999</v>
      </c>
      <c r="BI121" s="20">
        <v>30.356707799999999</v>
      </c>
      <c r="BJ121" s="20">
        <v>76.920861500000001</v>
      </c>
      <c r="BK121" s="20">
        <v>80.870126900000002</v>
      </c>
      <c r="BL121" s="20">
        <v>91.1349163</v>
      </c>
      <c r="BM121" s="20">
        <v>8.2765956000000003</v>
      </c>
      <c r="BN121" s="20">
        <v>8.3009760000000004</v>
      </c>
      <c r="BO121" s="20">
        <v>8.4008900999999998</v>
      </c>
      <c r="BP121" s="20">
        <v>7.9371299999999998</v>
      </c>
      <c r="BQ121" s="20">
        <v>7.815893</v>
      </c>
      <c r="BR121" s="20">
        <v>7.7034399999999996</v>
      </c>
      <c r="BS121" s="20">
        <v>8.7870755000000003</v>
      </c>
      <c r="BT121" s="20">
        <v>9.0275241000000008</v>
      </c>
      <c r="BU121" s="20">
        <v>9.4368461999999997</v>
      </c>
      <c r="BV121" s="20">
        <v>8.5406762999999994</v>
      </c>
      <c r="BW121" s="20">
        <v>8.5088454999999996</v>
      </c>
      <c r="BX121" s="20">
        <v>8.5083313</v>
      </c>
      <c r="BY121" s="20">
        <v>7.8491359999999997</v>
      </c>
      <c r="BZ121" s="20">
        <v>7.7213531</v>
      </c>
      <c r="CA121" s="20">
        <v>7.5996689999999996</v>
      </c>
      <c r="CB121" s="20">
        <v>10.091882399999999</v>
      </c>
      <c r="CC121" s="20">
        <v>10.2651729</v>
      </c>
      <c r="CD121" s="20">
        <v>10.530733700000001</v>
      </c>
      <c r="CE121" s="20">
        <v>7.1668298000000004</v>
      </c>
      <c r="CF121" s="20">
        <v>7.4265264000000002</v>
      </c>
      <c r="CG121" s="20">
        <v>7.9618317999999997</v>
      </c>
      <c r="CH121" s="20">
        <v>9.1105131999999998</v>
      </c>
      <c r="CI121" s="20">
        <v>9.0769696999999994</v>
      </c>
      <c r="CJ121" s="20">
        <v>9.0318255000000001</v>
      </c>
      <c r="CK121" s="20">
        <v>6.6250793999999997</v>
      </c>
      <c r="CL121" s="20">
        <v>6.9671319</v>
      </c>
      <c r="CM121" s="20">
        <v>7.6595722000000004</v>
      </c>
      <c r="CN121" s="20">
        <v>7723.8044474999997</v>
      </c>
      <c r="CO121" s="20">
        <v>7725.8646040000003</v>
      </c>
      <c r="CP121" s="20">
        <v>7761.621725</v>
      </c>
      <c r="CQ121" s="20">
        <v>4638.9407371999996</v>
      </c>
      <c r="CR121" s="20">
        <v>4632.7733105999996</v>
      </c>
      <c r="CS121" s="20">
        <v>4638.6701119999998</v>
      </c>
      <c r="CT121" s="20">
        <v>3084.8637103000001</v>
      </c>
      <c r="CU121" s="20">
        <v>3093.0912933</v>
      </c>
      <c r="CV121" s="20">
        <v>3122.9516130000002</v>
      </c>
      <c r="CW121" s="20">
        <v>61.946831899999999</v>
      </c>
      <c r="CX121" s="20">
        <v>61.961841700000001</v>
      </c>
      <c r="CY121" s="20">
        <v>62.248615700000002</v>
      </c>
      <c r="CZ121" s="20">
        <v>75.447090900000006</v>
      </c>
      <c r="DA121" s="20">
        <v>75.345044599999994</v>
      </c>
      <c r="DB121" s="20">
        <v>75.440947100000002</v>
      </c>
      <c r="DC121" s="20">
        <v>48.812044299999997</v>
      </c>
      <c r="DD121" s="20">
        <v>48.941296999999999</v>
      </c>
      <c r="DE121" s="20">
        <v>49.413770300000003</v>
      </c>
      <c r="DF121" s="20">
        <v>4707.1241810000001</v>
      </c>
      <c r="DG121" s="20">
        <v>1510.073097</v>
      </c>
      <c r="DH121" s="20">
        <v>3197.0510840000002</v>
      </c>
      <c r="DI121" s="20">
        <v>12468.74591</v>
      </c>
      <c r="DJ121" s="20">
        <v>6148.7432090000002</v>
      </c>
      <c r="DK121" s="20">
        <v>6320.0026969999999</v>
      </c>
    </row>
    <row r="122" spans="1:115" ht="10.5" customHeight="1" x14ac:dyDescent="0.2">
      <c r="A122" s="9">
        <v>31898</v>
      </c>
      <c r="B122" s="20">
        <v>7100.7094420000003</v>
      </c>
      <c r="C122" s="20">
        <v>7089.7542869999997</v>
      </c>
      <c r="D122" s="20">
        <v>7103.5234570000002</v>
      </c>
      <c r="E122" s="20">
        <v>4278.6740266999996</v>
      </c>
      <c r="F122" s="20">
        <v>4270.1999342999998</v>
      </c>
      <c r="G122" s="20">
        <v>4269.7156990000003</v>
      </c>
      <c r="H122" s="20">
        <v>2822.0354152999998</v>
      </c>
      <c r="I122" s="20">
        <v>2819.5543527999998</v>
      </c>
      <c r="J122" s="20">
        <v>2833.8077579999999</v>
      </c>
      <c r="K122" s="20">
        <v>5716.6975922000001</v>
      </c>
      <c r="L122" s="20">
        <v>5709.0330098000004</v>
      </c>
      <c r="M122" s="20">
        <v>5696.3471529999997</v>
      </c>
      <c r="N122" s="20">
        <v>3982.3714583999999</v>
      </c>
      <c r="O122" s="20">
        <v>3978.4649929000002</v>
      </c>
      <c r="P122" s="20">
        <v>3972.0396940000001</v>
      </c>
      <c r="Q122" s="20">
        <v>1734.3261339000001</v>
      </c>
      <c r="R122" s="20">
        <v>1730.5680169</v>
      </c>
      <c r="S122" s="20">
        <v>1724.307458</v>
      </c>
      <c r="T122" s="20">
        <v>1384.0118497000001</v>
      </c>
      <c r="U122" s="20">
        <v>1380.7212773000001</v>
      </c>
      <c r="V122" s="20">
        <v>1407.1763040000001</v>
      </c>
      <c r="W122" s="20">
        <v>296.30256830000002</v>
      </c>
      <c r="X122" s="20">
        <v>291.73494140000003</v>
      </c>
      <c r="Y122" s="20">
        <v>297.67600449999998</v>
      </c>
      <c r="Z122" s="20">
        <v>1087.7092814</v>
      </c>
      <c r="AA122" s="20">
        <v>1088.9863359000001</v>
      </c>
      <c r="AB122" s="20">
        <v>1109.5002999999999</v>
      </c>
      <c r="AC122" s="20">
        <v>56.8524277</v>
      </c>
      <c r="AD122" s="20">
        <v>56.764234399999999</v>
      </c>
      <c r="AE122" s="20">
        <v>56.874477499999998</v>
      </c>
      <c r="AF122" s="20">
        <v>69.469002599999996</v>
      </c>
      <c r="AG122" s="20">
        <v>69.330815599999994</v>
      </c>
      <c r="AH122" s="20">
        <v>69.322953600000005</v>
      </c>
      <c r="AI122" s="20">
        <v>44.5776349</v>
      </c>
      <c r="AJ122" s="20">
        <v>44.538075900000003</v>
      </c>
      <c r="AK122" s="20">
        <v>44.763224700000002</v>
      </c>
      <c r="AL122" s="20">
        <v>636.43017280000004</v>
      </c>
      <c r="AM122" s="20">
        <v>633.49821469999995</v>
      </c>
      <c r="AN122" s="20">
        <v>635.13385589999996</v>
      </c>
      <c r="AO122" s="20">
        <v>365.73922279999999</v>
      </c>
      <c r="AP122" s="20">
        <v>368.33429139999998</v>
      </c>
      <c r="AQ122" s="20">
        <v>366.90542900000003</v>
      </c>
      <c r="AR122" s="20">
        <v>270.69094999999999</v>
      </c>
      <c r="AS122" s="20">
        <v>265.1639232</v>
      </c>
      <c r="AT122" s="20">
        <v>268.22842689999999</v>
      </c>
      <c r="AU122" s="20">
        <v>530.4482514</v>
      </c>
      <c r="AV122" s="20">
        <v>531.90346469999997</v>
      </c>
      <c r="AW122" s="20">
        <v>530.23750649999999</v>
      </c>
      <c r="AX122" s="20">
        <v>336.0662011</v>
      </c>
      <c r="AY122" s="20">
        <v>339.53441570000001</v>
      </c>
      <c r="AZ122" s="20">
        <v>337.6448628</v>
      </c>
      <c r="BA122" s="20">
        <v>194.3820503</v>
      </c>
      <c r="BB122" s="20">
        <v>192.36904899999999</v>
      </c>
      <c r="BC122" s="20">
        <v>192.5926437</v>
      </c>
      <c r="BD122" s="20">
        <v>105.9819214</v>
      </c>
      <c r="BE122" s="20">
        <v>101.59475</v>
      </c>
      <c r="BF122" s="20">
        <v>104.89634940000001</v>
      </c>
      <c r="BG122" s="20">
        <v>29.6730217</v>
      </c>
      <c r="BH122" s="20">
        <v>28.799875799999999</v>
      </c>
      <c r="BI122" s="20">
        <v>29.2605662</v>
      </c>
      <c r="BJ122" s="20">
        <v>76.308899699999998</v>
      </c>
      <c r="BK122" s="20">
        <v>72.794874199999995</v>
      </c>
      <c r="BL122" s="20">
        <v>75.635783200000006</v>
      </c>
      <c r="BM122" s="20">
        <v>8.2256519000000008</v>
      </c>
      <c r="BN122" s="20">
        <v>8.2024796000000002</v>
      </c>
      <c r="BO122" s="20">
        <v>8.2072874999999996</v>
      </c>
      <c r="BP122" s="20">
        <v>7.8748208000000002</v>
      </c>
      <c r="BQ122" s="20">
        <v>7.9407474999999996</v>
      </c>
      <c r="BR122" s="20">
        <v>7.9132069999999999</v>
      </c>
      <c r="BS122" s="20">
        <v>8.7525023999999991</v>
      </c>
      <c r="BT122" s="20">
        <v>8.5960499000000006</v>
      </c>
      <c r="BU122" s="20">
        <v>8.6468503999999999</v>
      </c>
      <c r="BV122" s="20">
        <v>8.4910496000000002</v>
      </c>
      <c r="BW122" s="20">
        <v>8.5228149000000002</v>
      </c>
      <c r="BX122" s="20">
        <v>8.5157038000000007</v>
      </c>
      <c r="BY122" s="20">
        <v>7.7821246000000004</v>
      </c>
      <c r="BZ122" s="20">
        <v>7.8632343999999996</v>
      </c>
      <c r="CA122" s="20">
        <v>7.8345608999999996</v>
      </c>
      <c r="CB122" s="20">
        <v>10.078354600000001</v>
      </c>
      <c r="CC122" s="20">
        <v>10.0039181</v>
      </c>
      <c r="CD122" s="20">
        <v>10.047088199999999</v>
      </c>
      <c r="CE122" s="20">
        <v>7.1129103999999996</v>
      </c>
      <c r="CF122" s="20">
        <v>6.8537847999999997</v>
      </c>
      <c r="CG122" s="20">
        <v>6.9372559000000003</v>
      </c>
      <c r="CH122" s="20">
        <v>9.1028354999999994</v>
      </c>
      <c r="CI122" s="20">
        <v>8.9849446000000004</v>
      </c>
      <c r="CJ122" s="20">
        <v>8.9499213999999991</v>
      </c>
      <c r="CK122" s="20">
        <v>6.5556450000000002</v>
      </c>
      <c r="CL122" s="20">
        <v>6.2657989000000001</v>
      </c>
      <c r="CM122" s="20">
        <v>6.3820335999999998</v>
      </c>
      <c r="CN122" s="20">
        <v>7737.1396148000003</v>
      </c>
      <c r="CO122" s="20">
        <v>7723.2525016999998</v>
      </c>
      <c r="CP122" s="20">
        <v>7738.6573129999997</v>
      </c>
      <c r="CQ122" s="20">
        <v>4644.4132495000003</v>
      </c>
      <c r="CR122" s="20">
        <v>4638.5342257000002</v>
      </c>
      <c r="CS122" s="20">
        <v>4636.6211279999998</v>
      </c>
      <c r="CT122" s="20">
        <v>3092.7263653</v>
      </c>
      <c r="CU122" s="20">
        <v>3084.7182760000001</v>
      </c>
      <c r="CV122" s="20">
        <v>3102.0361849999999</v>
      </c>
      <c r="CW122" s="20">
        <v>61.948059399999998</v>
      </c>
      <c r="CX122" s="20">
        <v>61.836348299999997</v>
      </c>
      <c r="CY122" s="20">
        <v>61.959687199999998</v>
      </c>
      <c r="CZ122" s="20">
        <v>75.407183099999997</v>
      </c>
      <c r="DA122" s="20">
        <v>75.311078199999997</v>
      </c>
      <c r="DB122" s="20">
        <v>75.280017200000003</v>
      </c>
      <c r="DC122" s="20">
        <v>48.853542300000001</v>
      </c>
      <c r="DD122" s="20">
        <v>48.726642499999997</v>
      </c>
      <c r="DE122" s="20">
        <v>49.000198599999997</v>
      </c>
      <c r="DF122" s="20">
        <v>4751.168995</v>
      </c>
      <c r="DG122" s="20">
        <v>1522.544744</v>
      </c>
      <c r="DH122" s="20">
        <v>3228.6242510000002</v>
      </c>
      <c r="DI122" s="20">
        <v>12489.82631</v>
      </c>
      <c r="DJ122" s="20">
        <v>6159.1658719999996</v>
      </c>
      <c r="DK122" s="20">
        <v>6330.6604360000001</v>
      </c>
    </row>
    <row r="123" spans="1:115" ht="10.5" customHeight="1" x14ac:dyDescent="0.2">
      <c r="A123" s="9">
        <v>31929</v>
      </c>
      <c r="B123" s="20">
        <v>7114.8252143</v>
      </c>
      <c r="C123" s="20">
        <v>7125.5329300000003</v>
      </c>
      <c r="D123" s="20">
        <v>7128.8875779999998</v>
      </c>
      <c r="E123" s="20">
        <v>4284.5533610000002</v>
      </c>
      <c r="F123" s="20">
        <v>4294.6866762</v>
      </c>
      <c r="G123" s="20">
        <v>4291.2054680000001</v>
      </c>
      <c r="H123" s="20">
        <v>2830.2718531999999</v>
      </c>
      <c r="I123" s="20">
        <v>2830.8462537999999</v>
      </c>
      <c r="J123" s="20">
        <v>2837.6821100000002</v>
      </c>
      <c r="K123" s="20">
        <v>5725.2359143000003</v>
      </c>
      <c r="L123" s="20">
        <v>5729.820318</v>
      </c>
      <c r="M123" s="20">
        <v>5705.7857080000003</v>
      </c>
      <c r="N123" s="20">
        <v>3986.2602375000001</v>
      </c>
      <c r="O123" s="20">
        <v>3992.7051864</v>
      </c>
      <c r="P123" s="20">
        <v>3985.6692290000001</v>
      </c>
      <c r="Q123" s="20">
        <v>1738.9756768</v>
      </c>
      <c r="R123" s="20">
        <v>1737.1151316</v>
      </c>
      <c r="S123" s="20">
        <v>1720.116479</v>
      </c>
      <c r="T123" s="20">
        <v>1389.5893000000001</v>
      </c>
      <c r="U123" s="20">
        <v>1395.712612</v>
      </c>
      <c r="V123" s="20">
        <v>1423.10187</v>
      </c>
      <c r="W123" s="20">
        <v>298.29312349999998</v>
      </c>
      <c r="X123" s="20">
        <v>301.98148989999999</v>
      </c>
      <c r="Y123" s="20">
        <v>305.53623850000002</v>
      </c>
      <c r="Z123" s="20">
        <v>1091.2961763999999</v>
      </c>
      <c r="AA123" s="20">
        <v>1093.7311222000001</v>
      </c>
      <c r="AB123" s="20">
        <v>1117.5656320000001</v>
      </c>
      <c r="AC123" s="20">
        <v>56.870794600000004</v>
      </c>
      <c r="AD123" s="20">
        <v>56.953933999999997</v>
      </c>
      <c r="AE123" s="20">
        <v>56.9807475</v>
      </c>
      <c r="AF123" s="20">
        <v>69.448938299999995</v>
      </c>
      <c r="AG123" s="20">
        <v>69.610024499999994</v>
      </c>
      <c r="AH123" s="20">
        <v>69.553599700000007</v>
      </c>
      <c r="AI123" s="20">
        <v>44.634118600000001</v>
      </c>
      <c r="AJ123" s="20">
        <v>44.640658799999997</v>
      </c>
      <c r="AK123" s="20">
        <v>44.748455999999997</v>
      </c>
      <c r="AL123" s="20">
        <v>632.60961850000001</v>
      </c>
      <c r="AM123" s="20">
        <v>620.46627650000005</v>
      </c>
      <c r="AN123" s="20">
        <v>603.12601819999998</v>
      </c>
      <c r="AO123" s="20">
        <v>363.75073880000002</v>
      </c>
      <c r="AP123" s="20">
        <v>365.02206960000001</v>
      </c>
      <c r="AQ123" s="20">
        <v>353.33323230000002</v>
      </c>
      <c r="AR123" s="20">
        <v>268.85887969999999</v>
      </c>
      <c r="AS123" s="20">
        <v>255.44420690000001</v>
      </c>
      <c r="AT123" s="20">
        <v>249.79278590000001</v>
      </c>
      <c r="AU123" s="20">
        <v>526.8628109</v>
      </c>
      <c r="AV123" s="20">
        <v>517.96013289999996</v>
      </c>
      <c r="AW123" s="20">
        <v>505.3819613</v>
      </c>
      <c r="AX123" s="20">
        <v>333.53124159999999</v>
      </c>
      <c r="AY123" s="20">
        <v>335.23068050000001</v>
      </c>
      <c r="AZ123" s="20">
        <v>326.2020268</v>
      </c>
      <c r="BA123" s="20">
        <v>193.33156930000001</v>
      </c>
      <c r="BB123" s="20">
        <v>182.72945240000001</v>
      </c>
      <c r="BC123" s="20">
        <v>179.1799345</v>
      </c>
      <c r="BD123" s="20">
        <v>105.7468076</v>
      </c>
      <c r="BE123" s="20">
        <v>102.5061436</v>
      </c>
      <c r="BF123" s="20">
        <v>97.744056900000004</v>
      </c>
      <c r="BG123" s="20">
        <v>30.219497199999999</v>
      </c>
      <c r="BH123" s="20">
        <v>29.7913891</v>
      </c>
      <c r="BI123" s="20">
        <v>27.1312055</v>
      </c>
      <c r="BJ123" s="20">
        <v>75.527310400000005</v>
      </c>
      <c r="BK123" s="20">
        <v>72.714754499999998</v>
      </c>
      <c r="BL123" s="20">
        <v>70.612851399999997</v>
      </c>
      <c r="BM123" s="20">
        <v>8.1654073999999994</v>
      </c>
      <c r="BN123" s="20">
        <v>8.0101516000000004</v>
      </c>
      <c r="BO123" s="20">
        <v>7.8003745000000002</v>
      </c>
      <c r="BP123" s="20">
        <v>7.8254505999999999</v>
      </c>
      <c r="BQ123" s="20">
        <v>7.8335812000000002</v>
      </c>
      <c r="BR123" s="20">
        <v>7.6074989000000004</v>
      </c>
      <c r="BS123" s="20">
        <v>8.6752997000000001</v>
      </c>
      <c r="BT123" s="20">
        <v>8.2767389999999992</v>
      </c>
      <c r="BU123" s="20">
        <v>8.0905204000000008</v>
      </c>
      <c r="BV123" s="20">
        <v>8.4269751999999993</v>
      </c>
      <c r="BW123" s="20">
        <v>8.2903061999999998</v>
      </c>
      <c r="BX123" s="20">
        <v>8.1366659000000006</v>
      </c>
      <c r="BY123" s="20">
        <v>7.7210032999999996</v>
      </c>
      <c r="BZ123" s="20">
        <v>7.7457405000000001</v>
      </c>
      <c r="CA123" s="20">
        <v>7.5652078999999999</v>
      </c>
      <c r="CB123" s="20">
        <v>10.005218899999999</v>
      </c>
      <c r="CC123" s="20">
        <v>9.5179293999999999</v>
      </c>
      <c r="CD123" s="20">
        <v>9.4340164000000009</v>
      </c>
      <c r="CE123" s="20">
        <v>7.0717752000000003</v>
      </c>
      <c r="CF123" s="20">
        <v>6.8418675999999996</v>
      </c>
      <c r="CG123" s="20">
        <v>6.4269533000000001</v>
      </c>
      <c r="CH123" s="20">
        <v>9.1988847000000007</v>
      </c>
      <c r="CI123" s="20">
        <v>8.9794528000000007</v>
      </c>
      <c r="CJ123" s="20">
        <v>8.1556539000000008</v>
      </c>
      <c r="CK123" s="20">
        <v>6.4728994000000002</v>
      </c>
      <c r="CL123" s="20">
        <v>6.233873</v>
      </c>
      <c r="CM123" s="20">
        <v>5.9429499000000003</v>
      </c>
      <c r="CN123" s="20">
        <v>7747.4348327999996</v>
      </c>
      <c r="CO123" s="20">
        <v>7745.9992064999997</v>
      </c>
      <c r="CP123" s="20">
        <v>7732.0135959999998</v>
      </c>
      <c r="CQ123" s="20">
        <v>4648.3040997999997</v>
      </c>
      <c r="CR123" s="20">
        <v>4659.7087459000004</v>
      </c>
      <c r="CS123" s="20">
        <v>4644.5387000000001</v>
      </c>
      <c r="CT123" s="20">
        <v>3099.130733</v>
      </c>
      <c r="CU123" s="20">
        <v>3086.2904606000002</v>
      </c>
      <c r="CV123" s="20">
        <v>3087.4748960000002</v>
      </c>
      <c r="CW123" s="20">
        <v>61.9274208</v>
      </c>
      <c r="CX123" s="20">
        <v>61.913281699999999</v>
      </c>
      <c r="CY123" s="20">
        <v>61.801495600000003</v>
      </c>
      <c r="CZ123" s="20">
        <v>75.345026099999998</v>
      </c>
      <c r="DA123" s="20">
        <v>75.526450299999993</v>
      </c>
      <c r="DB123" s="20">
        <v>75.280568099999996</v>
      </c>
      <c r="DC123" s="20">
        <v>48.874092599999997</v>
      </c>
      <c r="DD123" s="20">
        <v>48.668852800000003</v>
      </c>
      <c r="DE123" s="20">
        <v>48.687530600000002</v>
      </c>
      <c r="DF123" s="20">
        <v>4779.0324950000004</v>
      </c>
      <c r="DG123" s="20">
        <v>1525.0995190000001</v>
      </c>
      <c r="DH123" s="20">
        <v>3253.9329750000002</v>
      </c>
      <c r="DI123" s="20">
        <v>12511.04609</v>
      </c>
      <c r="DJ123" s="20">
        <v>6169.6382190000004</v>
      </c>
      <c r="DK123" s="20">
        <v>6341.4078719999998</v>
      </c>
    </row>
    <row r="124" spans="1:115" ht="10.5" customHeight="1" x14ac:dyDescent="0.2">
      <c r="A124" s="9">
        <v>31959</v>
      </c>
      <c r="B124" s="20">
        <v>7127.2173037000002</v>
      </c>
      <c r="C124" s="20">
        <v>7171.4269090999996</v>
      </c>
      <c r="D124" s="20">
        <v>7175.6200179999996</v>
      </c>
      <c r="E124" s="20">
        <v>4288.7786638999996</v>
      </c>
      <c r="F124" s="20">
        <v>4321.8392451999998</v>
      </c>
      <c r="G124" s="20">
        <v>4319.974972</v>
      </c>
      <c r="H124" s="20">
        <v>2838.4386399</v>
      </c>
      <c r="I124" s="20">
        <v>2849.5876640000001</v>
      </c>
      <c r="J124" s="20">
        <v>2855.6450450000002</v>
      </c>
      <c r="K124" s="20">
        <v>5732.0161201999999</v>
      </c>
      <c r="L124" s="20">
        <v>5776.5976215999999</v>
      </c>
      <c r="M124" s="20">
        <v>5786.0882309999997</v>
      </c>
      <c r="N124" s="20">
        <v>3988.4102667000002</v>
      </c>
      <c r="O124" s="20">
        <v>4022.6349509000001</v>
      </c>
      <c r="P124" s="20">
        <v>4027.2099159999998</v>
      </c>
      <c r="Q124" s="20">
        <v>1743.6058533999999</v>
      </c>
      <c r="R124" s="20">
        <v>1753.9626707</v>
      </c>
      <c r="S124" s="20">
        <v>1758.8783149999999</v>
      </c>
      <c r="T124" s="20">
        <v>1395.2011835999999</v>
      </c>
      <c r="U124" s="20">
        <v>1394.8292876</v>
      </c>
      <c r="V124" s="20">
        <v>1389.5317869999999</v>
      </c>
      <c r="W124" s="20">
        <v>300.36839709999998</v>
      </c>
      <c r="X124" s="20">
        <v>299.20429430000002</v>
      </c>
      <c r="Y124" s="20">
        <v>292.76505639999999</v>
      </c>
      <c r="Z124" s="20">
        <v>1094.8327864</v>
      </c>
      <c r="AA124" s="20">
        <v>1095.6249932999999</v>
      </c>
      <c r="AB124" s="20">
        <v>1096.7667300000001</v>
      </c>
      <c r="AC124" s="20">
        <v>56.876343300000002</v>
      </c>
      <c r="AD124" s="20">
        <v>57.228432599999998</v>
      </c>
      <c r="AE124" s="20">
        <v>57.261893800000003</v>
      </c>
      <c r="AF124" s="20">
        <v>69.403364199999999</v>
      </c>
      <c r="AG124" s="20">
        <v>69.936203699999993</v>
      </c>
      <c r="AH124" s="20">
        <v>69.906035900000006</v>
      </c>
      <c r="AI124" s="20">
        <v>44.690290099999999</v>
      </c>
      <c r="AJ124" s="20">
        <v>44.864497299999996</v>
      </c>
      <c r="AK124" s="20">
        <v>44.959865999999998</v>
      </c>
      <c r="AL124" s="20">
        <v>628.29599289999999</v>
      </c>
      <c r="AM124" s="20">
        <v>630.29857860000004</v>
      </c>
      <c r="AN124" s="20">
        <v>610.09767599999998</v>
      </c>
      <c r="AO124" s="20">
        <v>362.06195229999997</v>
      </c>
      <c r="AP124" s="20">
        <v>363.59010970000003</v>
      </c>
      <c r="AQ124" s="20">
        <v>354.1217431</v>
      </c>
      <c r="AR124" s="20">
        <v>266.23404060000001</v>
      </c>
      <c r="AS124" s="20">
        <v>266.70846890000001</v>
      </c>
      <c r="AT124" s="20">
        <v>255.9759329</v>
      </c>
      <c r="AU124" s="20">
        <v>522.3276846</v>
      </c>
      <c r="AV124" s="20">
        <v>522.8565036</v>
      </c>
      <c r="AW124" s="20">
        <v>510.193577</v>
      </c>
      <c r="AX124" s="20">
        <v>331.13849110000001</v>
      </c>
      <c r="AY124" s="20">
        <v>333.11251099999998</v>
      </c>
      <c r="AZ124" s="20">
        <v>327.03449319999999</v>
      </c>
      <c r="BA124" s="20">
        <v>191.18919349999999</v>
      </c>
      <c r="BB124" s="20">
        <v>189.74399260000001</v>
      </c>
      <c r="BC124" s="20">
        <v>183.15908379999999</v>
      </c>
      <c r="BD124" s="20">
        <v>105.9683083</v>
      </c>
      <c r="BE124" s="20">
        <v>107.442075</v>
      </c>
      <c r="BF124" s="20">
        <v>99.904099000000002</v>
      </c>
      <c r="BG124" s="20">
        <v>30.923461199999998</v>
      </c>
      <c r="BH124" s="20">
        <v>30.477598700000001</v>
      </c>
      <c r="BI124" s="20">
        <v>27.0872499</v>
      </c>
      <c r="BJ124" s="20">
        <v>75.044847099999998</v>
      </c>
      <c r="BK124" s="20">
        <v>76.964476300000001</v>
      </c>
      <c r="BL124" s="20">
        <v>72.816849099999999</v>
      </c>
      <c r="BM124" s="20">
        <v>8.1012819</v>
      </c>
      <c r="BN124" s="20">
        <v>8.0789638000000004</v>
      </c>
      <c r="BO124" s="20">
        <v>7.8361134999999997</v>
      </c>
      <c r="BP124" s="20">
        <v>7.7848712000000004</v>
      </c>
      <c r="BQ124" s="20">
        <v>7.7600169000000001</v>
      </c>
      <c r="BR124" s="20">
        <v>7.5762605000000001</v>
      </c>
      <c r="BS124" s="20">
        <v>8.5752691999999993</v>
      </c>
      <c r="BT124" s="20">
        <v>8.5585085000000003</v>
      </c>
      <c r="BU124" s="20">
        <v>8.2264496000000005</v>
      </c>
      <c r="BV124" s="20">
        <v>8.3514385999999998</v>
      </c>
      <c r="BW124" s="20">
        <v>8.3000287999999998</v>
      </c>
      <c r="BX124" s="20">
        <v>8.1030931000000006</v>
      </c>
      <c r="BY124" s="20">
        <v>7.6660436000000001</v>
      </c>
      <c r="BZ124" s="20">
        <v>7.6476544000000004</v>
      </c>
      <c r="CA124" s="20">
        <v>7.5107058999999996</v>
      </c>
      <c r="CB124" s="20">
        <v>9.8816251000000008</v>
      </c>
      <c r="CC124" s="20">
        <v>9.7619664999999998</v>
      </c>
      <c r="CD124" s="20">
        <v>9.4312851000000002</v>
      </c>
      <c r="CE124" s="20">
        <v>7.0590501999999997</v>
      </c>
      <c r="CF124" s="20">
        <v>7.1519751999999999</v>
      </c>
      <c r="CG124" s="20">
        <v>6.7075126000000003</v>
      </c>
      <c r="CH124" s="20">
        <v>9.3342050000000008</v>
      </c>
      <c r="CI124" s="20">
        <v>9.2445473000000007</v>
      </c>
      <c r="CJ124" s="20">
        <v>8.4686742000000006</v>
      </c>
      <c r="CK124" s="20">
        <v>6.4147603999999996</v>
      </c>
      <c r="CL124" s="20">
        <v>6.5636336000000002</v>
      </c>
      <c r="CM124" s="20">
        <v>6.2258782000000004</v>
      </c>
      <c r="CN124" s="20">
        <v>7755.5132967</v>
      </c>
      <c r="CO124" s="20">
        <v>7801.7254876999996</v>
      </c>
      <c r="CP124" s="20">
        <v>7785.7176939999999</v>
      </c>
      <c r="CQ124" s="20">
        <v>4650.8406162000001</v>
      </c>
      <c r="CR124" s="20">
        <v>4685.4293549000004</v>
      </c>
      <c r="CS124" s="20">
        <v>4674.0967149999997</v>
      </c>
      <c r="CT124" s="20">
        <v>3104.6726804999998</v>
      </c>
      <c r="CU124" s="20">
        <v>3116.2961329</v>
      </c>
      <c r="CV124" s="20">
        <v>3111.6209779999999</v>
      </c>
      <c r="CW124" s="20">
        <v>61.890246599999998</v>
      </c>
      <c r="CX124" s="20">
        <v>62.258254399999998</v>
      </c>
      <c r="CY124" s="20">
        <v>62.130511200000001</v>
      </c>
      <c r="CZ124" s="20">
        <v>75.262448899999995</v>
      </c>
      <c r="DA124" s="20">
        <v>75.819835699999999</v>
      </c>
      <c r="DB124" s="20">
        <v>75.636450400000001</v>
      </c>
      <c r="DC124" s="20">
        <v>48.882058100000002</v>
      </c>
      <c r="DD124" s="20">
        <v>49.063610599999997</v>
      </c>
      <c r="DE124" s="20">
        <v>48.990003999999999</v>
      </c>
      <c r="DF124" s="20">
        <v>4745.5130060000001</v>
      </c>
      <c r="DG124" s="20">
        <v>1505.5913700000001</v>
      </c>
      <c r="DH124" s="20">
        <v>3239.9216369999999</v>
      </c>
      <c r="DI124" s="20">
        <v>12531.2307</v>
      </c>
      <c r="DJ124" s="20">
        <v>6179.6880849999998</v>
      </c>
      <c r="DK124" s="20">
        <v>6351.5426150000003</v>
      </c>
    </row>
    <row r="125" spans="1:115" ht="10.5" customHeight="1" x14ac:dyDescent="0.2">
      <c r="A125" s="9">
        <v>31990</v>
      </c>
      <c r="B125" s="20">
        <v>7140.3583365000004</v>
      </c>
      <c r="C125" s="20">
        <v>7149.6480137999997</v>
      </c>
      <c r="D125" s="20">
        <v>7092.257321</v>
      </c>
      <c r="E125" s="20">
        <v>4292.7668074000003</v>
      </c>
      <c r="F125" s="20">
        <v>4310.9681853000002</v>
      </c>
      <c r="G125" s="20">
        <v>4277.055789</v>
      </c>
      <c r="H125" s="20">
        <v>2847.5915291000001</v>
      </c>
      <c r="I125" s="20">
        <v>2838.6798285</v>
      </c>
      <c r="J125" s="20">
        <v>2815.2015329999999</v>
      </c>
      <c r="K125" s="20">
        <v>5739.0586099000002</v>
      </c>
      <c r="L125" s="20">
        <v>5732.0118147000003</v>
      </c>
      <c r="M125" s="20">
        <v>5671.0748800000001</v>
      </c>
      <c r="N125" s="20">
        <v>3989.9839637999999</v>
      </c>
      <c r="O125" s="20">
        <v>3992.8596472999998</v>
      </c>
      <c r="P125" s="20">
        <v>3959.9654690000002</v>
      </c>
      <c r="Q125" s="20">
        <v>1749.0746461000001</v>
      </c>
      <c r="R125" s="20">
        <v>1739.1521673</v>
      </c>
      <c r="S125" s="20">
        <v>1711.109412</v>
      </c>
      <c r="T125" s="20">
        <v>1401.2997266</v>
      </c>
      <c r="U125" s="20">
        <v>1417.6361991000001</v>
      </c>
      <c r="V125" s="20">
        <v>1421.1824409999999</v>
      </c>
      <c r="W125" s="20">
        <v>302.7828437</v>
      </c>
      <c r="X125" s="20">
        <v>318.10853800000001</v>
      </c>
      <c r="Y125" s="20">
        <v>317.09032029999997</v>
      </c>
      <c r="Z125" s="20">
        <v>1098.516883</v>
      </c>
      <c r="AA125" s="20">
        <v>1099.5276610999999</v>
      </c>
      <c r="AB125" s="20">
        <v>1104.0921209999999</v>
      </c>
      <c r="AC125" s="20">
        <v>56.887172399999997</v>
      </c>
      <c r="AD125" s="20">
        <v>56.964412199999998</v>
      </c>
      <c r="AE125" s="20">
        <v>56.507155099999999</v>
      </c>
      <c r="AF125" s="20">
        <v>69.352912399999994</v>
      </c>
      <c r="AG125" s="20">
        <v>69.649233899999999</v>
      </c>
      <c r="AH125" s="20">
        <v>69.101335599999999</v>
      </c>
      <c r="AI125" s="20">
        <v>44.761318000000003</v>
      </c>
      <c r="AJ125" s="20">
        <v>44.6225472</v>
      </c>
      <c r="AK125" s="20">
        <v>44.253480799999998</v>
      </c>
      <c r="AL125" s="20">
        <v>624.19806879999999</v>
      </c>
      <c r="AM125" s="20">
        <v>630.65179060000003</v>
      </c>
      <c r="AN125" s="20">
        <v>602.03394260000005</v>
      </c>
      <c r="AO125" s="20">
        <v>360.4146361</v>
      </c>
      <c r="AP125" s="20">
        <v>356.44217400000002</v>
      </c>
      <c r="AQ125" s="20">
        <v>347.0850246</v>
      </c>
      <c r="AR125" s="20">
        <v>263.78343269999999</v>
      </c>
      <c r="AS125" s="20">
        <v>274.2096166</v>
      </c>
      <c r="AT125" s="20">
        <v>254.94891799999999</v>
      </c>
      <c r="AU125" s="20">
        <v>517.55690140000002</v>
      </c>
      <c r="AV125" s="20">
        <v>511.49007440000003</v>
      </c>
      <c r="AW125" s="20">
        <v>495.07804709999999</v>
      </c>
      <c r="AX125" s="20">
        <v>328.80784130000001</v>
      </c>
      <c r="AY125" s="20">
        <v>323.05025810000001</v>
      </c>
      <c r="AZ125" s="20">
        <v>317.23673120000001</v>
      </c>
      <c r="BA125" s="20">
        <v>188.74906010000001</v>
      </c>
      <c r="BB125" s="20">
        <v>188.43981629999999</v>
      </c>
      <c r="BC125" s="20">
        <v>177.84131590000001</v>
      </c>
      <c r="BD125" s="20">
        <v>106.6411674</v>
      </c>
      <c r="BE125" s="20">
        <v>119.16171629999999</v>
      </c>
      <c r="BF125" s="20">
        <v>106.9558955</v>
      </c>
      <c r="BG125" s="20">
        <v>31.606794799999999</v>
      </c>
      <c r="BH125" s="20">
        <v>33.391916000000002</v>
      </c>
      <c r="BI125" s="20">
        <v>29.848293399999999</v>
      </c>
      <c r="BJ125" s="20">
        <v>75.034372700000006</v>
      </c>
      <c r="BK125" s="20">
        <v>85.7698003</v>
      </c>
      <c r="BL125" s="20">
        <v>77.107602099999994</v>
      </c>
      <c r="BM125" s="20">
        <v>8.0390692999999995</v>
      </c>
      <c r="BN125" s="20">
        <v>8.1057518000000002</v>
      </c>
      <c r="BO125" s="20">
        <v>7.8244236000000003</v>
      </c>
      <c r="BP125" s="20">
        <v>7.7455530000000001</v>
      </c>
      <c r="BQ125" s="20">
        <v>7.6368296000000004</v>
      </c>
      <c r="BR125" s="20">
        <v>7.5059354999999996</v>
      </c>
      <c r="BS125" s="20">
        <v>8.4780341999999997</v>
      </c>
      <c r="BT125" s="20">
        <v>8.8088452999999998</v>
      </c>
      <c r="BU125" s="20">
        <v>8.3041181000000002</v>
      </c>
      <c r="BV125" s="20">
        <v>8.2721544999999992</v>
      </c>
      <c r="BW125" s="20">
        <v>8.1923587999999992</v>
      </c>
      <c r="BX125" s="20">
        <v>8.0289614999999994</v>
      </c>
      <c r="BY125" s="20">
        <v>7.6134218999999996</v>
      </c>
      <c r="BZ125" s="20">
        <v>7.4851020000000004</v>
      </c>
      <c r="CA125" s="20">
        <v>7.4169214999999999</v>
      </c>
      <c r="CB125" s="20">
        <v>9.7402595999999999</v>
      </c>
      <c r="CC125" s="20">
        <v>9.7759181999999996</v>
      </c>
      <c r="CD125" s="20">
        <v>9.4148203000000006</v>
      </c>
      <c r="CE125" s="20">
        <v>7.0719725999999996</v>
      </c>
      <c r="CF125" s="20">
        <v>7.7538963000000001</v>
      </c>
      <c r="CG125" s="20">
        <v>6.9990977000000001</v>
      </c>
      <c r="CH125" s="20">
        <v>9.4520856000000002</v>
      </c>
      <c r="CI125" s="20">
        <v>9.4998216000000006</v>
      </c>
      <c r="CJ125" s="20">
        <v>8.6033355999999994</v>
      </c>
      <c r="CK125" s="20">
        <v>6.3937873999999999</v>
      </c>
      <c r="CL125" s="20">
        <v>7.2361414000000002</v>
      </c>
      <c r="CM125" s="20">
        <v>6.5279055000000001</v>
      </c>
      <c r="CN125" s="20">
        <v>7764.5564052999998</v>
      </c>
      <c r="CO125" s="20">
        <v>7780.2998043999996</v>
      </c>
      <c r="CP125" s="20">
        <v>7694.2912640000004</v>
      </c>
      <c r="CQ125" s="20">
        <v>4653.1814436000004</v>
      </c>
      <c r="CR125" s="20">
        <v>4667.4103593999998</v>
      </c>
      <c r="CS125" s="20">
        <v>4624.140813</v>
      </c>
      <c r="CT125" s="20">
        <v>3111.3749618000002</v>
      </c>
      <c r="CU125" s="20">
        <v>3112.8894451000001</v>
      </c>
      <c r="CV125" s="20">
        <v>3070.150451</v>
      </c>
      <c r="CW125" s="20">
        <v>61.860152900000003</v>
      </c>
      <c r="CX125" s="20">
        <v>61.989094299999998</v>
      </c>
      <c r="CY125" s="20">
        <v>61.303826100000002</v>
      </c>
      <c r="CZ125" s="20">
        <v>75.175684899999993</v>
      </c>
      <c r="DA125" s="20">
        <v>75.408015500000005</v>
      </c>
      <c r="DB125" s="20">
        <v>74.708940400000003</v>
      </c>
      <c r="DC125" s="20">
        <v>48.907732299999999</v>
      </c>
      <c r="DD125" s="20">
        <v>48.9329775</v>
      </c>
      <c r="DE125" s="20">
        <v>48.261143099999998</v>
      </c>
      <c r="DF125" s="20">
        <v>4856.7871080000004</v>
      </c>
      <c r="DG125" s="20">
        <v>1565.400611</v>
      </c>
      <c r="DH125" s="20">
        <v>3291.386497</v>
      </c>
      <c r="DI125" s="20">
        <v>12551.078369999999</v>
      </c>
      <c r="DJ125" s="20">
        <v>6189.5414250000003</v>
      </c>
      <c r="DK125" s="20">
        <v>6361.5369469999996</v>
      </c>
    </row>
    <row r="126" spans="1:115" ht="10.5" customHeight="1" x14ac:dyDescent="0.2">
      <c r="A126" s="9">
        <v>32021</v>
      </c>
      <c r="B126" s="20">
        <v>7156.5649438999999</v>
      </c>
      <c r="C126" s="20">
        <v>7137.5292860999998</v>
      </c>
      <c r="D126" s="20">
        <v>7186.5334599999996</v>
      </c>
      <c r="E126" s="20">
        <v>4298.5543299000001</v>
      </c>
      <c r="F126" s="20">
        <v>4294.1103509000004</v>
      </c>
      <c r="G126" s="20">
        <v>4312.7124279999998</v>
      </c>
      <c r="H126" s="20">
        <v>2858.0106139999998</v>
      </c>
      <c r="I126" s="20">
        <v>2843.4189351999999</v>
      </c>
      <c r="J126" s="20">
        <v>2873.8210319999998</v>
      </c>
      <c r="K126" s="20">
        <v>5748.4660794000001</v>
      </c>
      <c r="L126" s="20">
        <v>5733.4552536000001</v>
      </c>
      <c r="M126" s="20">
        <v>5751.2592999999997</v>
      </c>
      <c r="N126" s="20">
        <v>3992.8470087000001</v>
      </c>
      <c r="O126" s="20">
        <v>3989.2069378000001</v>
      </c>
      <c r="P126" s="20">
        <v>4000.457073</v>
      </c>
      <c r="Q126" s="20">
        <v>1755.6190707000001</v>
      </c>
      <c r="R126" s="20">
        <v>1744.2483158</v>
      </c>
      <c r="S126" s="20">
        <v>1750.8022269999999</v>
      </c>
      <c r="T126" s="20">
        <v>1408.0988645</v>
      </c>
      <c r="U126" s="20">
        <v>1404.0740324999999</v>
      </c>
      <c r="V126" s="20">
        <v>1435.2741599999999</v>
      </c>
      <c r="W126" s="20">
        <v>305.7073211</v>
      </c>
      <c r="X126" s="20">
        <v>304.90341310000002</v>
      </c>
      <c r="Y126" s="20">
        <v>312.25535539999998</v>
      </c>
      <c r="Z126" s="20">
        <v>1102.3915433</v>
      </c>
      <c r="AA126" s="20">
        <v>1099.1706194000001</v>
      </c>
      <c r="AB126" s="20">
        <v>1123.018804</v>
      </c>
      <c r="AC126" s="20">
        <v>56.920224900000001</v>
      </c>
      <c r="AD126" s="20">
        <v>56.777176699999998</v>
      </c>
      <c r="AE126" s="20">
        <v>57.166992100000002</v>
      </c>
      <c r="AF126" s="20">
        <v>69.3284369</v>
      </c>
      <c r="AG126" s="20">
        <v>69.265005200000004</v>
      </c>
      <c r="AH126" s="20">
        <v>69.565061099999994</v>
      </c>
      <c r="AI126" s="20">
        <v>44.850250199999998</v>
      </c>
      <c r="AJ126" s="20">
        <v>44.626549199999999</v>
      </c>
      <c r="AK126" s="20">
        <v>45.1037003</v>
      </c>
      <c r="AL126" s="20">
        <v>620.4014813</v>
      </c>
      <c r="AM126" s="20">
        <v>600.11403970000003</v>
      </c>
      <c r="AN126" s="20">
        <v>597.60257379999996</v>
      </c>
      <c r="AO126" s="20">
        <v>358.26651329999999</v>
      </c>
      <c r="AP126" s="20">
        <v>347.34838350000001</v>
      </c>
      <c r="AQ126" s="20">
        <v>345.5271497</v>
      </c>
      <c r="AR126" s="20">
        <v>262.13496800000001</v>
      </c>
      <c r="AS126" s="20">
        <v>252.76565629999999</v>
      </c>
      <c r="AT126" s="20">
        <v>252.07542409999999</v>
      </c>
      <c r="AU126" s="20">
        <v>512.90248999999994</v>
      </c>
      <c r="AV126" s="20">
        <v>499.86447399999997</v>
      </c>
      <c r="AW126" s="20">
        <v>488.92495609999997</v>
      </c>
      <c r="AX126" s="20">
        <v>326.09052200000002</v>
      </c>
      <c r="AY126" s="20">
        <v>320.96765260000001</v>
      </c>
      <c r="AZ126" s="20">
        <v>318.1446636</v>
      </c>
      <c r="BA126" s="20">
        <v>186.81196800000001</v>
      </c>
      <c r="BB126" s="20">
        <v>178.89682139999999</v>
      </c>
      <c r="BC126" s="20">
        <v>170.7802925</v>
      </c>
      <c r="BD126" s="20">
        <v>107.4989913</v>
      </c>
      <c r="BE126" s="20">
        <v>100.24956570000001</v>
      </c>
      <c r="BF126" s="20">
        <v>108.6776177</v>
      </c>
      <c r="BG126" s="20">
        <v>32.1759913</v>
      </c>
      <c r="BH126" s="20">
        <v>26.3807309</v>
      </c>
      <c r="BI126" s="20">
        <v>27.382486100000001</v>
      </c>
      <c r="BJ126" s="20">
        <v>75.322999999999993</v>
      </c>
      <c r="BK126" s="20">
        <v>73.868834800000002</v>
      </c>
      <c r="BL126" s="20">
        <v>81.295131600000005</v>
      </c>
      <c r="BM126" s="20">
        <v>7.9774227</v>
      </c>
      <c r="BN126" s="20">
        <v>7.7557727999999999</v>
      </c>
      <c r="BO126" s="20">
        <v>7.6771855999999996</v>
      </c>
      <c r="BP126" s="20">
        <v>7.6933711999999996</v>
      </c>
      <c r="BQ126" s="20">
        <v>7.4836038</v>
      </c>
      <c r="BR126" s="20">
        <v>7.4175478999999997</v>
      </c>
      <c r="BS126" s="20">
        <v>8.4013697999999994</v>
      </c>
      <c r="BT126" s="20">
        <v>8.1637786000000006</v>
      </c>
      <c r="BU126" s="20">
        <v>8.0641002999999998</v>
      </c>
      <c r="BV126" s="20">
        <v>8.1915396999999999</v>
      </c>
      <c r="BW126" s="20">
        <v>8.0192336999999991</v>
      </c>
      <c r="BX126" s="20">
        <v>7.8351044999999999</v>
      </c>
      <c r="BY126" s="20">
        <v>7.5502485999999998</v>
      </c>
      <c r="BZ126" s="20">
        <v>7.4467435999999996</v>
      </c>
      <c r="CA126" s="20">
        <v>7.3668442000000001</v>
      </c>
      <c r="CB126" s="20">
        <v>9.6174312000000004</v>
      </c>
      <c r="CC126" s="20">
        <v>9.3023047000000005</v>
      </c>
      <c r="CD126" s="20">
        <v>8.8874815999999992</v>
      </c>
      <c r="CE126" s="20">
        <v>7.0928440000000004</v>
      </c>
      <c r="CF126" s="20">
        <v>6.6640958000000001</v>
      </c>
      <c r="CG126" s="20">
        <v>7.0389257000000001</v>
      </c>
      <c r="CH126" s="20">
        <v>9.5228116000000007</v>
      </c>
      <c r="CI126" s="20">
        <v>7.9631733999999996</v>
      </c>
      <c r="CJ126" s="20">
        <v>8.0622600999999996</v>
      </c>
      <c r="CK126" s="20">
        <v>6.3956923999999997</v>
      </c>
      <c r="CL126" s="20">
        <v>6.2972165999999996</v>
      </c>
      <c r="CM126" s="20">
        <v>6.7503272000000001</v>
      </c>
      <c r="CN126" s="20">
        <v>7776.9664252000002</v>
      </c>
      <c r="CO126" s="20">
        <v>7737.6433257999997</v>
      </c>
      <c r="CP126" s="20">
        <v>7784.1360340000001</v>
      </c>
      <c r="CQ126" s="20">
        <v>4656.8208432000001</v>
      </c>
      <c r="CR126" s="20">
        <v>4641.4587343000003</v>
      </c>
      <c r="CS126" s="20">
        <v>4658.2395779999997</v>
      </c>
      <c r="CT126" s="20">
        <v>3120.1455820000001</v>
      </c>
      <c r="CU126" s="20">
        <v>3096.1845914999999</v>
      </c>
      <c r="CV126" s="20">
        <v>3125.8964559999999</v>
      </c>
      <c r="CW126" s="20">
        <v>61.854630200000003</v>
      </c>
      <c r="CX126" s="20">
        <v>61.550926799999999</v>
      </c>
      <c r="CY126" s="20">
        <v>61.9207641</v>
      </c>
      <c r="CZ126" s="20">
        <v>75.106672000000003</v>
      </c>
      <c r="DA126" s="20">
        <v>74.867816000000005</v>
      </c>
      <c r="DB126" s="20">
        <v>75.138494899999998</v>
      </c>
      <c r="DC126" s="20">
        <v>48.963887399999997</v>
      </c>
      <c r="DD126" s="20">
        <v>48.593625099999997</v>
      </c>
      <c r="DE126" s="20">
        <v>49.0599433</v>
      </c>
      <c r="DF126" s="20">
        <v>4786.9879609999998</v>
      </c>
      <c r="DG126" s="20">
        <v>1541.298468</v>
      </c>
      <c r="DH126" s="20">
        <v>3245.6894940000002</v>
      </c>
      <c r="DI126" s="20">
        <v>12571.12399</v>
      </c>
      <c r="DJ126" s="20">
        <v>6199.5380459999997</v>
      </c>
      <c r="DK126" s="20">
        <v>6371.5859490000003</v>
      </c>
    </row>
    <row r="127" spans="1:115" ht="10.5" customHeight="1" x14ac:dyDescent="0.2">
      <c r="A127" s="9">
        <v>32051</v>
      </c>
      <c r="B127" s="20">
        <v>7177.1477044000003</v>
      </c>
      <c r="C127" s="20">
        <v>7167.1147815000004</v>
      </c>
      <c r="D127" s="20">
        <v>7177.3829610000003</v>
      </c>
      <c r="E127" s="20">
        <v>4307.4715471999998</v>
      </c>
      <c r="F127" s="20">
        <v>4291.6598200999997</v>
      </c>
      <c r="G127" s="20">
        <v>4303.3529010000002</v>
      </c>
      <c r="H127" s="20">
        <v>2869.6761572</v>
      </c>
      <c r="I127" s="20">
        <v>2875.4549613999998</v>
      </c>
      <c r="J127" s="20">
        <v>2874.03006</v>
      </c>
      <c r="K127" s="20">
        <v>5761.9500595999998</v>
      </c>
      <c r="L127" s="20">
        <v>5766.0328769999996</v>
      </c>
      <c r="M127" s="20">
        <v>5767.2939640000004</v>
      </c>
      <c r="N127" s="20">
        <v>3998.4642247000002</v>
      </c>
      <c r="O127" s="20">
        <v>3993.3980084</v>
      </c>
      <c r="P127" s="20">
        <v>4001.8506649999999</v>
      </c>
      <c r="Q127" s="20">
        <v>1763.485835</v>
      </c>
      <c r="R127" s="20">
        <v>1772.6348685999999</v>
      </c>
      <c r="S127" s="20">
        <v>1765.443299</v>
      </c>
      <c r="T127" s="20">
        <v>1415.1976448</v>
      </c>
      <c r="U127" s="20">
        <v>1401.0819045000001</v>
      </c>
      <c r="V127" s="20">
        <v>1410.0889970000001</v>
      </c>
      <c r="W127" s="20">
        <v>309.00732260000001</v>
      </c>
      <c r="X127" s="20">
        <v>298.26181170000001</v>
      </c>
      <c r="Y127" s="20">
        <v>301.50223629999999</v>
      </c>
      <c r="Z127" s="20">
        <v>1106.1903222000001</v>
      </c>
      <c r="AA127" s="20">
        <v>1102.8200928000001</v>
      </c>
      <c r="AB127" s="20">
        <v>1108.586761</v>
      </c>
      <c r="AC127" s="20">
        <v>56.984641799999999</v>
      </c>
      <c r="AD127" s="20">
        <v>56.907232200000003</v>
      </c>
      <c r="AE127" s="20">
        <v>56.988762100000002</v>
      </c>
      <c r="AF127" s="20">
        <v>69.349727700000003</v>
      </c>
      <c r="AG127" s="20">
        <v>69.096066100000002</v>
      </c>
      <c r="AH127" s="20">
        <v>69.284325600000003</v>
      </c>
      <c r="AI127" s="20">
        <v>44.9557365</v>
      </c>
      <c r="AJ127" s="20">
        <v>45.046994900000001</v>
      </c>
      <c r="AK127" s="20">
        <v>45.024672299999999</v>
      </c>
      <c r="AL127" s="20">
        <v>616.08481440000003</v>
      </c>
      <c r="AM127" s="20">
        <v>630.53690300000005</v>
      </c>
      <c r="AN127" s="20">
        <v>585.39822919999995</v>
      </c>
      <c r="AO127" s="20">
        <v>355.03776049999999</v>
      </c>
      <c r="AP127" s="20">
        <v>367.01913919999998</v>
      </c>
      <c r="AQ127" s="20">
        <v>341.9259591</v>
      </c>
      <c r="AR127" s="20">
        <v>261.04705389999998</v>
      </c>
      <c r="AS127" s="20">
        <v>263.51776380000001</v>
      </c>
      <c r="AT127" s="20">
        <v>243.4722701</v>
      </c>
      <c r="AU127" s="20">
        <v>507.84582269999999</v>
      </c>
      <c r="AV127" s="20">
        <v>515.95925669999997</v>
      </c>
      <c r="AW127" s="20">
        <v>475.48092229999997</v>
      </c>
      <c r="AX127" s="20">
        <v>322.48633160000003</v>
      </c>
      <c r="AY127" s="20">
        <v>328.64762200000001</v>
      </c>
      <c r="AZ127" s="20">
        <v>306.25394840000001</v>
      </c>
      <c r="BA127" s="20">
        <v>185.35949099999999</v>
      </c>
      <c r="BB127" s="20">
        <v>187.31163470000001</v>
      </c>
      <c r="BC127" s="20">
        <v>169.22697389999999</v>
      </c>
      <c r="BD127" s="20">
        <v>108.2389917</v>
      </c>
      <c r="BE127" s="20">
        <v>114.57764640000001</v>
      </c>
      <c r="BF127" s="20">
        <v>109.9173069</v>
      </c>
      <c r="BG127" s="20">
        <v>32.551428899999998</v>
      </c>
      <c r="BH127" s="20">
        <v>38.3715172</v>
      </c>
      <c r="BI127" s="20">
        <v>35.672010700000001</v>
      </c>
      <c r="BJ127" s="20">
        <v>75.687562799999995</v>
      </c>
      <c r="BK127" s="20">
        <v>76.206129200000007</v>
      </c>
      <c r="BL127" s="20">
        <v>74.245296199999999</v>
      </c>
      <c r="BM127" s="20">
        <v>7.9053822</v>
      </c>
      <c r="BN127" s="20">
        <v>8.0862409</v>
      </c>
      <c r="BO127" s="20">
        <v>7.5410889000000001</v>
      </c>
      <c r="BP127" s="20">
        <v>7.6147356999999998</v>
      </c>
      <c r="BQ127" s="20">
        <v>7.8781805</v>
      </c>
      <c r="BR127" s="20">
        <v>7.3607198</v>
      </c>
      <c r="BS127" s="20">
        <v>8.3382348999999998</v>
      </c>
      <c r="BT127" s="20">
        <v>8.3950320000000005</v>
      </c>
      <c r="BU127" s="20">
        <v>7.8098504999999996</v>
      </c>
      <c r="BV127" s="20">
        <v>8.0998780999999997</v>
      </c>
      <c r="BW127" s="20">
        <v>8.2133062999999993</v>
      </c>
      <c r="BX127" s="20">
        <v>7.6164996</v>
      </c>
      <c r="BY127" s="20">
        <v>7.4633191999999999</v>
      </c>
      <c r="BZ127" s="20">
        <v>7.6039832000000001</v>
      </c>
      <c r="CA127" s="20">
        <v>7.1087863000000002</v>
      </c>
      <c r="CB127" s="20">
        <v>9.5112468999999997</v>
      </c>
      <c r="CC127" s="20">
        <v>9.5569769000000004</v>
      </c>
      <c r="CD127" s="20">
        <v>8.7470706000000007</v>
      </c>
      <c r="CE127" s="20">
        <v>7.1049224999999998</v>
      </c>
      <c r="CF127" s="20">
        <v>7.5595898999999998</v>
      </c>
      <c r="CG127" s="20">
        <v>7.2313717999999998</v>
      </c>
      <c r="CH127" s="20">
        <v>9.5302576000000006</v>
      </c>
      <c r="CI127" s="20">
        <v>11.3986091</v>
      </c>
      <c r="CJ127" s="20">
        <v>10.5796961</v>
      </c>
      <c r="CK127" s="20">
        <v>6.4040087000000003</v>
      </c>
      <c r="CL127" s="20">
        <v>6.4634803999999999</v>
      </c>
      <c r="CM127" s="20">
        <v>6.2769094000000001</v>
      </c>
      <c r="CN127" s="20">
        <v>7793.2325188000004</v>
      </c>
      <c r="CO127" s="20">
        <v>7797.6516846000004</v>
      </c>
      <c r="CP127" s="20">
        <v>7762.7811899999997</v>
      </c>
      <c r="CQ127" s="20">
        <v>4662.5093077000001</v>
      </c>
      <c r="CR127" s="20">
        <v>4658.6789593000003</v>
      </c>
      <c r="CS127" s="20">
        <v>4645.2788600000003</v>
      </c>
      <c r="CT127" s="20">
        <v>3130.723211</v>
      </c>
      <c r="CU127" s="20">
        <v>3138.9727253000001</v>
      </c>
      <c r="CV127" s="20">
        <v>3117.5023299999998</v>
      </c>
      <c r="CW127" s="20">
        <v>61.8761911</v>
      </c>
      <c r="CX127" s="20">
        <v>61.913725200000002</v>
      </c>
      <c r="CY127" s="20">
        <v>61.636851900000003</v>
      </c>
      <c r="CZ127" s="20">
        <v>75.065789199999998</v>
      </c>
      <c r="DA127" s="20">
        <v>75.005103599999998</v>
      </c>
      <c r="DB127" s="20">
        <v>74.789360900000005</v>
      </c>
      <c r="DC127" s="20">
        <v>49.045244199999999</v>
      </c>
      <c r="DD127" s="20">
        <v>49.175274999999999</v>
      </c>
      <c r="DE127" s="20">
        <v>48.838918900000003</v>
      </c>
      <c r="DF127" s="20">
        <v>4831.601807</v>
      </c>
      <c r="DG127" s="20">
        <v>1565.8704319999999</v>
      </c>
      <c r="DH127" s="20">
        <v>3265.7313749999998</v>
      </c>
      <c r="DI127" s="20">
        <v>12594.383</v>
      </c>
      <c r="DJ127" s="20">
        <v>6211.1492920000001</v>
      </c>
      <c r="DK127" s="20">
        <v>6383.2337049999996</v>
      </c>
    </row>
    <row r="128" spans="1:115" ht="10.5" customHeight="1" x14ac:dyDescent="0.2">
      <c r="A128" s="9">
        <v>32082</v>
      </c>
      <c r="B128" s="20">
        <v>7203.5752192</v>
      </c>
      <c r="C128" s="20">
        <v>7157.1559354999999</v>
      </c>
      <c r="D128" s="20">
        <v>7182.1613010000001</v>
      </c>
      <c r="E128" s="20">
        <v>4320.4520431999999</v>
      </c>
      <c r="F128" s="20">
        <v>4293.3215952999999</v>
      </c>
      <c r="G128" s="20">
        <v>4294.1830989999999</v>
      </c>
      <c r="H128" s="20">
        <v>2883.1231760000001</v>
      </c>
      <c r="I128" s="20">
        <v>2863.8343402999999</v>
      </c>
      <c r="J128" s="20">
        <v>2887.9782019999998</v>
      </c>
      <c r="K128" s="20">
        <v>5781.0271337000004</v>
      </c>
      <c r="L128" s="20">
        <v>5728.8508628</v>
      </c>
      <c r="M128" s="20">
        <v>5722.8677909999997</v>
      </c>
      <c r="N128" s="20">
        <v>4008.3187309999998</v>
      </c>
      <c r="O128" s="20">
        <v>3981.0004370000001</v>
      </c>
      <c r="P128" s="20">
        <v>3975.7368029999998</v>
      </c>
      <c r="Q128" s="20">
        <v>1772.7084027000001</v>
      </c>
      <c r="R128" s="20">
        <v>1747.8504258</v>
      </c>
      <c r="S128" s="20">
        <v>1747.130989</v>
      </c>
      <c r="T128" s="20">
        <v>1422.5480855000001</v>
      </c>
      <c r="U128" s="20">
        <v>1428.3050727</v>
      </c>
      <c r="V128" s="20">
        <v>1459.29351</v>
      </c>
      <c r="W128" s="20">
        <v>312.13331219999998</v>
      </c>
      <c r="X128" s="20">
        <v>312.32115820000001</v>
      </c>
      <c r="Y128" s="20">
        <v>318.44629680000003</v>
      </c>
      <c r="Z128" s="20">
        <v>1110.4147733</v>
      </c>
      <c r="AA128" s="20">
        <v>1115.9839145000001</v>
      </c>
      <c r="AB128" s="20">
        <v>1140.847213</v>
      </c>
      <c r="AC128" s="20">
        <v>57.0916286</v>
      </c>
      <c r="AD128" s="20">
        <v>56.724913899999997</v>
      </c>
      <c r="AE128" s="20">
        <v>56.923096999999999</v>
      </c>
      <c r="AF128" s="20">
        <v>69.431357500000004</v>
      </c>
      <c r="AG128" s="20">
        <v>68.995919799999996</v>
      </c>
      <c r="AH128" s="20">
        <v>69.009764599999997</v>
      </c>
      <c r="AI128" s="20">
        <v>45.085875399999999</v>
      </c>
      <c r="AJ128" s="20">
        <v>44.784269299999998</v>
      </c>
      <c r="AK128" s="20">
        <v>45.161827799999998</v>
      </c>
      <c r="AL128" s="20">
        <v>611.08953020000001</v>
      </c>
      <c r="AM128" s="20">
        <v>616.57353739999996</v>
      </c>
      <c r="AN128" s="20">
        <v>567.06971729999998</v>
      </c>
      <c r="AO128" s="20">
        <v>350.83562640000002</v>
      </c>
      <c r="AP128" s="20">
        <v>355.33460539999999</v>
      </c>
      <c r="AQ128" s="20">
        <v>329.569998</v>
      </c>
      <c r="AR128" s="20">
        <v>260.25390379999999</v>
      </c>
      <c r="AS128" s="20">
        <v>261.23893199999998</v>
      </c>
      <c r="AT128" s="20">
        <v>237.49971930000001</v>
      </c>
      <c r="AU128" s="20">
        <v>502.21628429999998</v>
      </c>
      <c r="AV128" s="20">
        <v>507.22533620000002</v>
      </c>
      <c r="AW128" s="20">
        <v>469.59767979999998</v>
      </c>
      <c r="AX128" s="20">
        <v>317.95352750000001</v>
      </c>
      <c r="AY128" s="20">
        <v>323.81645759999998</v>
      </c>
      <c r="AZ128" s="20">
        <v>303.43192379999999</v>
      </c>
      <c r="BA128" s="20">
        <v>184.26275680000001</v>
      </c>
      <c r="BB128" s="20">
        <v>183.40887860000001</v>
      </c>
      <c r="BC128" s="20">
        <v>166.16575599999999</v>
      </c>
      <c r="BD128" s="20">
        <v>108.8732459</v>
      </c>
      <c r="BE128" s="20">
        <v>109.34820120000001</v>
      </c>
      <c r="BF128" s="20">
        <v>97.472037499999999</v>
      </c>
      <c r="BG128" s="20">
        <v>32.882098900000003</v>
      </c>
      <c r="BH128" s="20">
        <v>31.518147899999999</v>
      </c>
      <c r="BI128" s="20">
        <v>26.138074199999998</v>
      </c>
      <c r="BJ128" s="20">
        <v>75.991146999999998</v>
      </c>
      <c r="BK128" s="20">
        <v>77.830053399999997</v>
      </c>
      <c r="BL128" s="20">
        <v>71.333963299999994</v>
      </c>
      <c r="BM128" s="20">
        <v>7.8197792000000002</v>
      </c>
      <c r="BN128" s="20">
        <v>7.9315024000000003</v>
      </c>
      <c r="BO128" s="20">
        <v>7.3177547000000001</v>
      </c>
      <c r="BP128" s="20">
        <v>7.5104692999999996</v>
      </c>
      <c r="BQ128" s="20">
        <v>7.6438134</v>
      </c>
      <c r="BR128" s="20">
        <v>7.1277594000000004</v>
      </c>
      <c r="BS128" s="20">
        <v>8.2794363000000004</v>
      </c>
      <c r="BT128" s="20">
        <v>8.3594498000000002</v>
      </c>
      <c r="BU128" s="20">
        <v>7.5988289</v>
      </c>
      <c r="BV128" s="20">
        <v>7.9929465000000004</v>
      </c>
      <c r="BW128" s="20">
        <v>8.1337258000000006</v>
      </c>
      <c r="BX128" s="20">
        <v>7.5833718000000001</v>
      </c>
      <c r="BY128" s="20">
        <v>7.3493646999999998</v>
      </c>
      <c r="BZ128" s="20">
        <v>7.5221888999999997</v>
      </c>
      <c r="CA128" s="20">
        <v>7.0909081</v>
      </c>
      <c r="CB128" s="20">
        <v>9.4157113999999993</v>
      </c>
      <c r="CC128" s="20">
        <v>9.4968541000000002</v>
      </c>
      <c r="CD128" s="20">
        <v>8.6847875000000005</v>
      </c>
      <c r="CE128" s="20">
        <v>7.1092940999999996</v>
      </c>
      <c r="CF128" s="20">
        <v>7.1113692000000004</v>
      </c>
      <c r="CG128" s="20">
        <v>6.2611892999999998</v>
      </c>
      <c r="CH128" s="20">
        <v>9.5306174000000006</v>
      </c>
      <c r="CI128" s="20">
        <v>9.1665343000000004</v>
      </c>
      <c r="CJ128" s="20">
        <v>7.5853916999999997</v>
      </c>
      <c r="CK128" s="20">
        <v>6.4051558000000002</v>
      </c>
      <c r="CL128" s="20">
        <v>6.5194457000000003</v>
      </c>
      <c r="CM128" s="20">
        <v>5.8847608999999999</v>
      </c>
      <c r="CN128" s="20">
        <v>7814.6647493999999</v>
      </c>
      <c r="CO128" s="20">
        <v>7773.7294730000003</v>
      </c>
      <c r="CP128" s="20">
        <v>7749.2310180000004</v>
      </c>
      <c r="CQ128" s="20">
        <v>4671.2876696000003</v>
      </c>
      <c r="CR128" s="20">
        <v>4648.6562007000002</v>
      </c>
      <c r="CS128" s="20">
        <v>4623.7530969999998</v>
      </c>
      <c r="CT128" s="20">
        <v>3143.3770798</v>
      </c>
      <c r="CU128" s="20">
        <v>3125.0732721999998</v>
      </c>
      <c r="CV128" s="20">
        <v>3125.4779210000002</v>
      </c>
      <c r="CW128" s="20">
        <v>61.934792600000002</v>
      </c>
      <c r="CX128" s="20">
        <v>61.611642799999998</v>
      </c>
      <c r="CY128" s="20">
        <v>61.417477400000003</v>
      </c>
      <c r="CZ128" s="20">
        <v>75.069423499999999</v>
      </c>
      <c r="DA128" s="20">
        <v>74.706332399999994</v>
      </c>
      <c r="DB128" s="20">
        <v>74.306126500000005</v>
      </c>
      <c r="DC128" s="20">
        <v>49.1556894</v>
      </c>
      <c r="DD128" s="20">
        <v>48.869489700000003</v>
      </c>
      <c r="DE128" s="20">
        <v>48.875817599999998</v>
      </c>
      <c r="DF128" s="20">
        <v>4868.0749210000004</v>
      </c>
      <c r="DG128" s="20">
        <v>1598.820078</v>
      </c>
      <c r="DH128" s="20">
        <v>3269.2548430000002</v>
      </c>
      <c r="DI128" s="20">
        <v>12617.30594</v>
      </c>
      <c r="DJ128" s="20">
        <v>6222.5731759999999</v>
      </c>
      <c r="DK128" s="20">
        <v>6394.7327640000003</v>
      </c>
    </row>
    <row r="129" spans="1:115" ht="10.5" customHeight="1" x14ac:dyDescent="0.2">
      <c r="A129" s="9">
        <v>32112</v>
      </c>
      <c r="B129" s="20">
        <v>7234.8854337000002</v>
      </c>
      <c r="C129" s="20">
        <v>7234.7993409999999</v>
      </c>
      <c r="D129" s="20">
        <v>7330.6886569999997</v>
      </c>
      <c r="E129" s="20">
        <v>4337.1080496000004</v>
      </c>
      <c r="F129" s="20">
        <v>4341.4662113000004</v>
      </c>
      <c r="G129" s="20">
        <v>4390.9596979999997</v>
      </c>
      <c r="H129" s="20">
        <v>2897.7773840999998</v>
      </c>
      <c r="I129" s="20">
        <v>2893.3331297</v>
      </c>
      <c r="J129" s="20">
        <v>2939.728959</v>
      </c>
      <c r="K129" s="20">
        <v>5805.1375062999996</v>
      </c>
      <c r="L129" s="20">
        <v>5803.8627082000003</v>
      </c>
      <c r="M129" s="20">
        <v>5890.6781149999997</v>
      </c>
      <c r="N129" s="20">
        <v>4022.4835993000002</v>
      </c>
      <c r="O129" s="20">
        <v>4023.4263559999999</v>
      </c>
      <c r="P129" s="20">
        <v>4073.3820030000002</v>
      </c>
      <c r="Q129" s="20">
        <v>1782.6539071</v>
      </c>
      <c r="R129" s="20">
        <v>1780.4363522000001</v>
      </c>
      <c r="S129" s="20">
        <v>1817.296112</v>
      </c>
      <c r="T129" s="20">
        <v>1429.7479274</v>
      </c>
      <c r="U129" s="20">
        <v>1430.9366328000001</v>
      </c>
      <c r="V129" s="20">
        <v>1440.0105430000001</v>
      </c>
      <c r="W129" s="20">
        <v>314.6244504</v>
      </c>
      <c r="X129" s="20">
        <v>318.0398553</v>
      </c>
      <c r="Y129" s="20">
        <v>317.57769510000003</v>
      </c>
      <c r="Z129" s="20">
        <v>1115.1234770000001</v>
      </c>
      <c r="AA129" s="20">
        <v>1112.8967774</v>
      </c>
      <c r="AB129" s="20">
        <v>1122.4328479999999</v>
      </c>
      <c r="AC129" s="20">
        <v>57.234134400000002</v>
      </c>
      <c r="AD129" s="20">
        <v>57.235211</v>
      </c>
      <c r="AE129" s="20">
        <v>57.993800899999997</v>
      </c>
      <c r="AF129" s="20">
        <v>69.568064199999995</v>
      </c>
      <c r="AG129" s="20">
        <v>69.639914599999997</v>
      </c>
      <c r="AH129" s="20">
        <v>70.433822000000006</v>
      </c>
      <c r="AI129" s="20">
        <v>45.232274599999997</v>
      </c>
      <c r="AJ129" s="20">
        <v>45.163831000000002</v>
      </c>
      <c r="AK129" s="20">
        <v>45.888052299999998</v>
      </c>
      <c r="AL129" s="20">
        <v>605.94704100000001</v>
      </c>
      <c r="AM129" s="20">
        <v>605.96549140000002</v>
      </c>
      <c r="AN129" s="20">
        <v>620.6355777</v>
      </c>
      <c r="AO129" s="20">
        <v>346.15030760000002</v>
      </c>
      <c r="AP129" s="20">
        <v>345.3119623</v>
      </c>
      <c r="AQ129" s="20">
        <v>352.56170470000001</v>
      </c>
      <c r="AR129" s="20">
        <v>259.79673339999999</v>
      </c>
      <c r="AS129" s="20">
        <v>260.65352910000001</v>
      </c>
      <c r="AT129" s="20">
        <v>268.07387299999999</v>
      </c>
      <c r="AU129" s="20">
        <v>496.12512880000003</v>
      </c>
      <c r="AV129" s="20">
        <v>496.48656399999999</v>
      </c>
      <c r="AW129" s="20">
        <v>507.07732069999997</v>
      </c>
      <c r="AX129" s="20">
        <v>312.83792340000002</v>
      </c>
      <c r="AY129" s="20">
        <v>312.00841910000003</v>
      </c>
      <c r="AZ129" s="20">
        <v>313.86976270000002</v>
      </c>
      <c r="BA129" s="20">
        <v>183.2872054</v>
      </c>
      <c r="BB129" s="20">
        <v>184.47814500000001</v>
      </c>
      <c r="BC129" s="20">
        <v>193.20755800000001</v>
      </c>
      <c r="BD129" s="20">
        <v>109.8219122</v>
      </c>
      <c r="BE129" s="20">
        <v>109.4789273</v>
      </c>
      <c r="BF129" s="20">
        <v>113.558257</v>
      </c>
      <c r="BG129" s="20">
        <v>33.312384199999997</v>
      </c>
      <c r="BH129" s="20">
        <v>33.3035432</v>
      </c>
      <c r="BI129" s="20">
        <v>38.691941999999997</v>
      </c>
      <c r="BJ129" s="20">
        <v>76.509528099999997</v>
      </c>
      <c r="BK129" s="20">
        <v>76.175384100000002</v>
      </c>
      <c r="BL129" s="20">
        <v>74.866315</v>
      </c>
      <c r="BM129" s="20">
        <v>7.7280956999999999</v>
      </c>
      <c r="BN129" s="20">
        <v>7.7283977000000004</v>
      </c>
      <c r="BO129" s="20">
        <v>7.8054366999999996</v>
      </c>
      <c r="BP129" s="20">
        <v>7.3912281000000002</v>
      </c>
      <c r="BQ129" s="20">
        <v>7.3677897999999997</v>
      </c>
      <c r="BR129" s="20">
        <v>7.4324890000000003</v>
      </c>
      <c r="BS129" s="20">
        <v>8.2277319000000002</v>
      </c>
      <c r="BT129" s="20">
        <v>8.2642559000000002</v>
      </c>
      <c r="BU129" s="20">
        <v>8.3569311000000006</v>
      </c>
      <c r="BV129" s="20">
        <v>7.8734241000000003</v>
      </c>
      <c r="BW129" s="20">
        <v>7.8803022</v>
      </c>
      <c r="BX129" s="20">
        <v>7.9258628</v>
      </c>
      <c r="BY129" s="20">
        <v>7.2160259</v>
      </c>
      <c r="BZ129" s="20">
        <v>7.1967043000000004</v>
      </c>
      <c r="CA129" s="20">
        <v>7.1541315000000001</v>
      </c>
      <c r="CB129" s="20">
        <v>9.3231280000000005</v>
      </c>
      <c r="CC129" s="20">
        <v>9.3886093000000006</v>
      </c>
      <c r="CD129" s="20">
        <v>9.6099081999999996</v>
      </c>
      <c r="CE129" s="20">
        <v>7.1332855000000004</v>
      </c>
      <c r="CF129" s="20">
        <v>7.1071033999999997</v>
      </c>
      <c r="CG129" s="20">
        <v>7.3095093999999996</v>
      </c>
      <c r="CH129" s="20">
        <v>9.5742619999999992</v>
      </c>
      <c r="CI129" s="20">
        <v>9.4789153000000006</v>
      </c>
      <c r="CJ129" s="20">
        <v>10.8602974</v>
      </c>
      <c r="CK129" s="20">
        <v>6.4205613000000001</v>
      </c>
      <c r="CL129" s="20">
        <v>6.4062877</v>
      </c>
      <c r="CM129" s="20">
        <v>6.2529329999999996</v>
      </c>
      <c r="CN129" s="20">
        <v>7840.8324746999997</v>
      </c>
      <c r="CO129" s="20">
        <v>7840.7648323000003</v>
      </c>
      <c r="CP129" s="20">
        <v>7951.324235</v>
      </c>
      <c r="CQ129" s="20">
        <v>4683.2583572000003</v>
      </c>
      <c r="CR129" s="20">
        <v>4686.7781735999997</v>
      </c>
      <c r="CS129" s="20">
        <v>4743.5214029999997</v>
      </c>
      <c r="CT129" s="20">
        <v>3157.5741174999998</v>
      </c>
      <c r="CU129" s="20">
        <v>3153.9866588</v>
      </c>
      <c r="CV129" s="20">
        <v>3207.8028319999999</v>
      </c>
      <c r="CW129" s="20">
        <v>62.027693999999997</v>
      </c>
      <c r="CX129" s="20">
        <v>62.029063800000003</v>
      </c>
      <c r="CY129" s="20">
        <v>62.903710099999998</v>
      </c>
      <c r="CZ129" s="20">
        <v>75.120383099999998</v>
      </c>
      <c r="DA129" s="20">
        <v>75.178940900000001</v>
      </c>
      <c r="DB129" s="20">
        <v>76.089138899999995</v>
      </c>
      <c r="DC129" s="20">
        <v>49.287519600000003</v>
      </c>
      <c r="DD129" s="20">
        <v>49.232533599999996</v>
      </c>
      <c r="DE129" s="20">
        <v>50.072583600000002</v>
      </c>
      <c r="DF129" s="20">
        <v>4689.1451770000003</v>
      </c>
      <c r="DG129" s="20">
        <v>1490.6422010000001</v>
      </c>
      <c r="DH129" s="20">
        <v>3198.5029760000002</v>
      </c>
      <c r="DI129" s="20">
        <v>12640.46941</v>
      </c>
      <c r="DJ129" s="20">
        <v>6234.1636040000003</v>
      </c>
      <c r="DK129" s="20">
        <v>6406.3058080000001</v>
      </c>
    </row>
    <row r="130" spans="1:115" ht="10.5" customHeight="1" x14ac:dyDescent="0.2">
      <c r="A130" s="9">
        <v>32143</v>
      </c>
      <c r="B130" s="20">
        <v>7267.5925159999997</v>
      </c>
      <c r="C130" s="20">
        <v>7296.5432386000002</v>
      </c>
      <c r="D130" s="20">
        <v>7169.3925980000004</v>
      </c>
      <c r="E130" s="20">
        <v>4355.1165590999999</v>
      </c>
      <c r="F130" s="20">
        <v>4375.1769714000002</v>
      </c>
      <c r="G130" s="20">
        <v>4341.5188239999998</v>
      </c>
      <c r="H130" s="20">
        <v>2912.4759568999998</v>
      </c>
      <c r="I130" s="20">
        <v>2921.3662672999999</v>
      </c>
      <c r="J130" s="20">
        <v>2827.8737740000001</v>
      </c>
      <c r="K130" s="20">
        <v>5831.2918716000004</v>
      </c>
      <c r="L130" s="20">
        <v>5851.0180201000003</v>
      </c>
      <c r="M130" s="20">
        <v>5844.5223189999997</v>
      </c>
      <c r="N130" s="20">
        <v>4039.1372636999999</v>
      </c>
      <c r="O130" s="20">
        <v>4055.7674009000002</v>
      </c>
      <c r="P130" s="20">
        <v>4042.5941520000001</v>
      </c>
      <c r="Q130" s="20">
        <v>1792.1546079</v>
      </c>
      <c r="R130" s="20">
        <v>1795.2506192999999</v>
      </c>
      <c r="S130" s="20">
        <v>1801.928167</v>
      </c>
      <c r="T130" s="20">
        <v>1436.3006442999999</v>
      </c>
      <c r="U130" s="20">
        <v>1445.5252184999999</v>
      </c>
      <c r="V130" s="20">
        <v>1324.870279</v>
      </c>
      <c r="W130" s="20">
        <v>315.97929540000001</v>
      </c>
      <c r="X130" s="20">
        <v>319.40957049999997</v>
      </c>
      <c r="Y130" s="20">
        <v>298.92467210000001</v>
      </c>
      <c r="Z130" s="20">
        <v>1120.3213490000001</v>
      </c>
      <c r="AA130" s="20">
        <v>1126.115648</v>
      </c>
      <c r="AB130" s="20">
        <v>1025.9456070000001</v>
      </c>
      <c r="AC130" s="20">
        <v>57.386132199999999</v>
      </c>
      <c r="AD130" s="20">
        <v>57.614762200000001</v>
      </c>
      <c r="AE130" s="20">
        <v>56.610758799999999</v>
      </c>
      <c r="AF130" s="20">
        <v>69.724884299999999</v>
      </c>
      <c r="AG130" s="20">
        <v>70.046122100000005</v>
      </c>
      <c r="AH130" s="20">
        <v>69.507258699999994</v>
      </c>
      <c r="AI130" s="20">
        <v>45.378099200000001</v>
      </c>
      <c r="AJ130" s="20">
        <v>45.516719500000001</v>
      </c>
      <c r="AK130" s="20">
        <v>44.0600478</v>
      </c>
      <c r="AL130" s="20">
        <v>601.65227719999996</v>
      </c>
      <c r="AM130" s="20">
        <v>602.83888730000001</v>
      </c>
      <c r="AN130" s="20">
        <v>646.23068490000003</v>
      </c>
      <c r="AO130" s="20">
        <v>341.5851341</v>
      </c>
      <c r="AP130" s="20">
        <v>339.32137949999998</v>
      </c>
      <c r="AQ130" s="20">
        <v>371.96134899999998</v>
      </c>
      <c r="AR130" s="20">
        <v>260.06714310000001</v>
      </c>
      <c r="AS130" s="20">
        <v>263.51750779999998</v>
      </c>
      <c r="AT130" s="20">
        <v>274.26933589999999</v>
      </c>
      <c r="AU130" s="20">
        <v>490.00876729999999</v>
      </c>
      <c r="AV130" s="20">
        <v>493.5406304</v>
      </c>
      <c r="AW130" s="20">
        <v>542.35385069999995</v>
      </c>
      <c r="AX130" s="20">
        <v>307.66887279999997</v>
      </c>
      <c r="AY130" s="20">
        <v>305.3262479</v>
      </c>
      <c r="AZ130" s="20">
        <v>333.56685909999999</v>
      </c>
      <c r="BA130" s="20">
        <v>182.33989460000001</v>
      </c>
      <c r="BB130" s="20">
        <v>188.2143825</v>
      </c>
      <c r="BC130" s="20">
        <v>208.78699159999999</v>
      </c>
      <c r="BD130" s="20">
        <v>111.6435098</v>
      </c>
      <c r="BE130" s="20">
        <v>109.2982569</v>
      </c>
      <c r="BF130" s="20">
        <v>103.8768342</v>
      </c>
      <c r="BG130" s="20">
        <v>33.916261300000002</v>
      </c>
      <c r="BH130" s="20">
        <v>33.995131600000001</v>
      </c>
      <c r="BI130" s="20">
        <v>38.394489900000004</v>
      </c>
      <c r="BJ130" s="20">
        <v>77.727248500000002</v>
      </c>
      <c r="BK130" s="20">
        <v>75.303125300000005</v>
      </c>
      <c r="BL130" s="20">
        <v>65.482344299999994</v>
      </c>
      <c r="BM130" s="20">
        <v>7.6456165</v>
      </c>
      <c r="BN130" s="20">
        <v>7.6314688999999998</v>
      </c>
      <c r="BO130" s="20">
        <v>8.2684472000000007</v>
      </c>
      <c r="BP130" s="20">
        <v>7.2728726999999997</v>
      </c>
      <c r="BQ130" s="20">
        <v>7.1974016000000001</v>
      </c>
      <c r="BR130" s="20">
        <v>7.8914377</v>
      </c>
      <c r="BS130" s="20">
        <v>8.1974345</v>
      </c>
      <c r="BT130" s="20">
        <v>8.2740069999999992</v>
      </c>
      <c r="BU130" s="20">
        <v>8.8412857000000002</v>
      </c>
      <c r="BV130" s="20">
        <v>7.7517079999999998</v>
      </c>
      <c r="BW130" s="20">
        <v>7.7789592000000001</v>
      </c>
      <c r="BX130" s="20">
        <v>8.4916920000000005</v>
      </c>
      <c r="BY130" s="20">
        <v>7.0780444999999999</v>
      </c>
      <c r="BZ130" s="20">
        <v>7.0011394999999998</v>
      </c>
      <c r="CA130" s="20">
        <v>7.6223625999999998</v>
      </c>
      <c r="CB130" s="20">
        <v>9.2347632999999991</v>
      </c>
      <c r="CC130" s="20">
        <v>9.4891708000000001</v>
      </c>
      <c r="CD130" s="20">
        <v>10.383718</v>
      </c>
      <c r="CE130" s="20">
        <v>7.2123732</v>
      </c>
      <c r="CF130" s="20">
        <v>7.0296247999999997</v>
      </c>
      <c r="CG130" s="20">
        <v>7.2704842999999997</v>
      </c>
      <c r="CH130" s="20">
        <v>9.6932528999999992</v>
      </c>
      <c r="CI130" s="20">
        <v>9.6193206999999994</v>
      </c>
      <c r="CJ130" s="20">
        <v>11.382244</v>
      </c>
      <c r="CK130" s="20">
        <v>6.4878210000000003</v>
      </c>
      <c r="CL130" s="20">
        <v>6.2678498999999999</v>
      </c>
      <c r="CM130" s="20">
        <v>5.9996945999999998</v>
      </c>
      <c r="CN130" s="20">
        <v>7869.2447930999997</v>
      </c>
      <c r="CO130" s="20">
        <v>7899.3821258999997</v>
      </c>
      <c r="CP130" s="20">
        <v>7815.6232829999999</v>
      </c>
      <c r="CQ130" s="20">
        <v>4696.7016931999997</v>
      </c>
      <c r="CR130" s="20">
        <v>4714.4983509000003</v>
      </c>
      <c r="CS130" s="20">
        <v>4713.4801729999999</v>
      </c>
      <c r="CT130" s="20">
        <v>3172.5430999999999</v>
      </c>
      <c r="CU130" s="20">
        <v>3184.8837751000001</v>
      </c>
      <c r="CV130" s="20">
        <v>3102.14311</v>
      </c>
      <c r="CW130" s="20">
        <v>62.136879700000001</v>
      </c>
      <c r="CX130" s="20">
        <v>62.374881899999998</v>
      </c>
      <c r="CY130" s="20">
        <v>61.7135076</v>
      </c>
      <c r="CZ130" s="20">
        <v>75.193620600000003</v>
      </c>
      <c r="DA130" s="20">
        <v>75.478621599999997</v>
      </c>
      <c r="DB130" s="20">
        <v>75.462320700000006</v>
      </c>
      <c r="DC130" s="20">
        <v>49.430099200000001</v>
      </c>
      <c r="DD130" s="20">
        <v>49.622487599999999</v>
      </c>
      <c r="DE130" s="20">
        <v>48.333336099999997</v>
      </c>
      <c r="DF130" s="20">
        <v>4848.7407910000002</v>
      </c>
      <c r="DG130" s="20">
        <v>1532.657146</v>
      </c>
      <c r="DH130" s="20">
        <v>3316.083646</v>
      </c>
      <c r="DI130" s="20">
        <v>12664.36407</v>
      </c>
      <c r="DJ130" s="20">
        <v>6246.1373190000004</v>
      </c>
      <c r="DK130" s="20">
        <v>6418.2267549999997</v>
      </c>
    </row>
    <row r="131" spans="1:115" ht="10.5" customHeight="1" x14ac:dyDescent="0.2">
      <c r="A131" s="9">
        <v>32174</v>
      </c>
      <c r="B131" s="20">
        <v>7296.9524443999999</v>
      </c>
      <c r="C131" s="20">
        <v>7281.9827151999998</v>
      </c>
      <c r="D131" s="20">
        <v>7247.304349</v>
      </c>
      <c r="E131" s="20">
        <v>4371.8667488000001</v>
      </c>
      <c r="F131" s="20">
        <v>4366.7907918000001</v>
      </c>
      <c r="G131" s="20">
        <v>4362.6659589999999</v>
      </c>
      <c r="H131" s="20">
        <v>2925.0856955999998</v>
      </c>
      <c r="I131" s="20">
        <v>2915.1919232999999</v>
      </c>
      <c r="J131" s="20">
        <v>2884.638391</v>
      </c>
      <c r="K131" s="20">
        <v>5855.3501059</v>
      </c>
      <c r="L131" s="20">
        <v>5857.3971574999996</v>
      </c>
      <c r="M131" s="20">
        <v>5868.4209220000002</v>
      </c>
      <c r="N131" s="20">
        <v>4055.9876979000001</v>
      </c>
      <c r="O131" s="20">
        <v>4058.7234801</v>
      </c>
      <c r="P131" s="20">
        <v>4072.2258579999998</v>
      </c>
      <c r="Q131" s="20">
        <v>1799.362408</v>
      </c>
      <c r="R131" s="20">
        <v>1798.6736774000001</v>
      </c>
      <c r="S131" s="20">
        <v>1796.195064</v>
      </c>
      <c r="T131" s="20">
        <v>1441.6023385000001</v>
      </c>
      <c r="U131" s="20">
        <v>1424.5855577</v>
      </c>
      <c r="V131" s="20">
        <v>1378.8834280000001</v>
      </c>
      <c r="W131" s="20">
        <v>315.87905089999998</v>
      </c>
      <c r="X131" s="20">
        <v>308.0673117</v>
      </c>
      <c r="Y131" s="20">
        <v>290.4401009</v>
      </c>
      <c r="Z131" s="20">
        <v>1125.7232876999999</v>
      </c>
      <c r="AA131" s="20">
        <v>1116.5182459</v>
      </c>
      <c r="AB131" s="20">
        <v>1088.443327</v>
      </c>
      <c r="AC131" s="20">
        <v>57.512155300000003</v>
      </c>
      <c r="AD131" s="20">
        <v>57.392869500000003</v>
      </c>
      <c r="AE131" s="20">
        <v>57.119552300000002</v>
      </c>
      <c r="AF131" s="20">
        <v>69.862726699999996</v>
      </c>
      <c r="AG131" s="20">
        <v>69.779839899999999</v>
      </c>
      <c r="AH131" s="20">
        <v>69.713926499999999</v>
      </c>
      <c r="AI131" s="20">
        <v>45.491745899999998</v>
      </c>
      <c r="AJ131" s="20">
        <v>45.337337499999997</v>
      </c>
      <c r="AK131" s="20">
        <v>44.862166199999997</v>
      </c>
      <c r="AL131" s="20">
        <v>598.55947760000004</v>
      </c>
      <c r="AM131" s="20">
        <v>583.38388629999997</v>
      </c>
      <c r="AN131" s="20">
        <v>644.74858819999997</v>
      </c>
      <c r="AO131" s="20">
        <v>337.59400670000002</v>
      </c>
      <c r="AP131" s="20">
        <v>329.16411770000002</v>
      </c>
      <c r="AQ131" s="20">
        <v>355.97591219999998</v>
      </c>
      <c r="AR131" s="20">
        <v>260.96547090000001</v>
      </c>
      <c r="AS131" s="20">
        <v>254.21976860000001</v>
      </c>
      <c r="AT131" s="20">
        <v>288.77267599999999</v>
      </c>
      <c r="AU131" s="20">
        <v>484.3486211</v>
      </c>
      <c r="AV131" s="20">
        <v>470.93374110000002</v>
      </c>
      <c r="AW131" s="20">
        <v>520.71576709999999</v>
      </c>
      <c r="AX131" s="20">
        <v>303.00669420000003</v>
      </c>
      <c r="AY131" s="20">
        <v>294.95763950000003</v>
      </c>
      <c r="AZ131" s="20">
        <v>319.82412470000003</v>
      </c>
      <c r="BA131" s="20">
        <v>181.3419269</v>
      </c>
      <c r="BB131" s="20">
        <v>175.97610159999999</v>
      </c>
      <c r="BC131" s="20">
        <v>200.89164239999999</v>
      </c>
      <c r="BD131" s="20">
        <v>114.2108566</v>
      </c>
      <c r="BE131" s="20">
        <v>112.4501453</v>
      </c>
      <c r="BF131" s="20">
        <v>124.03282110000001</v>
      </c>
      <c r="BG131" s="20">
        <v>34.587312500000003</v>
      </c>
      <c r="BH131" s="20">
        <v>34.206478199999999</v>
      </c>
      <c r="BI131" s="20">
        <v>36.151787499999998</v>
      </c>
      <c r="BJ131" s="20">
        <v>79.623544100000004</v>
      </c>
      <c r="BK131" s="20">
        <v>78.243667000000002</v>
      </c>
      <c r="BL131" s="20">
        <v>87.881033599999995</v>
      </c>
      <c r="BM131" s="20">
        <v>7.5810091000000002</v>
      </c>
      <c r="BN131" s="20">
        <v>7.4171225999999999</v>
      </c>
      <c r="BO131" s="20">
        <v>8.1695928000000002</v>
      </c>
      <c r="BP131" s="20">
        <v>7.1684216999999997</v>
      </c>
      <c r="BQ131" s="20">
        <v>7.0095247000000001</v>
      </c>
      <c r="BR131" s="20">
        <v>7.5440332999999997</v>
      </c>
      <c r="BS131" s="20">
        <v>8.1908750999999995</v>
      </c>
      <c r="BT131" s="20">
        <v>8.0210396999999993</v>
      </c>
      <c r="BU131" s="20">
        <v>9.0997564000000004</v>
      </c>
      <c r="BV131" s="20">
        <v>7.6399312000000004</v>
      </c>
      <c r="BW131" s="20">
        <v>7.4416738000000002</v>
      </c>
      <c r="BX131" s="20">
        <v>8.1500176</v>
      </c>
      <c r="BY131" s="20">
        <v>6.9512980999999998</v>
      </c>
      <c r="BZ131" s="20">
        <v>6.7749021999999997</v>
      </c>
      <c r="CA131" s="20">
        <v>7.2818871999999999</v>
      </c>
      <c r="CB131" s="20">
        <v>9.1554263999999996</v>
      </c>
      <c r="CC131" s="20">
        <v>8.9117627000000006</v>
      </c>
      <c r="CD131" s="20">
        <v>10.0592349</v>
      </c>
      <c r="CE131" s="20">
        <v>7.3409107000000002</v>
      </c>
      <c r="CF131" s="20">
        <v>7.3160398999999998</v>
      </c>
      <c r="CG131" s="20">
        <v>8.2528099000000008</v>
      </c>
      <c r="CH131" s="20">
        <v>9.8689392999999992</v>
      </c>
      <c r="CI131" s="20">
        <v>9.9938935999999998</v>
      </c>
      <c r="CJ131" s="20">
        <v>11.069407699999999</v>
      </c>
      <c r="CK131" s="20">
        <v>6.6058615999999999</v>
      </c>
      <c r="CL131" s="20">
        <v>6.5488920000000004</v>
      </c>
      <c r="CM131" s="20">
        <v>7.4708164000000004</v>
      </c>
      <c r="CN131" s="20">
        <v>7895.5119221000004</v>
      </c>
      <c r="CO131" s="20">
        <v>7865.3666014999999</v>
      </c>
      <c r="CP131" s="20">
        <v>7892.0529379999998</v>
      </c>
      <c r="CQ131" s="20">
        <v>4709.4607556000001</v>
      </c>
      <c r="CR131" s="20">
        <v>4695.9549095000002</v>
      </c>
      <c r="CS131" s="20">
        <v>4718.6418709999998</v>
      </c>
      <c r="CT131" s="20">
        <v>3186.0511664999999</v>
      </c>
      <c r="CU131" s="20">
        <v>3169.4116920000001</v>
      </c>
      <c r="CV131" s="20">
        <v>3173.411067</v>
      </c>
      <c r="CW131" s="20">
        <v>62.229802200000002</v>
      </c>
      <c r="CX131" s="20">
        <v>61.990803399999997</v>
      </c>
      <c r="CY131" s="20">
        <v>62.201131500000002</v>
      </c>
      <c r="CZ131" s="20">
        <v>75.2575018</v>
      </c>
      <c r="DA131" s="20">
        <v>75.039771200000004</v>
      </c>
      <c r="DB131" s="20">
        <v>75.402301199999997</v>
      </c>
      <c r="DC131" s="20">
        <v>49.5503535</v>
      </c>
      <c r="DD131" s="20">
        <v>49.290987199999996</v>
      </c>
      <c r="DE131" s="20">
        <v>49.353185799999999</v>
      </c>
      <c r="DF131" s="20">
        <v>4795.9042589999999</v>
      </c>
      <c r="DG131" s="20">
        <v>1539.312858</v>
      </c>
      <c r="DH131" s="20">
        <v>3256.5914010000001</v>
      </c>
      <c r="DI131" s="20">
        <v>12687.957200000001</v>
      </c>
      <c r="DJ131" s="20">
        <v>6257.954729</v>
      </c>
      <c r="DK131" s="20">
        <v>6430.0024679999997</v>
      </c>
    </row>
    <row r="132" spans="1:115" ht="10.5" customHeight="1" x14ac:dyDescent="0.2">
      <c r="A132" s="9">
        <v>32203</v>
      </c>
      <c r="B132" s="20">
        <v>7320.1429415000002</v>
      </c>
      <c r="C132" s="20">
        <v>7329.5081528000001</v>
      </c>
      <c r="D132" s="20">
        <v>7397.4478820000004</v>
      </c>
      <c r="E132" s="20">
        <v>4385.6366103999999</v>
      </c>
      <c r="F132" s="20">
        <v>4394.5034864999998</v>
      </c>
      <c r="G132" s="20">
        <v>4420.2263599999997</v>
      </c>
      <c r="H132" s="20">
        <v>2934.506331</v>
      </c>
      <c r="I132" s="20">
        <v>2935.0046662999998</v>
      </c>
      <c r="J132" s="20">
        <v>2977.2215219999998</v>
      </c>
      <c r="K132" s="20">
        <v>5874.5604560000002</v>
      </c>
      <c r="L132" s="20">
        <v>5878.8458377999996</v>
      </c>
      <c r="M132" s="20">
        <v>5909.9592409999996</v>
      </c>
      <c r="N132" s="20">
        <v>4071.1605325999999</v>
      </c>
      <c r="O132" s="20">
        <v>4074.3811979000002</v>
      </c>
      <c r="P132" s="20">
        <v>4092.9502429999998</v>
      </c>
      <c r="Q132" s="20">
        <v>1803.3999234</v>
      </c>
      <c r="R132" s="20">
        <v>1804.4646399000001</v>
      </c>
      <c r="S132" s="20">
        <v>1817.008998</v>
      </c>
      <c r="T132" s="20">
        <v>1445.5824854</v>
      </c>
      <c r="U132" s="20">
        <v>1450.6623150999999</v>
      </c>
      <c r="V132" s="20">
        <v>1487.4886409999999</v>
      </c>
      <c r="W132" s="20">
        <v>314.47607779999998</v>
      </c>
      <c r="X132" s="20">
        <v>320.12228859999999</v>
      </c>
      <c r="Y132" s="20">
        <v>327.27611719999999</v>
      </c>
      <c r="Z132" s="20">
        <v>1131.1064076</v>
      </c>
      <c r="AA132" s="20">
        <v>1130.5400264</v>
      </c>
      <c r="AB132" s="20">
        <v>1160.212524</v>
      </c>
      <c r="AC132" s="20">
        <v>57.591746299999997</v>
      </c>
      <c r="AD132" s="20">
        <v>57.6591478</v>
      </c>
      <c r="AE132" s="20">
        <v>58.193610300000003</v>
      </c>
      <c r="AF132" s="20">
        <v>69.956112700000006</v>
      </c>
      <c r="AG132" s="20">
        <v>70.088810300000006</v>
      </c>
      <c r="AH132" s="20">
        <v>70.499069500000004</v>
      </c>
      <c r="AI132" s="20">
        <v>45.557529899999999</v>
      </c>
      <c r="AJ132" s="20">
        <v>45.561307599999999</v>
      </c>
      <c r="AK132" s="20">
        <v>46.216657599999998</v>
      </c>
      <c r="AL132" s="20">
        <v>596.21559360000003</v>
      </c>
      <c r="AM132" s="20">
        <v>594.91326790000005</v>
      </c>
      <c r="AN132" s="20">
        <v>645.20151490000001</v>
      </c>
      <c r="AO132" s="20">
        <v>334.31013840000003</v>
      </c>
      <c r="AP132" s="20">
        <v>334.75890170000002</v>
      </c>
      <c r="AQ132" s="20">
        <v>345.93268269999999</v>
      </c>
      <c r="AR132" s="20">
        <v>261.90545520000001</v>
      </c>
      <c r="AS132" s="20">
        <v>260.15436620000003</v>
      </c>
      <c r="AT132" s="20">
        <v>299.26883220000002</v>
      </c>
      <c r="AU132" s="20">
        <v>479.63296830000002</v>
      </c>
      <c r="AV132" s="20">
        <v>476.9685546</v>
      </c>
      <c r="AW132" s="20">
        <v>494.81514429999999</v>
      </c>
      <c r="AX132" s="20">
        <v>299.27760089999998</v>
      </c>
      <c r="AY132" s="20">
        <v>299.05575850000002</v>
      </c>
      <c r="AZ132" s="20">
        <v>304.00104470000002</v>
      </c>
      <c r="BA132" s="20">
        <v>180.35536740000001</v>
      </c>
      <c r="BB132" s="20">
        <v>177.91279610000001</v>
      </c>
      <c r="BC132" s="20">
        <v>190.81409959999999</v>
      </c>
      <c r="BD132" s="20">
        <v>116.5826253</v>
      </c>
      <c r="BE132" s="20">
        <v>117.9447133</v>
      </c>
      <c r="BF132" s="20">
        <v>150.38637059999999</v>
      </c>
      <c r="BG132" s="20">
        <v>35.032537499999997</v>
      </c>
      <c r="BH132" s="20">
        <v>35.7031432</v>
      </c>
      <c r="BI132" s="20">
        <v>41.931638</v>
      </c>
      <c r="BJ132" s="20">
        <v>81.5500878</v>
      </c>
      <c r="BK132" s="20">
        <v>82.241570100000004</v>
      </c>
      <c r="BL132" s="20">
        <v>108.4547326</v>
      </c>
      <c r="BM132" s="20">
        <v>7.5314375</v>
      </c>
      <c r="BN132" s="20">
        <v>7.5073401000000004</v>
      </c>
      <c r="BO132" s="20">
        <v>8.0222508999999995</v>
      </c>
      <c r="BP132" s="20">
        <v>7.0829218000000003</v>
      </c>
      <c r="BQ132" s="20">
        <v>7.0784590999999999</v>
      </c>
      <c r="BR132" s="20">
        <v>7.2581020000000001</v>
      </c>
      <c r="BS132" s="20">
        <v>8.1937332000000005</v>
      </c>
      <c r="BT132" s="20">
        <v>8.1421413999999999</v>
      </c>
      <c r="BU132" s="20">
        <v>9.1338231000000007</v>
      </c>
      <c r="BV132" s="20">
        <v>7.5482902999999997</v>
      </c>
      <c r="BW132" s="20">
        <v>7.5044443999999997</v>
      </c>
      <c r="BX132" s="20">
        <v>7.7257233000000003</v>
      </c>
      <c r="BY132" s="20">
        <v>6.8477711000000001</v>
      </c>
      <c r="BZ132" s="20">
        <v>6.8380032000000002</v>
      </c>
      <c r="CA132" s="20">
        <v>6.9139052000000003</v>
      </c>
      <c r="CB132" s="20">
        <v>9.0916136999999999</v>
      </c>
      <c r="CC132" s="20">
        <v>8.9747185999999992</v>
      </c>
      <c r="CD132" s="20">
        <v>9.5035314999999994</v>
      </c>
      <c r="CE132" s="20">
        <v>7.4628874999999999</v>
      </c>
      <c r="CF132" s="20">
        <v>7.5190733999999999</v>
      </c>
      <c r="CG132" s="20">
        <v>9.1817977000000006</v>
      </c>
      <c r="CH132" s="20">
        <v>10.0233688</v>
      </c>
      <c r="CI132" s="20">
        <v>10.033893000000001</v>
      </c>
      <c r="CJ132" s="20">
        <v>11.357193199999999</v>
      </c>
      <c r="CK132" s="20">
        <v>6.7249125000000003</v>
      </c>
      <c r="CL132" s="20">
        <v>6.7812349999999997</v>
      </c>
      <c r="CM132" s="20">
        <v>8.5487137999999998</v>
      </c>
      <c r="CN132" s="20">
        <v>7916.3585350000003</v>
      </c>
      <c r="CO132" s="20">
        <v>7924.4214207000005</v>
      </c>
      <c r="CP132" s="20">
        <v>8042.6493970000001</v>
      </c>
      <c r="CQ132" s="20">
        <v>4719.9467488</v>
      </c>
      <c r="CR132" s="20">
        <v>4729.2623882999997</v>
      </c>
      <c r="CS132" s="20">
        <v>4766.1590429999997</v>
      </c>
      <c r="CT132" s="20">
        <v>3196.4117861999998</v>
      </c>
      <c r="CU132" s="20">
        <v>3195.1590325000002</v>
      </c>
      <c r="CV132" s="20">
        <v>3276.490354</v>
      </c>
      <c r="CW132" s="20">
        <v>62.282514999999997</v>
      </c>
      <c r="CX132" s="20">
        <v>62.3391606</v>
      </c>
      <c r="CY132" s="20">
        <v>63.269226400000001</v>
      </c>
      <c r="CZ132" s="20">
        <v>75.288756399999997</v>
      </c>
      <c r="DA132" s="20">
        <v>75.427946599999999</v>
      </c>
      <c r="DB132" s="20">
        <v>76.016418700000003</v>
      </c>
      <c r="DC132" s="20">
        <v>49.623551300000003</v>
      </c>
      <c r="DD132" s="20">
        <v>49.599792899999997</v>
      </c>
      <c r="DE132" s="20">
        <v>50.862333100000001</v>
      </c>
      <c r="DF132" s="20">
        <v>4669.1377709999997</v>
      </c>
      <c r="DG132" s="20">
        <v>1503.748337</v>
      </c>
      <c r="DH132" s="20">
        <v>3165.3894340000002</v>
      </c>
      <c r="DI132" s="20">
        <v>12711.78717</v>
      </c>
      <c r="DJ132" s="20">
        <v>6269.9073799999996</v>
      </c>
      <c r="DK132" s="20">
        <v>6441.8797880000002</v>
      </c>
    </row>
    <row r="133" spans="1:115" ht="10.5" customHeight="1" x14ac:dyDescent="0.2">
      <c r="A133" s="9">
        <v>32234</v>
      </c>
      <c r="B133" s="20">
        <v>7337.8648665999999</v>
      </c>
      <c r="C133" s="20">
        <v>7359.8416747000001</v>
      </c>
      <c r="D133" s="20">
        <v>7383.3711069999999</v>
      </c>
      <c r="E133" s="20">
        <v>4395.7403566000003</v>
      </c>
      <c r="F133" s="20">
        <v>4407.4781254999998</v>
      </c>
      <c r="G133" s="20">
        <v>4417.3261830000001</v>
      </c>
      <c r="H133" s="20">
        <v>2942.1245101</v>
      </c>
      <c r="I133" s="20">
        <v>2952.3635493000002</v>
      </c>
      <c r="J133" s="20">
        <v>2966.0449239999998</v>
      </c>
      <c r="K133" s="20">
        <v>5888.8627667999999</v>
      </c>
      <c r="L133" s="20">
        <v>5906.6789122</v>
      </c>
      <c r="M133" s="20">
        <v>5898.7820389999997</v>
      </c>
      <c r="N133" s="20">
        <v>4083.4055905999999</v>
      </c>
      <c r="O133" s="20">
        <v>4097.4666637999999</v>
      </c>
      <c r="P133" s="20">
        <v>4095.2767450000001</v>
      </c>
      <c r="Q133" s="20">
        <v>1805.4571762</v>
      </c>
      <c r="R133" s="20">
        <v>1809.2122483999999</v>
      </c>
      <c r="S133" s="20">
        <v>1803.505294</v>
      </c>
      <c r="T133" s="20">
        <v>1449.0020999000001</v>
      </c>
      <c r="U133" s="20">
        <v>1453.1627626</v>
      </c>
      <c r="V133" s="20">
        <v>1484.589068</v>
      </c>
      <c r="W133" s="20">
        <v>312.334766</v>
      </c>
      <c r="X133" s="20">
        <v>310.01146169999998</v>
      </c>
      <c r="Y133" s="20">
        <v>322.04943789999999</v>
      </c>
      <c r="Z133" s="20">
        <v>1136.6673338999999</v>
      </c>
      <c r="AA133" s="20">
        <v>1143.1513009</v>
      </c>
      <c r="AB133" s="20">
        <v>1162.53963</v>
      </c>
      <c r="AC133" s="20">
        <v>57.631626500000003</v>
      </c>
      <c r="AD133" s="20">
        <v>57.803350299999998</v>
      </c>
      <c r="AE133" s="20">
        <v>57.9881478</v>
      </c>
      <c r="AF133" s="20">
        <v>69.995088699999997</v>
      </c>
      <c r="AG133" s="20">
        <v>70.180903700000002</v>
      </c>
      <c r="AH133" s="20">
        <v>70.337715799999998</v>
      </c>
      <c r="AI133" s="20">
        <v>45.598071699999998</v>
      </c>
      <c r="AJ133" s="20">
        <v>45.756160399999999</v>
      </c>
      <c r="AK133" s="20">
        <v>45.968196300000002</v>
      </c>
      <c r="AL133" s="20">
        <v>593.76962200000003</v>
      </c>
      <c r="AM133" s="20">
        <v>632.4779714</v>
      </c>
      <c r="AN133" s="20">
        <v>644.79497790000005</v>
      </c>
      <c r="AO133" s="20">
        <v>331.45800020000001</v>
      </c>
      <c r="AP133" s="20">
        <v>353.86772339999999</v>
      </c>
      <c r="AQ133" s="20">
        <v>350.38740510000002</v>
      </c>
      <c r="AR133" s="20">
        <v>262.31162180000001</v>
      </c>
      <c r="AS133" s="20">
        <v>278.61024800000001</v>
      </c>
      <c r="AT133" s="20">
        <v>294.40757280000003</v>
      </c>
      <c r="AU133" s="20">
        <v>475.95401609999999</v>
      </c>
      <c r="AV133" s="20">
        <v>493.52181050000002</v>
      </c>
      <c r="AW133" s="20">
        <v>492.6303332</v>
      </c>
      <c r="AX133" s="20">
        <v>296.59775239999999</v>
      </c>
      <c r="AY133" s="20">
        <v>308.9671874</v>
      </c>
      <c r="AZ133" s="20">
        <v>303.50882039999999</v>
      </c>
      <c r="BA133" s="20">
        <v>179.3562637</v>
      </c>
      <c r="BB133" s="20">
        <v>184.55462320000001</v>
      </c>
      <c r="BC133" s="20">
        <v>189.1215128</v>
      </c>
      <c r="BD133" s="20">
        <v>117.81560589999999</v>
      </c>
      <c r="BE133" s="20">
        <v>138.95616079999999</v>
      </c>
      <c r="BF133" s="20">
        <v>152.1646447</v>
      </c>
      <c r="BG133" s="20">
        <v>34.860247800000003</v>
      </c>
      <c r="BH133" s="20">
        <v>44.900536099999997</v>
      </c>
      <c r="BI133" s="20">
        <v>46.878584699999998</v>
      </c>
      <c r="BJ133" s="20">
        <v>82.955358099999998</v>
      </c>
      <c r="BK133" s="20">
        <v>94.055624800000004</v>
      </c>
      <c r="BL133" s="20">
        <v>105.28606000000001</v>
      </c>
      <c r="BM133" s="20">
        <v>7.4860940999999999</v>
      </c>
      <c r="BN133" s="20">
        <v>7.9135720000000003</v>
      </c>
      <c r="BO133" s="20">
        <v>8.0316597000000005</v>
      </c>
      <c r="BP133" s="20">
        <v>7.0117219000000004</v>
      </c>
      <c r="BQ133" s="20">
        <v>7.4320944999999998</v>
      </c>
      <c r="BR133" s="20">
        <v>7.3491705999999999</v>
      </c>
      <c r="BS133" s="20">
        <v>8.1858901999999993</v>
      </c>
      <c r="BT133" s="20">
        <v>8.6231045000000002</v>
      </c>
      <c r="BU133" s="20">
        <v>9.0296538000000002</v>
      </c>
      <c r="BV133" s="20">
        <v>7.4778903000000003</v>
      </c>
      <c r="BW133" s="20">
        <v>7.7110364000000002</v>
      </c>
      <c r="BX133" s="20">
        <v>7.7076912999999996</v>
      </c>
      <c r="BY133" s="20">
        <v>6.7716329999999996</v>
      </c>
      <c r="BZ133" s="20">
        <v>7.0117286999999999</v>
      </c>
      <c r="CA133" s="20">
        <v>6.8998321000000002</v>
      </c>
      <c r="CB133" s="20">
        <v>9.0364293</v>
      </c>
      <c r="CC133" s="20">
        <v>9.2565799000000002</v>
      </c>
      <c r="CD133" s="20">
        <v>9.4910654000000001</v>
      </c>
      <c r="CE133" s="20">
        <v>7.5194200999999996</v>
      </c>
      <c r="CF133" s="20">
        <v>8.7277500999999997</v>
      </c>
      <c r="CG133" s="20">
        <v>9.2967344000000001</v>
      </c>
      <c r="CH133" s="20">
        <v>10.0405382</v>
      </c>
      <c r="CI133" s="20">
        <v>12.6511745</v>
      </c>
      <c r="CJ133" s="20">
        <v>12.706702099999999</v>
      </c>
      <c r="CK133" s="20">
        <v>6.8017231000000002</v>
      </c>
      <c r="CL133" s="20">
        <v>7.6022550000000004</v>
      </c>
      <c r="CM133" s="20">
        <v>8.3044586000000002</v>
      </c>
      <c r="CN133" s="20">
        <v>7931.6344886999996</v>
      </c>
      <c r="CO133" s="20">
        <v>7992.3196460999998</v>
      </c>
      <c r="CP133" s="20">
        <v>8028.1660849999998</v>
      </c>
      <c r="CQ133" s="20">
        <v>4727.1983567999996</v>
      </c>
      <c r="CR133" s="20">
        <v>4761.3458489000004</v>
      </c>
      <c r="CS133" s="20">
        <v>4767.7135879999996</v>
      </c>
      <c r="CT133" s="20">
        <v>3204.4361319</v>
      </c>
      <c r="CU133" s="20">
        <v>3230.9737971999998</v>
      </c>
      <c r="CV133" s="20">
        <v>3260.4524970000002</v>
      </c>
      <c r="CW133" s="20">
        <v>62.295096000000001</v>
      </c>
      <c r="CX133" s="20">
        <v>62.770759599999998</v>
      </c>
      <c r="CY133" s="20">
        <v>63.052293400000003</v>
      </c>
      <c r="CZ133" s="20">
        <v>75.273023699999996</v>
      </c>
      <c r="DA133" s="20">
        <v>75.81559</v>
      </c>
      <c r="DB133" s="20">
        <v>75.916984499999998</v>
      </c>
      <c r="DC133" s="20">
        <v>49.663468700000003</v>
      </c>
      <c r="DD133" s="20">
        <v>50.074102600000003</v>
      </c>
      <c r="DE133" s="20">
        <v>50.530967799999999</v>
      </c>
      <c r="DF133" s="20">
        <v>4704.38598</v>
      </c>
      <c r="DG133" s="20">
        <v>1512.4536539999999</v>
      </c>
      <c r="DH133" s="20">
        <v>3191.9323260000001</v>
      </c>
      <c r="DI133" s="20">
        <v>12732.55206</v>
      </c>
      <c r="DJ133" s="20">
        <v>6280.1672410000001</v>
      </c>
      <c r="DK133" s="20">
        <v>6452.3848230000003</v>
      </c>
    </row>
    <row r="134" spans="1:115" ht="10.5" customHeight="1" x14ac:dyDescent="0.2">
      <c r="A134" s="9">
        <v>32264</v>
      </c>
      <c r="B134" s="20">
        <v>7353.1017441000004</v>
      </c>
      <c r="C134" s="20">
        <v>7343.0078898000002</v>
      </c>
      <c r="D134" s="20">
        <v>7354.8338309999999</v>
      </c>
      <c r="E134" s="20">
        <v>4403.2975722000001</v>
      </c>
      <c r="F134" s="20">
        <v>4396.3467084000004</v>
      </c>
      <c r="G134" s="20">
        <v>4393.7514440000004</v>
      </c>
      <c r="H134" s="20">
        <v>2949.8041718999998</v>
      </c>
      <c r="I134" s="20">
        <v>2946.6611813999998</v>
      </c>
      <c r="J134" s="20">
        <v>2961.0823869999999</v>
      </c>
      <c r="K134" s="20">
        <v>5900.3693886999999</v>
      </c>
      <c r="L134" s="20">
        <v>5893.5607688999999</v>
      </c>
      <c r="M134" s="20">
        <v>5877.3851999999997</v>
      </c>
      <c r="N134" s="20">
        <v>4093.0963892</v>
      </c>
      <c r="O134" s="20">
        <v>4087.6472751000001</v>
      </c>
      <c r="P134" s="20">
        <v>4078.9094420000001</v>
      </c>
      <c r="Q134" s="20">
        <v>1807.2729995</v>
      </c>
      <c r="R134" s="20">
        <v>1805.9134938</v>
      </c>
      <c r="S134" s="20">
        <v>1798.475758</v>
      </c>
      <c r="T134" s="20">
        <v>1452.7323554</v>
      </c>
      <c r="U134" s="20">
        <v>1449.4471209000001</v>
      </c>
      <c r="V134" s="20">
        <v>1477.4486320000001</v>
      </c>
      <c r="W134" s="20">
        <v>310.20118300000001</v>
      </c>
      <c r="X134" s="20">
        <v>308.69943330000001</v>
      </c>
      <c r="Y134" s="20">
        <v>314.8420026</v>
      </c>
      <c r="Z134" s="20">
        <v>1142.5311724000001</v>
      </c>
      <c r="AA134" s="20">
        <v>1140.7476876000001</v>
      </c>
      <c r="AB134" s="20">
        <v>1162.6066290000001</v>
      </c>
      <c r="AC134" s="20">
        <v>57.6555143</v>
      </c>
      <c r="AD134" s="20">
        <v>57.5771941</v>
      </c>
      <c r="AE134" s="20">
        <v>57.669922399999997</v>
      </c>
      <c r="AF134" s="20">
        <v>69.996805600000002</v>
      </c>
      <c r="AG134" s="20">
        <v>69.888763600000004</v>
      </c>
      <c r="AH134" s="20">
        <v>69.847506699999997</v>
      </c>
      <c r="AI134" s="20">
        <v>45.642762400000002</v>
      </c>
      <c r="AJ134" s="20">
        <v>45.593936599999999</v>
      </c>
      <c r="AK134" s="20">
        <v>45.8170772</v>
      </c>
      <c r="AL134" s="20">
        <v>589.90102560000003</v>
      </c>
      <c r="AM134" s="20">
        <v>591.24474129999999</v>
      </c>
      <c r="AN134" s="20">
        <v>592.9672084</v>
      </c>
      <c r="AO134" s="20">
        <v>328.4003371</v>
      </c>
      <c r="AP134" s="20">
        <v>329.93189610000002</v>
      </c>
      <c r="AQ134" s="20">
        <v>329.07509420000002</v>
      </c>
      <c r="AR134" s="20">
        <v>261.50068850000002</v>
      </c>
      <c r="AS134" s="20">
        <v>261.3128451</v>
      </c>
      <c r="AT134" s="20">
        <v>263.89211419999998</v>
      </c>
      <c r="AU134" s="20">
        <v>472.55729489999999</v>
      </c>
      <c r="AV134" s="20">
        <v>470.19522389999997</v>
      </c>
      <c r="AW134" s="20">
        <v>468.9934106</v>
      </c>
      <c r="AX134" s="20">
        <v>294.37276450000002</v>
      </c>
      <c r="AY134" s="20">
        <v>295.14812949999998</v>
      </c>
      <c r="AZ134" s="20">
        <v>293.85777359999997</v>
      </c>
      <c r="BA134" s="20">
        <v>178.1845304</v>
      </c>
      <c r="BB134" s="20">
        <v>175.0470943</v>
      </c>
      <c r="BC134" s="20">
        <v>175.135637</v>
      </c>
      <c r="BD134" s="20">
        <v>117.3437306</v>
      </c>
      <c r="BE134" s="20">
        <v>121.0495174</v>
      </c>
      <c r="BF134" s="20">
        <v>123.9737978</v>
      </c>
      <c r="BG134" s="20">
        <v>34.027572599999999</v>
      </c>
      <c r="BH134" s="20">
        <v>34.7837666</v>
      </c>
      <c r="BI134" s="20">
        <v>35.217320600000001</v>
      </c>
      <c r="BJ134" s="20">
        <v>83.316158099999996</v>
      </c>
      <c r="BK134" s="20">
        <v>86.265750800000006</v>
      </c>
      <c r="BL134" s="20">
        <v>88.756477200000006</v>
      </c>
      <c r="BM134" s="20">
        <v>7.4266753000000003</v>
      </c>
      <c r="BN134" s="20">
        <v>7.4518012999999996</v>
      </c>
      <c r="BO134" s="20">
        <v>7.4607707000000003</v>
      </c>
      <c r="BP134" s="20">
        <v>6.9404332999999996</v>
      </c>
      <c r="BQ134" s="20">
        <v>6.9807965999999997</v>
      </c>
      <c r="BR134" s="20">
        <v>6.9677574</v>
      </c>
      <c r="BS134" s="20">
        <v>8.1431287000000001</v>
      </c>
      <c r="BT134" s="20">
        <v>8.1457282000000006</v>
      </c>
      <c r="BU134" s="20">
        <v>8.1827658999999997</v>
      </c>
      <c r="BV134" s="20">
        <v>7.4150749999999999</v>
      </c>
      <c r="BW134" s="20">
        <v>7.3886431999999997</v>
      </c>
      <c r="BX134" s="20">
        <v>7.3899375000000003</v>
      </c>
      <c r="BY134" s="20">
        <v>6.7093978999999999</v>
      </c>
      <c r="BZ134" s="20">
        <v>6.7342437999999998</v>
      </c>
      <c r="CA134" s="20">
        <v>6.7201788000000002</v>
      </c>
      <c r="CB134" s="20">
        <v>8.9744820999999995</v>
      </c>
      <c r="CC134" s="20">
        <v>8.8364753999999994</v>
      </c>
      <c r="CD134" s="20">
        <v>8.8738662999999995</v>
      </c>
      <c r="CE134" s="20">
        <v>7.4737608</v>
      </c>
      <c r="CF134" s="20">
        <v>7.7077222000000001</v>
      </c>
      <c r="CG134" s="20">
        <v>7.7414800000000001</v>
      </c>
      <c r="CH134" s="20">
        <v>9.8851627000000004</v>
      </c>
      <c r="CI134" s="20">
        <v>10.1267738</v>
      </c>
      <c r="CJ134" s="20">
        <v>10.060386400000001</v>
      </c>
      <c r="CK134" s="20">
        <v>6.7966177999999999</v>
      </c>
      <c r="CL134" s="20">
        <v>7.0305464999999998</v>
      </c>
      <c r="CM134" s="20">
        <v>7.0927835999999997</v>
      </c>
      <c r="CN134" s="20">
        <v>7943.0027695999997</v>
      </c>
      <c r="CO134" s="20">
        <v>7934.2526311000001</v>
      </c>
      <c r="CP134" s="20">
        <v>7947.8010400000003</v>
      </c>
      <c r="CQ134" s="20">
        <v>4731.6979093</v>
      </c>
      <c r="CR134" s="20">
        <v>4726.2786045000003</v>
      </c>
      <c r="CS134" s="20">
        <v>4722.8265380000003</v>
      </c>
      <c r="CT134" s="20">
        <v>3211.3048603000002</v>
      </c>
      <c r="CU134" s="20">
        <v>3207.9740265999999</v>
      </c>
      <c r="CV134" s="20">
        <v>3224.9745010000001</v>
      </c>
      <c r="CW134" s="20">
        <v>62.280915700000001</v>
      </c>
      <c r="CX134" s="20">
        <v>62.213197999999998</v>
      </c>
      <c r="CY134" s="20">
        <v>62.319432300000003</v>
      </c>
      <c r="CZ134" s="20">
        <v>75.2172056</v>
      </c>
      <c r="DA134" s="20">
        <v>75.133694000000006</v>
      </c>
      <c r="DB134" s="20">
        <v>75.078816500000002</v>
      </c>
      <c r="DC134" s="20">
        <v>49.6890018</v>
      </c>
      <c r="DD134" s="20">
        <v>49.6372523</v>
      </c>
      <c r="DE134" s="20">
        <v>49.900302099999998</v>
      </c>
      <c r="DF134" s="20">
        <v>4805.5260509999998</v>
      </c>
      <c r="DG134" s="20">
        <v>1567.664923</v>
      </c>
      <c r="DH134" s="20">
        <v>3237.861128</v>
      </c>
      <c r="DI134" s="20">
        <v>12753.327090000001</v>
      </c>
      <c r="DJ134" s="20">
        <v>6290.4914609999996</v>
      </c>
      <c r="DK134" s="20">
        <v>6462.8356299999996</v>
      </c>
    </row>
    <row r="135" spans="1:115" ht="10.5" customHeight="1" x14ac:dyDescent="0.2">
      <c r="A135" s="9">
        <v>32295</v>
      </c>
      <c r="B135" s="20">
        <v>7369.1583122000002</v>
      </c>
      <c r="C135" s="20">
        <v>7360.2537154000001</v>
      </c>
      <c r="D135" s="20">
        <v>7378.263003</v>
      </c>
      <c r="E135" s="20">
        <v>4410.2857531</v>
      </c>
      <c r="F135" s="20">
        <v>4406.9109452000002</v>
      </c>
      <c r="G135" s="20">
        <v>4418.4480910000002</v>
      </c>
      <c r="H135" s="20">
        <v>2958.8725591000002</v>
      </c>
      <c r="I135" s="20">
        <v>2953.3427703000002</v>
      </c>
      <c r="J135" s="20">
        <v>2959.8149109999999</v>
      </c>
      <c r="K135" s="20">
        <v>5911.7732384999999</v>
      </c>
      <c r="L135" s="20">
        <v>5899.2561621000004</v>
      </c>
      <c r="M135" s="20">
        <v>5883.2818189999998</v>
      </c>
      <c r="N135" s="20">
        <v>4101.2926593000002</v>
      </c>
      <c r="O135" s="20">
        <v>4096.4642569999996</v>
      </c>
      <c r="P135" s="20">
        <v>4098.5710859999999</v>
      </c>
      <c r="Q135" s="20">
        <v>1810.4805792</v>
      </c>
      <c r="R135" s="20">
        <v>1802.7919050999999</v>
      </c>
      <c r="S135" s="20">
        <v>1784.710734</v>
      </c>
      <c r="T135" s="20">
        <v>1457.3850737</v>
      </c>
      <c r="U135" s="20">
        <v>1460.9975534</v>
      </c>
      <c r="V135" s="20">
        <v>1494.9811830000001</v>
      </c>
      <c r="W135" s="20">
        <v>308.9930938</v>
      </c>
      <c r="X135" s="20">
        <v>310.44668819999998</v>
      </c>
      <c r="Y135" s="20">
        <v>319.8770055</v>
      </c>
      <c r="Z135" s="20">
        <v>1148.3919799</v>
      </c>
      <c r="AA135" s="20">
        <v>1150.5508651</v>
      </c>
      <c r="AB135" s="20">
        <v>1175.104178</v>
      </c>
      <c r="AC135" s="20">
        <v>57.688153300000003</v>
      </c>
      <c r="AD135" s="20">
        <v>57.6175426</v>
      </c>
      <c r="AE135" s="20">
        <v>57.758522900000003</v>
      </c>
      <c r="AF135" s="20">
        <v>69.991368499999993</v>
      </c>
      <c r="AG135" s="20">
        <v>69.940190900000005</v>
      </c>
      <c r="AH135" s="20">
        <v>70.123292000000006</v>
      </c>
      <c r="AI135" s="20">
        <v>45.711530099999997</v>
      </c>
      <c r="AJ135" s="20">
        <v>45.623047900000003</v>
      </c>
      <c r="AK135" s="20">
        <v>45.723029199999999</v>
      </c>
      <c r="AL135" s="20">
        <v>583.30649029999995</v>
      </c>
      <c r="AM135" s="20">
        <v>603.11894889999996</v>
      </c>
      <c r="AN135" s="20">
        <v>569.04720769999994</v>
      </c>
      <c r="AO135" s="20">
        <v>324.5191974</v>
      </c>
      <c r="AP135" s="20">
        <v>336.83287719999998</v>
      </c>
      <c r="AQ135" s="20">
        <v>316.17976229999999</v>
      </c>
      <c r="AR135" s="20">
        <v>258.78729290000001</v>
      </c>
      <c r="AS135" s="20">
        <v>266.28607169999998</v>
      </c>
      <c r="AT135" s="20">
        <v>252.86744540000001</v>
      </c>
      <c r="AU135" s="20">
        <v>468.28581070000001</v>
      </c>
      <c r="AV135" s="20">
        <v>485.58561409999999</v>
      </c>
      <c r="AW135" s="20">
        <v>459.56790269999999</v>
      </c>
      <c r="AX135" s="20">
        <v>291.75402889999998</v>
      </c>
      <c r="AY135" s="20">
        <v>303.37710600000003</v>
      </c>
      <c r="AZ135" s="20">
        <v>287.87759579999999</v>
      </c>
      <c r="BA135" s="20">
        <v>176.5317818</v>
      </c>
      <c r="BB135" s="20">
        <v>182.20850809999999</v>
      </c>
      <c r="BC135" s="20">
        <v>171.6903069</v>
      </c>
      <c r="BD135" s="20">
        <v>115.0206795</v>
      </c>
      <c r="BE135" s="20">
        <v>117.53333480000001</v>
      </c>
      <c r="BF135" s="20">
        <v>109.479305</v>
      </c>
      <c r="BG135" s="20">
        <v>32.765168500000001</v>
      </c>
      <c r="BH135" s="20">
        <v>33.455771200000001</v>
      </c>
      <c r="BI135" s="20">
        <v>28.302166499999998</v>
      </c>
      <c r="BJ135" s="20">
        <v>82.255510999999998</v>
      </c>
      <c r="BK135" s="20">
        <v>84.077563600000005</v>
      </c>
      <c r="BL135" s="20">
        <v>81.177138499999998</v>
      </c>
      <c r="BM135" s="20">
        <v>7.3349145</v>
      </c>
      <c r="BN135" s="20">
        <v>7.5736622000000002</v>
      </c>
      <c r="BO135" s="20">
        <v>7.1602490999999997</v>
      </c>
      <c r="BP135" s="20">
        <v>6.8539085000000002</v>
      </c>
      <c r="BQ135" s="20">
        <v>7.1005706000000002</v>
      </c>
      <c r="BR135" s="20">
        <v>6.6780277999999997</v>
      </c>
      <c r="BS135" s="20">
        <v>8.0427175000000002</v>
      </c>
      <c r="BT135" s="20">
        <v>8.2707070999999992</v>
      </c>
      <c r="BU135" s="20">
        <v>7.8709134000000001</v>
      </c>
      <c r="BV135" s="20">
        <v>7.3398351000000002</v>
      </c>
      <c r="BW135" s="20">
        <v>7.6052881000000001</v>
      </c>
      <c r="BX135" s="20">
        <v>7.2454483999999999</v>
      </c>
      <c r="BY135" s="20">
        <v>6.6412686000000001</v>
      </c>
      <c r="BZ135" s="20">
        <v>6.8951827999999997</v>
      </c>
      <c r="CA135" s="20">
        <v>6.5628852999999996</v>
      </c>
      <c r="CB135" s="20">
        <v>8.8842820000000007</v>
      </c>
      <c r="CC135" s="20">
        <v>9.1792680000000004</v>
      </c>
      <c r="CD135" s="20">
        <v>8.7758237000000001</v>
      </c>
      <c r="CE135" s="20">
        <v>7.3149490000000004</v>
      </c>
      <c r="CF135" s="20">
        <v>7.4457418000000004</v>
      </c>
      <c r="CG135" s="20">
        <v>6.8234342000000003</v>
      </c>
      <c r="CH135" s="20">
        <v>9.5872352000000003</v>
      </c>
      <c r="CI135" s="20">
        <v>9.7282732999999997</v>
      </c>
      <c r="CJ135" s="20">
        <v>8.1286213000000007</v>
      </c>
      <c r="CK135" s="20">
        <v>6.6839214</v>
      </c>
      <c r="CL135" s="20">
        <v>6.8099487999999999</v>
      </c>
      <c r="CM135" s="20">
        <v>6.4617006999999997</v>
      </c>
      <c r="CN135" s="20">
        <v>7952.4648023999998</v>
      </c>
      <c r="CO135" s="20">
        <v>7963.3726643</v>
      </c>
      <c r="CP135" s="20">
        <v>7947.3102099999996</v>
      </c>
      <c r="CQ135" s="20">
        <v>4734.8049504999999</v>
      </c>
      <c r="CR135" s="20">
        <v>4743.7438223999998</v>
      </c>
      <c r="CS135" s="20">
        <v>4734.6278540000003</v>
      </c>
      <c r="CT135" s="20">
        <v>3217.6598518999999</v>
      </c>
      <c r="CU135" s="20">
        <v>3219.6288419000002</v>
      </c>
      <c r="CV135" s="20">
        <v>3212.6823570000001</v>
      </c>
      <c r="CW135" s="20">
        <v>62.254465099999997</v>
      </c>
      <c r="CX135" s="20">
        <v>62.338878700000002</v>
      </c>
      <c r="CY135" s="20">
        <v>62.213138600000001</v>
      </c>
      <c r="CZ135" s="20">
        <v>75.141497900000005</v>
      </c>
      <c r="DA135" s="20">
        <v>75.2859208</v>
      </c>
      <c r="DB135" s="20">
        <v>75.1412452</v>
      </c>
      <c r="DC135" s="20">
        <v>49.709527000000001</v>
      </c>
      <c r="DD135" s="20">
        <v>49.736617899999999</v>
      </c>
      <c r="DE135" s="20">
        <v>49.6293091</v>
      </c>
      <c r="DF135" s="20">
        <v>4827.017511</v>
      </c>
      <c r="DG135" s="20">
        <v>1566.342862</v>
      </c>
      <c r="DH135" s="20">
        <v>3260.674649</v>
      </c>
      <c r="DI135" s="20">
        <v>12774.327719999999</v>
      </c>
      <c r="DJ135" s="20">
        <v>6300.9707159999998</v>
      </c>
      <c r="DK135" s="20">
        <v>6473.3570060000002</v>
      </c>
    </row>
    <row r="136" spans="1:115" ht="10.5" customHeight="1" x14ac:dyDescent="0.2">
      <c r="A136" s="9">
        <v>32325</v>
      </c>
      <c r="B136" s="20">
        <v>7388.9206396</v>
      </c>
      <c r="C136" s="20">
        <v>7378.2384251000003</v>
      </c>
      <c r="D136" s="20">
        <v>7383.061995</v>
      </c>
      <c r="E136" s="20">
        <v>4418.3850511999999</v>
      </c>
      <c r="F136" s="20">
        <v>4425.4190545000001</v>
      </c>
      <c r="G136" s="20">
        <v>4423.7799690000002</v>
      </c>
      <c r="H136" s="20">
        <v>2970.5355884000001</v>
      </c>
      <c r="I136" s="20">
        <v>2952.8193707</v>
      </c>
      <c r="J136" s="20">
        <v>2959.2820259999999</v>
      </c>
      <c r="K136" s="20">
        <v>5925.8520212000003</v>
      </c>
      <c r="L136" s="20">
        <v>5921.2431926999998</v>
      </c>
      <c r="M136" s="20">
        <v>5933.5869839999996</v>
      </c>
      <c r="N136" s="20">
        <v>4109.1613471999999</v>
      </c>
      <c r="O136" s="20">
        <v>4116.1273015999996</v>
      </c>
      <c r="P136" s="20">
        <v>4121.1935789999998</v>
      </c>
      <c r="Q136" s="20">
        <v>1816.6906739999999</v>
      </c>
      <c r="R136" s="20">
        <v>1805.1158911</v>
      </c>
      <c r="S136" s="20">
        <v>1812.393405</v>
      </c>
      <c r="T136" s="20">
        <v>1463.0686184000001</v>
      </c>
      <c r="U136" s="20">
        <v>1456.9952324999999</v>
      </c>
      <c r="V136" s="20">
        <v>1449.475011</v>
      </c>
      <c r="W136" s="20">
        <v>309.223704</v>
      </c>
      <c r="X136" s="20">
        <v>309.29175290000001</v>
      </c>
      <c r="Y136" s="20">
        <v>302.58639090000003</v>
      </c>
      <c r="Z136" s="20">
        <v>1153.8449144000001</v>
      </c>
      <c r="AA136" s="20">
        <v>1147.7034796</v>
      </c>
      <c r="AB136" s="20">
        <v>1146.8886210000001</v>
      </c>
      <c r="AC136" s="20">
        <v>57.750649799999998</v>
      </c>
      <c r="AD136" s="20">
        <v>57.667009499999999</v>
      </c>
      <c r="AE136" s="20">
        <v>57.704709600000001</v>
      </c>
      <c r="AF136" s="20">
        <v>70.004303199999995</v>
      </c>
      <c r="AG136" s="20">
        <v>70.118068800000003</v>
      </c>
      <c r="AH136" s="20">
        <v>70.092098500000006</v>
      </c>
      <c r="AI136" s="20">
        <v>45.821266899999998</v>
      </c>
      <c r="AJ136" s="20">
        <v>45.545882599999999</v>
      </c>
      <c r="AK136" s="20">
        <v>45.645566100000003</v>
      </c>
      <c r="AL136" s="20">
        <v>574.44264669999995</v>
      </c>
      <c r="AM136" s="20">
        <v>534.92892610000001</v>
      </c>
      <c r="AN136" s="20">
        <v>518.78106479999997</v>
      </c>
      <c r="AO136" s="20">
        <v>319.93773920000001</v>
      </c>
      <c r="AP136" s="20">
        <v>307.75291270000002</v>
      </c>
      <c r="AQ136" s="20">
        <v>299.99583749999999</v>
      </c>
      <c r="AR136" s="20">
        <v>254.5049075</v>
      </c>
      <c r="AS136" s="20">
        <v>227.17601339999999</v>
      </c>
      <c r="AT136" s="20">
        <v>218.7852273</v>
      </c>
      <c r="AU136" s="20">
        <v>462.7129893</v>
      </c>
      <c r="AV136" s="20">
        <v>440.80969670000002</v>
      </c>
      <c r="AW136" s="20">
        <v>431.49379570000002</v>
      </c>
      <c r="AX136" s="20">
        <v>288.41538500000001</v>
      </c>
      <c r="AY136" s="20">
        <v>283.42689789999997</v>
      </c>
      <c r="AZ136" s="20">
        <v>278.34272700000002</v>
      </c>
      <c r="BA136" s="20">
        <v>174.29760419999999</v>
      </c>
      <c r="BB136" s="20">
        <v>157.3827987</v>
      </c>
      <c r="BC136" s="20">
        <v>153.1510687</v>
      </c>
      <c r="BD136" s="20">
        <v>111.72965739999999</v>
      </c>
      <c r="BE136" s="20">
        <v>94.119229399999995</v>
      </c>
      <c r="BF136" s="20">
        <v>87.287269100000003</v>
      </c>
      <c r="BG136" s="20">
        <v>31.522354199999999</v>
      </c>
      <c r="BH136" s="20">
        <v>24.326014700000002</v>
      </c>
      <c r="BI136" s="20">
        <v>21.6531105</v>
      </c>
      <c r="BJ136" s="20">
        <v>80.207303300000007</v>
      </c>
      <c r="BK136" s="20">
        <v>69.793214699999993</v>
      </c>
      <c r="BL136" s="20">
        <v>65.634158600000006</v>
      </c>
      <c r="BM136" s="20">
        <v>7.2135683000000004</v>
      </c>
      <c r="BN136" s="20">
        <v>6.7599850000000004</v>
      </c>
      <c r="BO136" s="20">
        <v>6.5653172</v>
      </c>
      <c r="BP136" s="20">
        <v>6.7521304999999998</v>
      </c>
      <c r="BQ136" s="20">
        <v>6.5020438</v>
      </c>
      <c r="BR136" s="20">
        <v>6.3507636999999999</v>
      </c>
      <c r="BS136" s="20">
        <v>7.8915259000000004</v>
      </c>
      <c r="BT136" s="20">
        <v>7.1439101999999997</v>
      </c>
      <c r="BU136" s="20">
        <v>6.8842226999999996</v>
      </c>
      <c r="BV136" s="20">
        <v>7.2428312999999998</v>
      </c>
      <c r="BW136" s="20">
        <v>6.9287336000000002</v>
      </c>
      <c r="BX136" s="20">
        <v>6.7790781000000004</v>
      </c>
      <c r="BY136" s="20">
        <v>6.5585072000000002</v>
      </c>
      <c r="BZ136" s="20">
        <v>6.4421730999999998</v>
      </c>
      <c r="CA136" s="20">
        <v>6.3266378000000003</v>
      </c>
      <c r="CB136" s="20">
        <v>8.7543260000000007</v>
      </c>
      <c r="CC136" s="20">
        <v>8.0195109999999996</v>
      </c>
      <c r="CD136" s="20">
        <v>7.7917885</v>
      </c>
      <c r="CE136" s="20">
        <v>7.0948551999999996</v>
      </c>
      <c r="CF136" s="20">
        <v>6.0678454999999998</v>
      </c>
      <c r="CG136" s="20">
        <v>5.6799461000000004</v>
      </c>
      <c r="CH136" s="20">
        <v>9.2509812999999994</v>
      </c>
      <c r="CI136" s="20">
        <v>7.2915824999999996</v>
      </c>
      <c r="CJ136" s="20">
        <v>6.6781223000000001</v>
      </c>
      <c r="CK136" s="20">
        <v>6.4995063999999996</v>
      </c>
      <c r="CL136" s="20">
        <v>5.7325178000000001</v>
      </c>
      <c r="CM136" s="20">
        <v>5.4130247999999996</v>
      </c>
      <c r="CN136" s="20">
        <v>7963.3632863000003</v>
      </c>
      <c r="CO136" s="20">
        <v>7913.1673511999998</v>
      </c>
      <c r="CP136" s="20">
        <v>7901.8430600000002</v>
      </c>
      <c r="CQ136" s="20">
        <v>4738.3227903999996</v>
      </c>
      <c r="CR136" s="20">
        <v>4733.1719671000001</v>
      </c>
      <c r="CS136" s="20">
        <v>4723.775807</v>
      </c>
      <c r="CT136" s="20">
        <v>3225.0404959000002</v>
      </c>
      <c r="CU136" s="20">
        <v>3179.9953841000001</v>
      </c>
      <c r="CV136" s="20">
        <v>3178.0672530000002</v>
      </c>
      <c r="CW136" s="20">
        <v>62.240403800000003</v>
      </c>
      <c r="CX136" s="20">
        <v>61.847919599999997</v>
      </c>
      <c r="CY136" s="20">
        <v>61.759410899999999</v>
      </c>
      <c r="CZ136" s="20">
        <v>75.073354100000003</v>
      </c>
      <c r="DA136" s="20">
        <v>74.9942262</v>
      </c>
      <c r="DB136" s="20">
        <v>74.845349799999994</v>
      </c>
      <c r="DC136" s="20">
        <v>49.747069799999998</v>
      </c>
      <c r="DD136" s="20">
        <v>49.049968200000002</v>
      </c>
      <c r="DE136" s="20">
        <v>49.0202277</v>
      </c>
      <c r="DF136" s="20">
        <v>4892.7139889999999</v>
      </c>
      <c r="DG136" s="20">
        <v>1587.6060259999999</v>
      </c>
      <c r="DH136" s="20">
        <v>3305.1079629999999</v>
      </c>
      <c r="DI136" s="20">
        <v>12794.557049999999</v>
      </c>
      <c r="DJ136" s="20">
        <v>6311.3818330000004</v>
      </c>
      <c r="DK136" s="20">
        <v>6483.1752159999996</v>
      </c>
    </row>
    <row r="137" spans="1:115" ht="10.5" customHeight="1" x14ac:dyDescent="0.2">
      <c r="A137" s="9">
        <v>32356</v>
      </c>
      <c r="B137" s="20">
        <v>7412.9576521999998</v>
      </c>
      <c r="C137" s="20">
        <v>7408.5399932</v>
      </c>
      <c r="D137" s="20">
        <v>7353.286392</v>
      </c>
      <c r="E137" s="20">
        <v>4428.1290437999996</v>
      </c>
      <c r="F137" s="20">
        <v>4418.2903986000001</v>
      </c>
      <c r="G137" s="20">
        <v>4382.06369</v>
      </c>
      <c r="H137" s="20">
        <v>2984.8286082999998</v>
      </c>
      <c r="I137" s="20">
        <v>2990.2495945999999</v>
      </c>
      <c r="J137" s="20">
        <v>2971.2227010000001</v>
      </c>
      <c r="K137" s="20">
        <v>5942.8092889</v>
      </c>
      <c r="L137" s="20">
        <v>5940.0511297000003</v>
      </c>
      <c r="M137" s="20">
        <v>5874.5062280000002</v>
      </c>
      <c r="N137" s="20">
        <v>4117.0306895000003</v>
      </c>
      <c r="O137" s="20">
        <v>4111.3813751999996</v>
      </c>
      <c r="P137" s="20">
        <v>4076.387033</v>
      </c>
      <c r="Q137" s="20">
        <v>1825.7785994000001</v>
      </c>
      <c r="R137" s="20">
        <v>1828.6697545</v>
      </c>
      <c r="S137" s="20">
        <v>1798.119195</v>
      </c>
      <c r="T137" s="20">
        <v>1470.1483631999999</v>
      </c>
      <c r="U137" s="20">
        <v>1468.4888635</v>
      </c>
      <c r="V137" s="20">
        <v>1478.7801629999999</v>
      </c>
      <c r="W137" s="20">
        <v>311.09835429999998</v>
      </c>
      <c r="X137" s="20">
        <v>306.90902349999999</v>
      </c>
      <c r="Y137" s="20">
        <v>305.6766571</v>
      </c>
      <c r="Z137" s="20">
        <v>1159.0500089</v>
      </c>
      <c r="AA137" s="20">
        <v>1161.5798400000001</v>
      </c>
      <c r="AB137" s="20">
        <v>1173.1035059999999</v>
      </c>
      <c r="AC137" s="20">
        <v>57.845786500000003</v>
      </c>
      <c r="AD137" s="20">
        <v>57.8139696</v>
      </c>
      <c r="AE137" s="20">
        <v>57.382787499999999</v>
      </c>
      <c r="AF137" s="20">
        <v>70.043878500000005</v>
      </c>
      <c r="AG137" s="20">
        <v>69.891782000000006</v>
      </c>
      <c r="AH137" s="20">
        <v>69.318721199999999</v>
      </c>
      <c r="AI137" s="20">
        <v>45.970066500000001</v>
      </c>
      <c r="AJ137" s="20">
        <v>46.054644099999997</v>
      </c>
      <c r="AK137" s="20">
        <v>45.761599400000001</v>
      </c>
      <c r="AL137" s="20">
        <v>565.15270439999995</v>
      </c>
      <c r="AM137" s="20">
        <v>563.52171899999996</v>
      </c>
      <c r="AN137" s="20">
        <v>538.69770370000003</v>
      </c>
      <c r="AO137" s="20">
        <v>315.2271978</v>
      </c>
      <c r="AP137" s="20">
        <v>313.91064360000001</v>
      </c>
      <c r="AQ137" s="20">
        <v>305.70216959999999</v>
      </c>
      <c r="AR137" s="20">
        <v>249.92550660000001</v>
      </c>
      <c r="AS137" s="20">
        <v>249.6110755</v>
      </c>
      <c r="AT137" s="20">
        <v>232.99553409999999</v>
      </c>
      <c r="AU137" s="20">
        <v>456.2912326</v>
      </c>
      <c r="AV137" s="20">
        <v>459.89155069999998</v>
      </c>
      <c r="AW137" s="20">
        <v>445.41631690000003</v>
      </c>
      <c r="AX137" s="20">
        <v>284.60320840000003</v>
      </c>
      <c r="AY137" s="20">
        <v>284.8716412</v>
      </c>
      <c r="AZ137" s="20">
        <v>279.86960859999999</v>
      </c>
      <c r="BA137" s="20">
        <v>171.6880242</v>
      </c>
      <c r="BB137" s="20">
        <v>175.01990950000001</v>
      </c>
      <c r="BC137" s="20">
        <v>165.54670830000001</v>
      </c>
      <c r="BD137" s="20">
        <v>108.8614718</v>
      </c>
      <c r="BE137" s="20">
        <v>103.63016829999999</v>
      </c>
      <c r="BF137" s="20">
        <v>93.281386800000007</v>
      </c>
      <c r="BG137" s="20">
        <v>30.623989399999999</v>
      </c>
      <c r="BH137" s="20">
        <v>29.039002400000001</v>
      </c>
      <c r="BI137" s="20">
        <v>25.832560999999998</v>
      </c>
      <c r="BJ137" s="20">
        <v>78.237482400000005</v>
      </c>
      <c r="BK137" s="20">
        <v>74.591166000000001</v>
      </c>
      <c r="BL137" s="20">
        <v>67.448825799999995</v>
      </c>
      <c r="BM137" s="20">
        <v>7.0837915000000002</v>
      </c>
      <c r="BN137" s="20">
        <v>7.0687074000000001</v>
      </c>
      <c r="BO137" s="20">
        <v>6.8258843000000002</v>
      </c>
      <c r="BP137" s="20">
        <v>6.6456571999999996</v>
      </c>
      <c r="BQ137" s="20">
        <v>6.6335018000000003</v>
      </c>
      <c r="BR137" s="20">
        <v>6.5212763999999996</v>
      </c>
      <c r="BS137" s="20">
        <v>7.7262598000000002</v>
      </c>
      <c r="BT137" s="20">
        <v>7.7043768999999998</v>
      </c>
      <c r="BU137" s="20">
        <v>7.2715250999999999</v>
      </c>
      <c r="BV137" s="20">
        <v>7.1305527</v>
      </c>
      <c r="BW137" s="20">
        <v>7.1858697999999999</v>
      </c>
      <c r="BX137" s="20">
        <v>7.0478129000000003</v>
      </c>
      <c r="BY137" s="20">
        <v>6.4658537000000003</v>
      </c>
      <c r="BZ137" s="20">
        <v>6.4798736999999997</v>
      </c>
      <c r="CA137" s="20">
        <v>6.4245435999999998</v>
      </c>
      <c r="CB137" s="20">
        <v>8.5952888000000005</v>
      </c>
      <c r="CC137" s="20">
        <v>8.7348811000000008</v>
      </c>
      <c r="CD137" s="20">
        <v>8.4304925999999991</v>
      </c>
      <c r="CE137" s="20">
        <v>6.8942870999999997</v>
      </c>
      <c r="CF137" s="20">
        <v>6.5917507999999998</v>
      </c>
      <c r="CG137" s="20">
        <v>5.9336981</v>
      </c>
      <c r="CH137" s="20">
        <v>8.9616585000000004</v>
      </c>
      <c r="CI137" s="20">
        <v>8.6438973000000008</v>
      </c>
      <c r="CJ137" s="20">
        <v>7.7924110999999998</v>
      </c>
      <c r="CK137" s="20">
        <v>6.3233066999999998</v>
      </c>
      <c r="CL137" s="20">
        <v>6.0340490999999998</v>
      </c>
      <c r="CM137" s="20">
        <v>5.4369996</v>
      </c>
      <c r="CN137" s="20">
        <v>7978.1103565000003</v>
      </c>
      <c r="CO137" s="20">
        <v>7972.0617122000003</v>
      </c>
      <c r="CP137" s="20">
        <v>7891.9840949999998</v>
      </c>
      <c r="CQ137" s="20">
        <v>4743.3562416000004</v>
      </c>
      <c r="CR137" s="20">
        <v>4732.2010422000003</v>
      </c>
      <c r="CS137" s="20">
        <v>4687.7658600000004</v>
      </c>
      <c r="CT137" s="20">
        <v>3234.7541148999999</v>
      </c>
      <c r="CU137" s="20">
        <v>3239.86067</v>
      </c>
      <c r="CV137" s="20">
        <v>3204.2182349999998</v>
      </c>
      <c r="CW137" s="20">
        <v>62.255861899999999</v>
      </c>
      <c r="CX137" s="20">
        <v>62.21152</v>
      </c>
      <c r="CY137" s="20">
        <v>61.586618799999997</v>
      </c>
      <c r="CZ137" s="20">
        <v>75.0301233</v>
      </c>
      <c r="DA137" s="20">
        <v>74.857452499999994</v>
      </c>
      <c r="DB137" s="20">
        <v>74.154544000000001</v>
      </c>
      <c r="DC137" s="20">
        <v>49.8192296</v>
      </c>
      <c r="DD137" s="20">
        <v>49.899055400000002</v>
      </c>
      <c r="DE137" s="20">
        <v>49.350104700000003</v>
      </c>
      <c r="DF137" s="20">
        <v>4922.4620349999996</v>
      </c>
      <c r="DG137" s="20">
        <v>1633.8506050000001</v>
      </c>
      <c r="DH137" s="20">
        <v>3288.6114309999998</v>
      </c>
      <c r="DI137" s="20">
        <v>12814.44613</v>
      </c>
      <c r="DJ137" s="20">
        <v>6321.6164650000001</v>
      </c>
      <c r="DK137" s="20">
        <v>6492.8296659999996</v>
      </c>
    </row>
    <row r="138" spans="1:115" ht="10.5" customHeight="1" x14ac:dyDescent="0.2">
      <c r="A138" s="9">
        <v>32387</v>
      </c>
      <c r="B138" s="20">
        <v>7440.6768579</v>
      </c>
      <c r="C138" s="20">
        <v>7451.1398583</v>
      </c>
      <c r="D138" s="20">
        <v>7503.1571629999999</v>
      </c>
      <c r="E138" s="20">
        <v>4439.6717454</v>
      </c>
      <c r="F138" s="20">
        <v>4438.3401391999996</v>
      </c>
      <c r="G138" s="20">
        <v>4457.536838</v>
      </c>
      <c r="H138" s="20">
        <v>3001.0051125</v>
      </c>
      <c r="I138" s="20">
        <v>3012.7997190999999</v>
      </c>
      <c r="J138" s="20">
        <v>3045.620324</v>
      </c>
      <c r="K138" s="20">
        <v>5961.6692751</v>
      </c>
      <c r="L138" s="20">
        <v>5965.5629771000004</v>
      </c>
      <c r="M138" s="20">
        <v>5980.9932600000002</v>
      </c>
      <c r="N138" s="20">
        <v>4125.2108201999999</v>
      </c>
      <c r="O138" s="20">
        <v>4122.9856995999999</v>
      </c>
      <c r="P138" s="20">
        <v>4133.4274859999996</v>
      </c>
      <c r="Q138" s="20">
        <v>1836.4584549000001</v>
      </c>
      <c r="R138" s="20">
        <v>1842.5772774</v>
      </c>
      <c r="S138" s="20">
        <v>1847.565773</v>
      </c>
      <c r="T138" s="20">
        <v>1479.0075827000001</v>
      </c>
      <c r="U138" s="20">
        <v>1485.5768813</v>
      </c>
      <c r="V138" s="20">
        <v>1522.1639029999999</v>
      </c>
      <c r="W138" s="20">
        <v>314.46092520000002</v>
      </c>
      <c r="X138" s="20">
        <v>315.35443959999998</v>
      </c>
      <c r="Y138" s="20">
        <v>324.109352</v>
      </c>
      <c r="Z138" s="20">
        <v>1164.5466575</v>
      </c>
      <c r="AA138" s="20">
        <v>1170.2224417</v>
      </c>
      <c r="AB138" s="20">
        <v>1198.0545509999999</v>
      </c>
      <c r="AC138" s="20">
        <v>57.967932099999999</v>
      </c>
      <c r="AD138" s="20">
        <v>58.055345899999999</v>
      </c>
      <c r="AE138" s="20">
        <v>58.460637300000002</v>
      </c>
      <c r="AF138" s="20">
        <v>70.113350600000004</v>
      </c>
      <c r="AG138" s="20">
        <v>70.094125300000002</v>
      </c>
      <c r="AH138" s="20">
        <v>70.397296299999994</v>
      </c>
      <c r="AI138" s="20">
        <v>46.144214499999997</v>
      </c>
      <c r="AJ138" s="20">
        <v>46.332417399999997</v>
      </c>
      <c r="AK138" s="20">
        <v>46.8371499</v>
      </c>
      <c r="AL138" s="20">
        <v>557.3512422</v>
      </c>
      <c r="AM138" s="20">
        <v>555.2211188</v>
      </c>
      <c r="AN138" s="20">
        <v>554.54959589999999</v>
      </c>
      <c r="AO138" s="20">
        <v>311.15800359999997</v>
      </c>
      <c r="AP138" s="20">
        <v>311.01084639999999</v>
      </c>
      <c r="AQ138" s="20">
        <v>309.81921249999999</v>
      </c>
      <c r="AR138" s="20">
        <v>246.1932386</v>
      </c>
      <c r="AS138" s="20">
        <v>244.21027240000001</v>
      </c>
      <c r="AT138" s="20">
        <v>244.73038339999999</v>
      </c>
      <c r="AU138" s="20">
        <v>449.70724510000002</v>
      </c>
      <c r="AV138" s="20">
        <v>448.0716615</v>
      </c>
      <c r="AW138" s="20">
        <v>438.69013369999999</v>
      </c>
      <c r="AX138" s="20">
        <v>280.69295740000001</v>
      </c>
      <c r="AY138" s="20">
        <v>282.27792920000002</v>
      </c>
      <c r="AZ138" s="20">
        <v>280.0284671</v>
      </c>
      <c r="BA138" s="20">
        <v>169.01428770000001</v>
      </c>
      <c r="BB138" s="20">
        <v>165.79373229999999</v>
      </c>
      <c r="BC138" s="20">
        <v>158.66166659999999</v>
      </c>
      <c r="BD138" s="20">
        <v>107.64399710000001</v>
      </c>
      <c r="BE138" s="20">
        <v>107.14945729999999</v>
      </c>
      <c r="BF138" s="20">
        <v>115.8594622</v>
      </c>
      <c r="BG138" s="20">
        <v>30.4650462</v>
      </c>
      <c r="BH138" s="20">
        <v>28.7329173</v>
      </c>
      <c r="BI138" s="20">
        <v>29.790745399999999</v>
      </c>
      <c r="BJ138" s="20">
        <v>77.178950900000004</v>
      </c>
      <c r="BK138" s="20">
        <v>78.416540100000006</v>
      </c>
      <c r="BL138" s="20">
        <v>86.068716800000004</v>
      </c>
      <c r="BM138" s="20">
        <v>6.9686082000000003</v>
      </c>
      <c r="BN138" s="20">
        <v>6.9347500000000002</v>
      </c>
      <c r="BO138" s="20">
        <v>6.8822260999999996</v>
      </c>
      <c r="BP138" s="20">
        <v>6.5495507000000002</v>
      </c>
      <c r="BQ138" s="20">
        <v>6.5484914999999999</v>
      </c>
      <c r="BR138" s="20">
        <v>6.4987639000000001</v>
      </c>
      <c r="BS138" s="20">
        <v>7.5817123999999998</v>
      </c>
      <c r="BT138" s="20">
        <v>7.4979896999999998</v>
      </c>
      <c r="BU138" s="20">
        <v>7.4378206000000002</v>
      </c>
      <c r="BV138" s="20">
        <v>7.0142074000000001</v>
      </c>
      <c r="BW138" s="20">
        <v>6.9862361000000002</v>
      </c>
      <c r="BX138" s="20">
        <v>6.8335166999999997</v>
      </c>
      <c r="BY138" s="20">
        <v>6.3708372000000004</v>
      </c>
      <c r="BZ138" s="20">
        <v>6.4077419999999998</v>
      </c>
      <c r="CA138" s="20">
        <v>6.3448795999999996</v>
      </c>
      <c r="CB138" s="20">
        <v>8.4276532</v>
      </c>
      <c r="CC138" s="20">
        <v>8.2551346999999993</v>
      </c>
      <c r="CD138" s="20">
        <v>7.9084586000000003</v>
      </c>
      <c r="CE138" s="20">
        <v>6.7843499999999999</v>
      </c>
      <c r="CF138" s="20">
        <v>6.7274241999999997</v>
      </c>
      <c r="CG138" s="20">
        <v>7.0731263000000002</v>
      </c>
      <c r="CH138" s="20">
        <v>8.8323433999999992</v>
      </c>
      <c r="CI138" s="20">
        <v>8.3504716999999999</v>
      </c>
      <c r="CJ138" s="20">
        <v>8.4178403999999993</v>
      </c>
      <c r="CK138" s="20">
        <v>6.2154594000000003</v>
      </c>
      <c r="CL138" s="20">
        <v>6.2801610999999999</v>
      </c>
      <c r="CM138" s="20">
        <v>6.7025275999999998</v>
      </c>
      <c r="CN138" s="20">
        <v>7998.0281001000003</v>
      </c>
      <c r="CO138" s="20">
        <v>8006.3609772</v>
      </c>
      <c r="CP138" s="20">
        <v>8057.7067580000003</v>
      </c>
      <c r="CQ138" s="20">
        <v>4750.8297488999997</v>
      </c>
      <c r="CR138" s="20">
        <v>4749.3509856000001</v>
      </c>
      <c r="CS138" s="20">
        <v>4767.3560509999998</v>
      </c>
      <c r="CT138" s="20">
        <v>3247.1983510999999</v>
      </c>
      <c r="CU138" s="20">
        <v>3257.0099915000001</v>
      </c>
      <c r="CV138" s="20">
        <v>3290.3507079999999</v>
      </c>
      <c r="CW138" s="20">
        <v>62.310077300000003</v>
      </c>
      <c r="CX138" s="20">
        <v>62.3813356</v>
      </c>
      <c r="CY138" s="20">
        <v>62.781394800000001</v>
      </c>
      <c r="CZ138" s="20">
        <v>75.027301699999995</v>
      </c>
      <c r="DA138" s="20">
        <v>75.005878899999999</v>
      </c>
      <c r="DB138" s="20">
        <v>75.290230600000001</v>
      </c>
      <c r="DC138" s="20">
        <v>49.929744100000001</v>
      </c>
      <c r="DD138" s="20">
        <v>50.088011299999998</v>
      </c>
      <c r="DE138" s="20">
        <v>50.600742400000001</v>
      </c>
      <c r="DF138" s="20">
        <v>4776.8388660000001</v>
      </c>
      <c r="DG138" s="20">
        <v>1564.615595</v>
      </c>
      <c r="DH138" s="20">
        <v>3212.2232709999998</v>
      </c>
      <c r="DI138" s="20">
        <v>12834.545620000001</v>
      </c>
      <c r="DJ138" s="20">
        <v>6331.971646</v>
      </c>
      <c r="DK138" s="20">
        <v>6502.5739789999998</v>
      </c>
    </row>
    <row r="139" spans="1:115" ht="10.5" customHeight="1" x14ac:dyDescent="0.2">
      <c r="A139" s="9">
        <v>32417</v>
      </c>
      <c r="B139" s="20">
        <v>7470.9189600999998</v>
      </c>
      <c r="C139" s="20">
        <v>7466.3880615999997</v>
      </c>
      <c r="D139" s="20">
        <v>7477.2664679999998</v>
      </c>
      <c r="E139" s="20">
        <v>4452.3846862999999</v>
      </c>
      <c r="F139" s="20">
        <v>4448.5164000000004</v>
      </c>
      <c r="G139" s="20">
        <v>4461.8908869999996</v>
      </c>
      <c r="H139" s="20">
        <v>3018.5342737999999</v>
      </c>
      <c r="I139" s="20">
        <v>3017.8716616000002</v>
      </c>
      <c r="J139" s="20">
        <v>3015.3755809999998</v>
      </c>
      <c r="K139" s="20">
        <v>5980.8879405999996</v>
      </c>
      <c r="L139" s="20">
        <v>6011.4584599</v>
      </c>
      <c r="M139" s="20">
        <v>6016.2882499999996</v>
      </c>
      <c r="N139" s="20">
        <v>4133.7637287999996</v>
      </c>
      <c r="O139" s="20">
        <v>4141.0790915999996</v>
      </c>
      <c r="P139" s="20">
        <v>4151.6803989999999</v>
      </c>
      <c r="Q139" s="20">
        <v>1847.1242116999999</v>
      </c>
      <c r="R139" s="20">
        <v>1870.3793682999999</v>
      </c>
      <c r="S139" s="20">
        <v>1864.6078520000001</v>
      </c>
      <c r="T139" s="20">
        <v>1490.0310195</v>
      </c>
      <c r="U139" s="20">
        <v>1454.9296016999999</v>
      </c>
      <c r="V139" s="20">
        <v>1460.978218</v>
      </c>
      <c r="W139" s="20">
        <v>318.62095749999997</v>
      </c>
      <c r="X139" s="20">
        <v>307.43730840000001</v>
      </c>
      <c r="Y139" s="20">
        <v>310.210488</v>
      </c>
      <c r="Z139" s="20">
        <v>1171.4100619999999</v>
      </c>
      <c r="AA139" s="20">
        <v>1147.4922933</v>
      </c>
      <c r="AB139" s="20">
        <v>1150.76773</v>
      </c>
      <c r="AC139" s="20">
        <v>58.107749300000002</v>
      </c>
      <c r="AD139" s="20">
        <v>58.073149299999997</v>
      </c>
      <c r="AE139" s="20">
        <v>58.1577609</v>
      </c>
      <c r="AF139" s="20">
        <v>70.204349199999996</v>
      </c>
      <c r="AG139" s="20">
        <v>70.132501500000004</v>
      </c>
      <c r="AH139" s="20">
        <v>70.343355200000005</v>
      </c>
      <c r="AI139" s="20">
        <v>46.3340064</v>
      </c>
      <c r="AJ139" s="20">
        <v>46.330069000000002</v>
      </c>
      <c r="AK139" s="20">
        <v>46.2917494</v>
      </c>
      <c r="AL139" s="20">
        <v>551.96723870000005</v>
      </c>
      <c r="AM139" s="20">
        <v>546.30933100000004</v>
      </c>
      <c r="AN139" s="20">
        <v>507.89429189999998</v>
      </c>
      <c r="AO139" s="20">
        <v>308.1063125</v>
      </c>
      <c r="AP139" s="20">
        <v>306.7177236</v>
      </c>
      <c r="AQ139" s="20">
        <v>285.76787000000002</v>
      </c>
      <c r="AR139" s="20">
        <v>243.86092619999999</v>
      </c>
      <c r="AS139" s="20">
        <v>239.59160739999999</v>
      </c>
      <c r="AT139" s="20">
        <v>222.1264219</v>
      </c>
      <c r="AU139" s="20">
        <v>443.7547993</v>
      </c>
      <c r="AV139" s="20">
        <v>439.899697</v>
      </c>
      <c r="AW139" s="20">
        <v>406.00671779999999</v>
      </c>
      <c r="AX139" s="20">
        <v>277.08478079999998</v>
      </c>
      <c r="AY139" s="20">
        <v>274.57918660000001</v>
      </c>
      <c r="AZ139" s="20">
        <v>255.87098109999999</v>
      </c>
      <c r="BA139" s="20">
        <v>166.6700185</v>
      </c>
      <c r="BB139" s="20">
        <v>165.32051039999999</v>
      </c>
      <c r="BC139" s="20">
        <v>150.1357367</v>
      </c>
      <c r="BD139" s="20">
        <v>108.21243939999999</v>
      </c>
      <c r="BE139" s="20">
        <v>106.409634</v>
      </c>
      <c r="BF139" s="20">
        <v>101.88757409999999</v>
      </c>
      <c r="BG139" s="20">
        <v>31.021531700000001</v>
      </c>
      <c r="BH139" s="20">
        <v>32.138536999999999</v>
      </c>
      <c r="BI139" s="20">
        <v>29.8968889</v>
      </c>
      <c r="BJ139" s="20">
        <v>77.190907699999997</v>
      </c>
      <c r="BK139" s="20">
        <v>74.271096999999997</v>
      </c>
      <c r="BL139" s="20">
        <v>71.990685200000001</v>
      </c>
      <c r="BM139" s="20">
        <v>6.8799086000000003</v>
      </c>
      <c r="BN139" s="20">
        <v>6.8180452000000002</v>
      </c>
      <c r="BO139" s="20">
        <v>6.3604767000000004</v>
      </c>
      <c r="BP139" s="20">
        <v>6.4721541</v>
      </c>
      <c r="BQ139" s="20">
        <v>6.4501077000000002</v>
      </c>
      <c r="BR139" s="20">
        <v>6.0191325000000004</v>
      </c>
      <c r="BS139" s="20">
        <v>7.4749045000000001</v>
      </c>
      <c r="BT139" s="20">
        <v>7.3551590999999998</v>
      </c>
      <c r="BU139" s="20">
        <v>6.8610435000000001</v>
      </c>
      <c r="BV139" s="20">
        <v>6.9070735000000001</v>
      </c>
      <c r="BW139" s="20">
        <v>6.8187144999999996</v>
      </c>
      <c r="BX139" s="20">
        <v>6.3218322999999996</v>
      </c>
      <c r="BY139" s="20">
        <v>6.2818928999999999</v>
      </c>
      <c r="BZ139" s="20">
        <v>6.2183070000000003</v>
      </c>
      <c r="CA139" s="20">
        <v>5.8052864</v>
      </c>
      <c r="CB139" s="20">
        <v>8.2764175000000009</v>
      </c>
      <c r="CC139" s="20">
        <v>8.1210649999999998</v>
      </c>
      <c r="CD139" s="20">
        <v>7.4518532999999998</v>
      </c>
      <c r="CE139" s="20">
        <v>6.7707106000000001</v>
      </c>
      <c r="CF139" s="20">
        <v>6.8152796000000002</v>
      </c>
      <c r="CG139" s="20">
        <v>6.5192785000000004</v>
      </c>
      <c r="CH139" s="20">
        <v>8.8723574999999997</v>
      </c>
      <c r="CI139" s="20">
        <v>9.4643177000000005</v>
      </c>
      <c r="CJ139" s="20">
        <v>8.7904265000000006</v>
      </c>
      <c r="CK139" s="20">
        <v>6.1821919000000003</v>
      </c>
      <c r="CL139" s="20">
        <v>6.0790081999999996</v>
      </c>
      <c r="CM139" s="20">
        <v>5.8875640999999996</v>
      </c>
      <c r="CN139" s="20">
        <v>8022.8861987999999</v>
      </c>
      <c r="CO139" s="20">
        <v>8012.6973926000001</v>
      </c>
      <c r="CP139" s="20">
        <v>7985.1607599999998</v>
      </c>
      <c r="CQ139" s="20">
        <v>4760.4909987999999</v>
      </c>
      <c r="CR139" s="20">
        <v>4755.2341236000002</v>
      </c>
      <c r="CS139" s="20">
        <v>4747.6587570000002</v>
      </c>
      <c r="CT139" s="20">
        <v>3262.3951999000001</v>
      </c>
      <c r="CU139" s="20">
        <v>3257.4632689999999</v>
      </c>
      <c r="CV139" s="20">
        <v>3237.5020030000001</v>
      </c>
      <c r="CW139" s="20">
        <v>62.400872200000002</v>
      </c>
      <c r="CX139" s="20">
        <v>62.322312699999998</v>
      </c>
      <c r="CY139" s="20">
        <v>62.108134300000003</v>
      </c>
      <c r="CZ139" s="20">
        <v>75.062510599999996</v>
      </c>
      <c r="DA139" s="20">
        <v>74.968019499999997</v>
      </c>
      <c r="DB139" s="20">
        <v>74.848591099999993</v>
      </c>
      <c r="DC139" s="20">
        <v>50.077231599999998</v>
      </c>
      <c r="DD139" s="20">
        <v>50.008255800000001</v>
      </c>
      <c r="DE139" s="20">
        <v>49.701812400000001</v>
      </c>
      <c r="DF139" s="20">
        <v>4871.7071020000003</v>
      </c>
      <c r="DG139" s="20">
        <v>1595.358109</v>
      </c>
      <c r="DH139" s="20">
        <v>3276.3489920000002</v>
      </c>
      <c r="DI139" s="20">
        <v>12856.86786</v>
      </c>
      <c r="DJ139" s="20">
        <v>6343.0168659999999</v>
      </c>
      <c r="DK139" s="20">
        <v>6513.8509960000001</v>
      </c>
    </row>
    <row r="140" spans="1:115" ht="10.5" customHeight="1" x14ac:dyDescent="0.2">
      <c r="A140" s="9">
        <v>32448</v>
      </c>
      <c r="B140" s="20">
        <v>7501.1675077</v>
      </c>
      <c r="C140" s="20">
        <v>7487.6815716999999</v>
      </c>
      <c r="D140" s="20">
        <v>7508.606914</v>
      </c>
      <c r="E140" s="20">
        <v>4465.3844483000003</v>
      </c>
      <c r="F140" s="20">
        <v>4470.4341694000004</v>
      </c>
      <c r="G140" s="20">
        <v>4469.611551</v>
      </c>
      <c r="H140" s="20">
        <v>3035.7830594000002</v>
      </c>
      <c r="I140" s="20">
        <v>3017.2474023</v>
      </c>
      <c r="J140" s="20">
        <v>3038.995363</v>
      </c>
      <c r="K140" s="20">
        <v>5999.6457548999997</v>
      </c>
      <c r="L140" s="20">
        <v>6000.3286871</v>
      </c>
      <c r="M140" s="20">
        <v>5992.4901980000004</v>
      </c>
      <c r="N140" s="20">
        <v>4143.1181894000001</v>
      </c>
      <c r="O140" s="20">
        <v>4142.8769088999998</v>
      </c>
      <c r="P140" s="20">
        <v>4136.8640640000003</v>
      </c>
      <c r="Q140" s="20">
        <v>1856.5275655</v>
      </c>
      <c r="R140" s="20">
        <v>1857.4517782</v>
      </c>
      <c r="S140" s="20">
        <v>1855.626135</v>
      </c>
      <c r="T140" s="20">
        <v>1501.5217528000001</v>
      </c>
      <c r="U140" s="20">
        <v>1487.3528845999999</v>
      </c>
      <c r="V140" s="20">
        <v>1516.116716</v>
      </c>
      <c r="W140" s="20">
        <v>322.26625890000003</v>
      </c>
      <c r="X140" s="20">
        <v>327.55726049999998</v>
      </c>
      <c r="Y140" s="20">
        <v>332.74748679999999</v>
      </c>
      <c r="Z140" s="20">
        <v>1179.2554938999999</v>
      </c>
      <c r="AA140" s="20">
        <v>1159.7956240999999</v>
      </c>
      <c r="AB140" s="20">
        <v>1183.3692289999999</v>
      </c>
      <c r="AC140" s="20">
        <v>58.246223700000002</v>
      </c>
      <c r="AD140" s="20">
        <v>58.137945999999999</v>
      </c>
      <c r="AE140" s="20">
        <v>58.3004204</v>
      </c>
      <c r="AF140" s="20">
        <v>70.304180599999995</v>
      </c>
      <c r="AG140" s="20">
        <v>70.356152100000003</v>
      </c>
      <c r="AH140" s="20">
        <v>70.343205699999999</v>
      </c>
      <c r="AI140" s="20">
        <v>46.514340199999999</v>
      </c>
      <c r="AJ140" s="20">
        <v>46.240218300000002</v>
      </c>
      <c r="AK140" s="20">
        <v>46.573512299999997</v>
      </c>
      <c r="AL140" s="20">
        <v>547.79489579999995</v>
      </c>
      <c r="AM140" s="20">
        <v>530.21932609999999</v>
      </c>
      <c r="AN140" s="20">
        <v>488.39398290000003</v>
      </c>
      <c r="AO140" s="20">
        <v>305.3873236</v>
      </c>
      <c r="AP140" s="20">
        <v>292.25785209999998</v>
      </c>
      <c r="AQ140" s="20">
        <v>270.83228150000002</v>
      </c>
      <c r="AR140" s="20">
        <v>242.4075723</v>
      </c>
      <c r="AS140" s="20">
        <v>237.96147400000001</v>
      </c>
      <c r="AT140" s="20">
        <v>217.5617014</v>
      </c>
      <c r="AU140" s="20">
        <v>437.81377570000001</v>
      </c>
      <c r="AV140" s="20">
        <v>421.39724630000001</v>
      </c>
      <c r="AW140" s="20">
        <v>391.32291240000001</v>
      </c>
      <c r="AX140" s="20">
        <v>273.38838750000002</v>
      </c>
      <c r="AY140" s="20">
        <v>259.99643739999999</v>
      </c>
      <c r="AZ140" s="20">
        <v>244.03166659999999</v>
      </c>
      <c r="BA140" s="20">
        <v>164.42538819999999</v>
      </c>
      <c r="BB140" s="20">
        <v>161.40080889999999</v>
      </c>
      <c r="BC140" s="20">
        <v>147.29124580000001</v>
      </c>
      <c r="BD140" s="20">
        <v>109.98112020000001</v>
      </c>
      <c r="BE140" s="20">
        <v>108.8220798</v>
      </c>
      <c r="BF140" s="20">
        <v>97.071070500000005</v>
      </c>
      <c r="BG140" s="20">
        <v>31.998936100000002</v>
      </c>
      <c r="BH140" s="20">
        <v>32.261414700000003</v>
      </c>
      <c r="BI140" s="20">
        <v>26.800614899999999</v>
      </c>
      <c r="BJ140" s="20">
        <v>77.982184099999998</v>
      </c>
      <c r="BK140" s="20">
        <v>76.560665</v>
      </c>
      <c r="BL140" s="20">
        <v>70.270455600000005</v>
      </c>
      <c r="BM140" s="20">
        <v>6.8057828000000002</v>
      </c>
      <c r="BN140" s="20">
        <v>6.6129443999999999</v>
      </c>
      <c r="BO140" s="20">
        <v>6.1072142999999999</v>
      </c>
      <c r="BP140" s="20">
        <v>6.4012143000000004</v>
      </c>
      <c r="BQ140" s="20">
        <v>6.1364004000000003</v>
      </c>
      <c r="BR140" s="20">
        <v>5.7132262999999996</v>
      </c>
      <c r="BS140" s="20">
        <v>7.3945539</v>
      </c>
      <c r="BT140" s="20">
        <v>7.3101753</v>
      </c>
      <c r="BU140" s="20">
        <v>6.6807274000000003</v>
      </c>
      <c r="BV140" s="20">
        <v>6.8010333999999997</v>
      </c>
      <c r="BW140" s="20">
        <v>6.5620558999999998</v>
      </c>
      <c r="BX140" s="20">
        <v>6.1299242999999999</v>
      </c>
      <c r="BY140" s="20">
        <v>6.1901501000000003</v>
      </c>
      <c r="BZ140" s="20">
        <v>5.9051536999999996</v>
      </c>
      <c r="CA140" s="20">
        <v>5.5703601000000003</v>
      </c>
      <c r="CB140" s="20">
        <v>8.1360325000000007</v>
      </c>
      <c r="CC140" s="20">
        <v>7.9946802000000003</v>
      </c>
      <c r="CD140" s="20">
        <v>7.3538353000000001</v>
      </c>
      <c r="CE140" s="20">
        <v>6.8247548</v>
      </c>
      <c r="CF140" s="20">
        <v>6.8176785999999998</v>
      </c>
      <c r="CG140" s="20">
        <v>6.0173446999999998</v>
      </c>
      <c r="CH140" s="20">
        <v>9.0324808999999995</v>
      </c>
      <c r="CI140" s="20">
        <v>8.9660200999999997</v>
      </c>
      <c r="CJ140" s="20">
        <v>7.4539720000000003</v>
      </c>
      <c r="CK140" s="20">
        <v>6.2026604000000001</v>
      </c>
      <c r="CL140" s="20">
        <v>6.1924435000000004</v>
      </c>
      <c r="CM140" s="20">
        <v>5.6053151999999997</v>
      </c>
      <c r="CN140" s="20">
        <v>8048.9624035999996</v>
      </c>
      <c r="CO140" s="20">
        <v>8017.9008978000002</v>
      </c>
      <c r="CP140" s="20">
        <v>7997.0008969999999</v>
      </c>
      <c r="CQ140" s="20">
        <v>4770.7717719000002</v>
      </c>
      <c r="CR140" s="20">
        <v>4762.6920215</v>
      </c>
      <c r="CS140" s="20">
        <v>4740.4438319999999</v>
      </c>
      <c r="CT140" s="20">
        <v>3278.1906316999998</v>
      </c>
      <c r="CU140" s="20">
        <v>3255.2088763000002</v>
      </c>
      <c r="CV140" s="20">
        <v>3256.557065</v>
      </c>
      <c r="CW140" s="20">
        <v>62.4998261</v>
      </c>
      <c r="CX140" s="20">
        <v>62.254822799999999</v>
      </c>
      <c r="CY140" s="20">
        <v>62.092545200000004</v>
      </c>
      <c r="CZ140" s="20">
        <v>75.112278500000002</v>
      </c>
      <c r="DA140" s="20">
        <v>74.955736200000004</v>
      </c>
      <c r="DB140" s="20">
        <v>74.605591899999993</v>
      </c>
      <c r="DC140" s="20">
        <v>50.228514799999999</v>
      </c>
      <c r="DD140" s="20">
        <v>49.887048999999998</v>
      </c>
      <c r="DE140" s="20">
        <v>49.907710399999999</v>
      </c>
      <c r="DF140" s="20">
        <v>4882.1633750000001</v>
      </c>
      <c r="DG140" s="20">
        <v>1613.5622289999999</v>
      </c>
      <c r="DH140" s="20">
        <v>3268.6011450000001</v>
      </c>
      <c r="DI140" s="20">
        <v>12879.164269999999</v>
      </c>
      <c r="DJ140" s="20">
        <v>6354.0060620000004</v>
      </c>
      <c r="DK140" s="20">
        <v>6525.1582099999996</v>
      </c>
    </row>
    <row r="141" spans="1:115" ht="10.5" customHeight="1" x14ac:dyDescent="0.2">
      <c r="A141" s="9">
        <v>32478</v>
      </c>
      <c r="B141" s="20">
        <v>7531.2716117</v>
      </c>
      <c r="C141" s="20">
        <v>7521.4737893000001</v>
      </c>
      <c r="D141" s="20">
        <v>7622.9114280000003</v>
      </c>
      <c r="E141" s="20">
        <v>4478.9957330999996</v>
      </c>
      <c r="F141" s="20">
        <v>4478.4342499000004</v>
      </c>
      <c r="G141" s="20">
        <v>4532.0956390000001</v>
      </c>
      <c r="H141" s="20">
        <v>3052.2758785999999</v>
      </c>
      <c r="I141" s="20">
        <v>3043.0395394000002</v>
      </c>
      <c r="J141" s="20">
        <v>3090.8157890000002</v>
      </c>
      <c r="K141" s="20">
        <v>6018.6469874000004</v>
      </c>
      <c r="L141" s="20">
        <v>6009.5613169999997</v>
      </c>
      <c r="M141" s="20">
        <v>6103.3047729999998</v>
      </c>
      <c r="N141" s="20">
        <v>4154.0959343000004</v>
      </c>
      <c r="O141" s="20">
        <v>4152.1701780000003</v>
      </c>
      <c r="P141" s="20">
        <v>4206.555711</v>
      </c>
      <c r="Q141" s="20">
        <v>1864.5510531</v>
      </c>
      <c r="R141" s="20">
        <v>1857.3911390000001</v>
      </c>
      <c r="S141" s="20">
        <v>1896.7490620000001</v>
      </c>
      <c r="T141" s="20">
        <v>1512.6246243000001</v>
      </c>
      <c r="U141" s="20">
        <v>1511.9124723</v>
      </c>
      <c r="V141" s="20">
        <v>1519.606655</v>
      </c>
      <c r="W141" s="20">
        <v>324.89979879999999</v>
      </c>
      <c r="X141" s="20">
        <v>326.26407189999998</v>
      </c>
      <c r="Y141" s="20">
        <v>325.53992829999999</v>
      </c>
      <c r="Z141" s="20">
        <v>1187.7248255</v>
      </c>
      <c r="AA141" s="20">
        <v>1185.6484005</v>
      </c>
      <c r="AB141" s="20">
        <v>1194.066726</v>
      </c>
      <c r="AC141" s="20">
        <v>58.383245100000003</v>
      </c>
      <c r="AD141" s="20">
        <v>58.2984334</v>
      </c>
      <c r="AE141" s="20">
        <v>59.084669699999999</v>
      </c>
      <c r="AF141" s="20">
        <v>70.417795400000003</v>
      </c>
      <c r="AG141" s="20">
        <v>70.358705299999997</v>
      </c>
      <c r="AH141" s="20">
        <v>71.201755800000001</v>
      </c>
      <c r="AI141" s="20">
        <v>46.679587699999999</v>
      </c>
      <c r="AJ141" s="20">
        <v>46.554371500000002</v>
      </c>
      <c r="AK141" s="20">
        <v>47.285283200000002</v>
      </c>
      <c r="AL141" s="20">
        <v>543.61960139999996</v>
      </c>
      <c r="AM141" s="20">
        <v>551.61099920000004</v>
      </c>
      <c r="AN141" s="20">
        <v>563.32458550000001</v>
      </c>
      <c r="AO141" s="20">
        <v>302.4528406</v>
      </c>
      <c r="AP141" s="20">
        <v>304.74174360000001</v>
      </c>
      <c r="AQ141" s="20">
        <v>311.27823089999998</v>
      </c>
      <c r="AR141" s="20">
        <v>241.16676090000001</v>
      </c>
      <c r="AS141" s="20">
        <v>246.8692556</v>
      </c>
      <c r="AT141" s="20">
        <v>252.0463546</v>
      </c>
      <c r="AU141" s="20">
        <v>431.41153750000001</v>
      </c>
      <c r="AV141" s="20">
        <v>434.53907140000001</v>
      </c>
      <c r="AW141" s="20">
        <v>442.4244084</v>
      </c>
      <c r="AX141" s="20">
        <v>269.36155980000001</v>
      </c>
      <c r="AY141" s="20">
        <v>271.32934369999998</v>
      </c>
      <c r="AZ141" s="20">
        <v>272.81475289999997</v>
      </c>
      <c r="BA141" s="20">
        <v>162.0499777</v>
      </c>
      <c r="BB141" s="20">
        <v>163.2097278</v>
      </c>
      <c r="BC141" s="20">
        <v>169.6096555</v>
      </c>
      <c r="BD141" s="20">
        <v>112.20806399999999</v>
      </c>
      <c r="BE141" s="20">
        <v>117.0719278</v>
      </c>
      <c r="BF141" s="20">
        <v>120.90017709999999</v>
      </c>
      <c r="BG141" s="20">
        <v>33.0912808</v>
      </c>
      <c r="BH141" s="20">
        <v>33.412399899999997</v>
      </c>
      <c r="BI141" s="20">
        <v>38.463478000000002</v>
      </c>
      <c r="BJ141" s="20">
        <v>79.1167832</v>
      </c>
      <c r="BK141" s="20">
        <v>83.6595279</v>
      </c>
      <c r="BL141" s="20">
        <v>82.436699099999998</v>
      </c>
      <c r="BM141" s="20">
        <v>6.7322220000000002</v>
      </c>
      <c r="BN141" s="20">
        <v>6.8327165000000001</v>
      </c>
      <c r="BO141" s="20">
        <v>6.8813626000000001</v>
      </c>
      <c r="BP141" s="20">
        <v>6.3255483000000003</v>
      </c>
      <c r="BQ141" s="20">
        <v>6.3711171000000002</v>
      </c>
      <c r="BR141" s="20">
        <v>6.4268882999999999</v>
      </c>
      <c r="BS141" s="20">
        <v>7.3226342999999998</v>
      </c>
      <c r="BT141" s="20">
        <v>7.5038327999999996</v>
      </c>
      <c r="BU141" s="20">
        <v>7.5398369000000001</v>
      </c>
      <c r="BV141" s="20">
        <v>6.6884902999999998</v>
      </c>
      <c r="BW141" s="20">
        <v>6.7432077000000001</v>
      </c>
      <c r="BX141" s="20">
        <v>6.7589781999999996</v>
      </c>
      <c r="BY141" s="20">
        <v>6.0893895999999996</v>
      </c>
      <c r="BZ141" s="20">
        <v>6.1338165</v>
      </c>
      <c r="CA141" s="20">
        <v>6.0904708999999997</v>
      </c>
      <c r="CB141" s="20">
        <v>7.9961460000000004</v>
      </c>
      <c r="CC141" s="20">
        <v>8.0772867999999995</v>
      </c>
      <c r="CD141" s="20">
        <v>8.2081418999999993</v>
      </c>
      <c r="CE141" s="20">
        <v>6.9058226999999999</v>
      </c>
      <c r="CF141" s="20">
        <v>7.1868046999999997</v>
      </c>
      <c r="CG141" s="20">
        <v>7.3696845</v>
      </c>
      <c r="CH141" s="20">
        <v>9.2436048</v>
      </c>
      <c r="CI141" s="20">
        <v>9.2895705999999993</v>
      </c>
      <c r="CJ141" s="20">
        <v>10.5667907</v>
      </c>
      <c r="CK141" s="20">
        <v>6.2451993000000003</v>
      </c>
      <c r="CL141" s="20">
        <v>6.5909560999999997</v>
      </c>
      <c r="CM141" s="20">
        <v>6.4580085</v>
      </c>
      <c r="CN141" s="20">
        <v>8074.8912130999997</v>
      </c>
      <c r="CO141" s="20">
        <v>8073.0847885000003</v>
      </c>
      <c r="CP141" s="20">
        <v>8186.2360140000001</v>
      </c>
      <c r="CQ141" s="20">
        <v>4781.4485737000005</v>
      </c>
      <c r="CR141" s="20">
        <v>4783.1759935</v>
      </c>
      <c r="CS141" s="20">
        <v>4843.3738700000004</v>
      </c>
      <c r="CT141" s="20">
        <v>3293.4426394000002</v>
      </c>
      <c r="CU141" s="20">
        <v>3289.9087949999998</v>
      </c>
      <c r="CV141" s="20">
        <v>3342.8621429999998</v>
      </c>
      <c r="CW141" s="20">
        <v>62.597443900000002</v>
      </c>
      <c r="CX141" s="20">
        <v>62.573932900000003</v>
      </c>
      <c r="CY141" s="20">
        <v>63.4509604</v>
      </c>
      <c r="CZ141" s="20">
        <v>75.172893099999996</v>
      </c>
      <c r="DA141" s="20">
        <v>75.146368499999994</v>
      </c>
      <c r="DB141" s="20">
        <v>76.0921108</v>
      </c>
      <c r="DC141" s="20">
        <v>50.367840399999999</v>
      </c>
      <c r="DD141" s="20">
        <v>50.331135699999997</v>
      </c>
      <c r="DE141" s="20">
        <v>51.141249999999999</v>
      </c>
      <c r="DF141" s="20">
        <v>4715.4379179999996</v>
      </c>
      <c r="DG141" s="20">
        <v>1521.772033</v>
      </c>
      <c r="DH141" s="20">
        <v>3193.6658849999999</v>
      </c>
      <c r="DI141" s="20">
        <v>12901.673930000001</v>
      </c>
      <c r="DJ141" s="20">
        <v>6365.1459029999996</v>
      </c>
      <c r="DK141" s="20">
        <v>6536.5280290000001</v>
      </c>
    </row>
    <row r="142" spans="1:115" ht="10.5" customHeight="1" x14ac:dyDescent="0.2">
      <c r="A142" s="9">
        <v>32509</v>
      </c>
      <c r="B142" s="20">
        <v>7562.3630692999996</v>
      </c>
      <c r="C142" s="20">
        <v>7554.3116115000003</v>
      </c>
      <c r="D142" s="20">
        <v>7423.8426499999996</v>
      </c>
      <c r="E142" s="20">
        <v>4493.6664225000004</v>
      </c>
      <c r="F142" s="20">
        <v>4486.5837301000001</v>
      </c>
      <c r="G142" s="20">
        <v>4447.8760759999996</v>
      </c>
      <c r="H142" s="20">
        <v>3068.6966468000001</v>
      </c>
      <c r="I142" s="20">
        <v>3067.7278815</v>
      </c>
      <c r="J142" s="20">
        <v>2975.966574</v>
      </c>
      <c r="K142" s="20">
        <v>6039.6752333000004</v>
      </c>
      <c r="L142" s="20">
        <v>6028.2351215999997</v>
      </c>
      <c r="M142" s="20">
        <v>6012.4119300000002</v>
      </c>
      <c r="N142" s="20">
        <v>4167.2396552</v>
      </c>
      <c r="O142" s="20">
        <v>4158.1152001</v>
      </c>
      <c r="P142" s="20">
        <v>4139.7875439999998</v>
      </c>
      <c r="Q142" s="20">
        <v>1872.4355780999999</v>
      </c>
      <c r="R142" s="20">
        <v>1870.1199214999999</v>
      </c>
      <c r="S142" s="20">
        <v>1872.624386</v>
      </c>
      <c r="T142" s="20">
        <v>1522.6878360000001</v>
      </c>
      <c r="U142" s="20">
        <v>1526.0764899000001</v>
      </c>
      <c r="V142" s="20">
        <v>1411.4307200000001</v>
      </c>
      <c r="W142" s="20">
        <v>326.42676729999999</v>
      </c>
      <c r="X142" s="20">
        <v>328.46852990000002</v>
      </c>
      <c r="Y142" s="20">
        <v>308.0885323</v>
      </c>
      <c r="Z142" s="20">
        <v>1196.2610686999999</v>
      </c>
      <c r="AA142" s="20">
        <v>1197.60796</v>
      </c>
      <c r="AB142" s="20">
        <v>1103.342187</v>
      </c>
      <c r="AC142" s="20">
        <v>58.528951999999997</v>
      </c>
      <c r="AD142" s="20">
        <v>58.462417199999997</v>
      </c>
      <c r="AE142" s="20">
        <v>57.452724799999999</v>
      </c>
      <c r="AF142" s="20">
        <v>70.550884100000005</v>
      </c>
      <c r="AG142" s="20">
        <v>70.474594400000001</v>
      </c>
      <c r="AH142" s="20">
        <v>69.866580299999995</v>
      </c>
      <c r="AI142" s="20">
        <v>46.843177300000001</v>
      </c>
      <c r="AJ142" s="20">
        <v>46.796874699999996</v>
      </c>
      <c r="AK142" s="20">
        <v>45.397095299999997</v>
      </c>
      <c r="AL142" s="20">
        <v>538.31112080000003</v>
      </c>
      <c r="AM142" s="20">
        <v>551.76107649999994</v>
      </c>
      <c r="AN142" s="20">
        <v>592.01728890000004</v>
      </c>
      <c r="AO142" s="20">
        <v>298.83509859999998</v>
      </c>
      <c r="AP142" s="20">
        <v>300.12395830000003</v>
      </c>
      <c r="AQ142" s="20">
        <v>333.21443570000002</v>
      </c>
      <c r="AR142" s="20">
        <v>239.47602219999999</v>
      </c>
      <c r="AS142" s="20">
        <v>251.6371182</v>
      </c>
      <c r="AT142" s="20">
        <v>258.80285320000002</v>
      </c>
      <c r="AU142" s="20">
        <v>424.5005117</v>
      </c>
      <c r="AV142" s="20">
        <v>430.6063327</v>
      </c>
      <c r="AW142" s="20">
        <v>476.86580359999999</v>
      </c>
      <c r="AX142" s="20">
        <v>264.9309063</v>
      </c>
      <c r="AY142" s="20">
        <v>266.72741589999998</v>
      </c>
      <c r="AZ142" s="20">
        <v>295.60234489999999</v>
      </c>
      <c r="BA142" s="20">
        <v>159.5696054</v>
      </c>
      <c r="BB142" s="20">
        <v>163.87891680000001</v>
      </c>
      <c r="BC142" s="20">
        <v>181.2634587</v>
      </c>
      <c r="BD142" s="20">
        <v>113.81060909999999</v>
      </c>
      <c r="BE142" s="20">
        <v>121.15474380000001</v>
      </c>
      <c r="BF142" s="20">
        <v>115.1514853</v>
      </c>
      <c r="BG142" s="20">
        <v>33.904192299999998</v>
      </c>
      <c r="BH142" s="20">
        <v>33.396542400000001</v>
      </c>
      <c r="BI142" s="20">
        <v>37.612090799999997</v>
      </c>
      <c r="BJ142" s="20">
        <v>79.906416800000002</v>
      </c>
      <c r="BK142" s="20">
        <v>87.758201400000004</v>
      </c>
      <c r="BL142" s="20">
        <v>77.5393945</v>
      </c>
      <c r="BM142" s="20">
        <v>6.6452631999999996</v>
      </c>
      <c r="BN142" s="20">
        <v>6.806762</v>
      </c>
      <c r="BO142" s="20">
        <v>7.3855743</v>
      </c>
      <c r="BP142" s="20">
        <v>6.2354722000000002</v>
      </c>
      <c r="BQ142" s="20">
        <v>6.2699454000000001</v>
      </c>
      <c r="BR142" s="20">
        <v>6.9694232999999999</v>
      </c>
      <c r="BS142" s="20">
        <v>7.2389215</v>
      </c>
      <c r="BT142" s="20">
        <v>7.5808812000000003</v>
      </c>
      <c r="BU142" s="20">
        <v>8.0006584000000007</v>
      </c>
      <c r="BV142" s="20">
        <v>6.5669705</v>
      </c>
      <c r="BW142" s="20">
        <v>6.6669283999999998</v>
      </c>
      <c r="BX142" s="20">
        <v>7.3485189000000002</v>
      </c>
      <c r="BY142" s="20">
        <v>5.9774529000000003</v>
      </c>
      <c r="BZ142" s="20">
        <v>6.0279525999999999</v>
      </c>
      <c r="CA142" s="20">
        <v>6.6646304000000001</v>
      </c>
      <c r="CB142" s="20">
        <v>7.8528149000000003</v>
      </c>
      <c r="CC142" s="20">
        <v>8.0569818000000009</v>
      </c>
      <c r="CD142" s="20">
        <v>8.8253824999999999</v>
      </c>
      <c r="CE142" s="20">
        <v>6.9545197999999999</v>
      </c>
      <c r="CF142" s="20">
        <v>7.3550538000000003</v>
      </c>
      <c r="CG142" s="20">
        <v>7.5430910000000004</v>
      </c>
      <c r="CH142" s="20">
        <v>9.4091810000000002</v>
      </c>
      <c r="CI142" s="20">
        <v>9.2290040999999992</v>
      </c>
      <c r="CJ142" s="20">
        <v>10.8799604</v>
      </c>
      <c r="CK142" s="20">
        <v>6.2614365000000003</v>
      </c>
      <c r="CL142" s="20">
        <v>6.8274865</v>
      </c>
      <c r="CM142" s="20">
        <v>6.5662295000000004</v>
      </c>
      <c r="CN142" s="20">
        <v>8100.6741899999997</v>
      </c>
      <c r="CO142" s="20">
        <v>8106.0726880000002</v>
      </c>
      <c r="CP142" s="20">
        <v>8015.8599389999999</v>
      </c>
      <c r="CQ142" s="20">
        <v>4792.5015211</v>
      </c>
      <c r="CR142" s="20">
        <v>4786.7076883</v>
      </c>
      <c r="CS142" s="20">
        <v>4781.0905119999998</v>
      </c>
      <c r="CT142" s="20">
        <v>3308.172669</v>
      </c>
      <c r="CU142" s="20">
        <v>3319.3649997000002</v>
      </c>
      <c r="CV142" s="20">
        <v>3234.7694270000002</v>
      </c>
      <c r="CW142" s="20">
        <v>62.695214</v>
      </c>
      <c r="CX142" s="20">
        <v>62.732466899999999</v>
      </c>
      <c r="CY142" s="20">
        <v>62.034315200000002</v>
      </c>
      <c r="CZ142" s="20">
        <v>75.242616499999997</v>
      </c>
      <c r="DA142" s="20">
        <v>75.1888972</v>
      </c>
      <c r="DB142" s="20">
        <v>75.100663400000002</v>
      </c>
      <c r="DC142" s="20">
        <v>50.498741600000002</v>
      </c>
      <c r="DD142" s="20">
        <v>50.635491199999997</v>
      </c>
      <c r="DE142" s="20">
        <v>49.345021899999999</v>
      </c>
      <c r="DF142" s="20">
        <v>4905.7946490000004</v>
      </c>
      <c r="DG142" s="20">
        <v>1585.152202</v>
      </c>
      <c r="DH142" s="20">
        <v>3320.6424470000002</v>
      </c>
      <c r="DI142" s="20">
        <v>12921.65459</v>
      </c>
      <c r="DJ142" s="20">
        <v>6366.242714</v>
      </c>
      <c r="DK142" s="20">
        <v>6555.411873</v>
      </c>
    </row>
    <row r="143" spans="1:115" ht="10.5" customHeight="1" x14ac:dyDescent="0.2">
      <c r="A143" s="9">
        <v>32540</v>
      </c>
      <c r="B143" s="20">
        <v>7594.2580730999998</v>
      </c>
      <c r="C143" s="20">
        <v>7605.2349450000002</v>
      </c>
      <c r="D143" s="20">
        <v>7566.4884229999998</v>
      </c>
      <c r="E143" s="20">
        <v>4509.1013940000003</v>
      </c>
      <c r="F143" s="20">
        <v>4510.5994387999999</v>
      </c>
      <c r="G143" s="20">
        <v>4504.8821989999997</v>
      </c>
      <c r="H143" s="20">
        <v>3085.1566791</v>
      </c>
      <c r="I143" s="20">
        <v>3094.6355060999999</v>
      </c>
      <c r="J143" s="20">
        <v>3061.6062240000001</v>
      </c>
      <c r="K143" s="20">
        <v>6062.7146012000003</v>
      </c>
      <c r="L143" s="20">
        <v>6062.9803198</v>
      </c>
      <c r="M143" s="20">
        <v>6072.0902420000002</v>
      </c>
      <c r="N143" s="20">
        <v>4181.5761573999998</v>
      </c>
      <c r="O143" s="20">
        <v>4183.6076509000004</v>
      </c>
      <c r="P143" s="20">
        <v>4196.136579</v>
      </c>
      <c r="Q143" s="20">
        <v>1881.1384438</v>
      </c>
      <c r="R143" s="20">
        <v>1879.3726690000001</v>
      </c>
      <c r="S143" s="20">
        <v>1875.953663</v>
      </c>
      <c r="T143" s="20">
        <v>1531.5434719</v>
      </c>
      <c r="U143" s="20">
        <v>1542.2546251000001</v>
      </c>
      <c r="V143" s="20">
        <v>1494.3981819999999</v>
      </c>
      <c r="W143" s="20">
        <v>327.52523660000003</v>
      </c>
      <c r="X143" s="20">
        <v>326.99178799999999</v>
      </c>
      <c r="Y143" s="20">
        <v>308.74562029999998</v>
      </c>
      <c r="Z143" s="20">
        <v>1204.0182353</v>
      </c>
      <c r="AA143" s="20">
        <v>1215.2628371999999</v>
      </c>
      <c r="AB143" s="20">
        <v>1185.6525610000001</v>
      </c>
      <c r="AC143" s="20">
        <v>58.682994200000003</v>
      </c>
      <c r="AD143" s="20">
        <v>58.766909900000002</v>
      </c>
      <c r="AE143" s="20">
        <v>58.467509100000001</v>
      </c>
      <c r="AF143" s="20">
        <v>70.696790699999994</v>
      </c>
      <c r="AG143" s="20">
        <v>70.740826900000002</v>
      </c>
      <c r="AH143" s="20">
        <v>70.651162099999993</v>
      </c>
      <c r="AI143" s="20">
        <v>47.009832899999999</v>
      </c>
      <c r="AJ143" s="20">
        <v>47.137505599999997</v>
      </c>
      <c r="AK143" s="20">
        <v>46.634403399999997</v>
      </c>
      <c r="AL143" s="20">
        <v>531.39527169999997</v>
      </c>
      <c r="AM143" s="20">
        <v>540.71684740000001</v>
      </c>
      <c r="AN143" s="20">
        <v>597.73360849999995</v>
      </c>
      <c r="AO143" s="20">
        <v>294.40704829999999</v>
      </c>
      <c r="AP143" s="20">
        <v>301.74072239999998</v>
      </c>
      <c r="AQ143" s="20">
        <v>325.86143420000002</v>
      </c>
      <c r="AR143" s="20">
        <v>236.98822340000001</v>
      </c>
      <c r="AS143" s="20">
        <v>238.9761249</v>
      </c>
      <c r="AT143" s="20">
        <v>271.87217429999998</v>
      </c>
      <c r="AU143" s="20">
        <v>417.13306260000002</v>
      </c>
      <c r="AV143" s="20">
        <v>426.45866410000002</v>
      </c>
      <c r="AW143" s="20">
        <v>471.11567939999998</v>
      </c>
      <c r="AX143" s="20">
        <v>260.03376070000002</v>
      </c>
      <c r="AY143" s="20">
        <v>264.6604524</v>
      </c>
      <c r="AZ143" s="20">
        <v>286.17318569999998</v>
      </c>
      <c r="BA143" s="20">
        <v>157.09930199999999</v>
      </c>
      <c r="BB143" s="20">
        <v>161.7982117</v>
      </c>
      <c r="BC143" s="20">
        <v>184.9424937</v>
      </c>
      <c r="BD143" s="20">
        <v>114.26220910000001</v>
      </c>
      <c r="BE143" s="20">
        <v>114.2581833</v>
      </c>
      <c r="BF143" s="20">
        <v>126.6179291</v>
      </c>
      <c r="BG143" s="20">
        <v>34.373287599999998</v>
      </c>
      <c r="BH143" s="20">
        <v>37.080269999999999</v>
      </c>
      <c r="BI143" s="20">
        <v>39.6882485</v>
      </c>
      <c r="BJ143" s="20">
        <v>79.888921400000001</v>
      </c>
      <c r="BK143" s="20">
        <v>77.177913200000006</v>
      </c>
      <c r="BL143" s="20">
        <v>86.929680599999998</v>
      </c>
      <c r="BM143" s="20">
        <v>6.5397236000000003</v>
      </c>
      <c r="BN143" s="20">
        <v>6.6378596999999999</v>
      </c>
      <c r="BO143" s="20">
        <v>7.3213786000000001</v>
      </c>
      <c r="BP143" s="20">
        <v>6.1290003000000004</v>
      </c>
      <c r="BQ143" s="20">
        <v>6.2701453000000003</v>
      </c>
      <c r="BR143" s="20">
        <v>6.7455749999999997</v>
      </c>
      <c r="BS143" s="20">
        <v>7.1335908000000003</v>
      </c>
      <c r="BT143" s="20">
        <v>7.1686851999999996</v>
      </c>
      <c r="BU143" s="20">
        <v>8.1558103000000006</v>
      </c>
      <c r="BV143" s="20">
        <v>6.4373899999999997</v>
      </c>
      <c r="BW143" s="20">
        <v>6.5715798000000003</v>
      </c>
      <c r="BX143" s="20">
        <v>7.2000742000000004</v>
      </c>
      <c r="BY143" s="20">
        <v>5.8544934</v>
      </c>
      <c r="BZ143" s="20">
        <v>5.9497415</v>
      </c>
      <c r="CA143" s="20">
        <v>6.3845026999999996</v>
      </c>
      <c r="CB143" s="20">
        <v>7.7076044000000001</v>
      </c>
      <c r="CC143" s="20">
        <v>7.9267352999999998</v>
      </c>
      <c r="CD143" s="20">
        <v>8.9738871000000007</v>
      </c>
      <c r="CE143" s="20">
        <v>6.9426306000000002</v>
      </c>
      <c r="CF143" s="20">
        <v>6.8975128000000003</v>
      </c>
      <c r="CG143" s="20">
        <v>7.8110223000000003</v>
      </c>
      <c r="CH143" s="20">
        <v>9.4980457999999999</v>
      </c>
      <c r="CI143" s="20">
        <v>10.1848712</v>
      </c>
      <c r="CJ143" s="20">
        <v>11.3904681</v>
      </c>
      <c r="CK143" s="20">
        <v>6.2223284999999997</v>
      </c>
      <c r="CL143" s="20">
        <v>5.9714856000000003</v>
      </c>
      <c r="CM143" s="20">
        <v>6.8309676000000001</v>
      </c>
      <c r="CN143" s="20">
        <v>8125.6533448</v>
      </c>
      <c r="CO143" s="20">
        <v>8145.9517923000003</v>
      </c>
      <c r="CP143" s="20">
        <v>8164.2220319999997</v>
      </c>
      <c r="CQ143" s="20">
        <v>4803.5084422999998</v>
      </c>
      <c r="CR143" s="20">
        <v>4812.3401612999996</v>
      </c>
      <c r="CS143" s="20">
        <v>4830.7436340000004</v>
      </c>
      <c r="CT143" s="20">
        <v>3322.1449025000002</v>
      </c>
      <c r="CU143" s="20">
        <v>3333.6116311000001</v>
      </c>
      <c r="CV143" s="20">
        <v>3333.4783980000002</v>
      </c>
      <c r="CW143" s="20">
        <v>62.789236699999996</v>
      </c>
      <c r="CX143" s="20">
        <v>62.9451185</v>
      </c>
      <c r="CY143" s="20">
        <v>63.086295700000001</v>
      </c>
      <c r="CZ143" s="20">
        <v>75.312706800000001</v>
      </c>
      <c r="DA143" s="20">
        <v>75.473100000000002</v>
      </c>
      <c r="DB143" s="20">
        <v>75.761726199999998</v>
      </c>
      <c r="DC143" s="20">
        <v>50.620922399999998</v>
      </c>
      <c r="DD143" s="20">
        <v>50.777591299999997</v>
      </c>
      <c r="DE143" s="20">
        <v>50.7755619</v>
      </c>
      <c r="DF143" s="20">
        <v>4777.1338489999998</v>
      </c>
      <c r="DG143" s="20">
        <v>1545.48864</v>
      </c>
      <c r="DH143" s="20">
        <v>3231.6452089999998</v>
      </c>
      <c r="DI143" s="20">
        <v>12941.355879999999</v>
      </c>
      <c r="DJ143" s="20">
        <v>6376.232274</v>
      </c>
      <c r="DK143" s="20">
        <v>6565.1236070000004</v>
      </c>
    </row>
    <row r="144" spans="1:115" ht="10.5" customHeight="1" x14ac:dyDescent="0.2">
      <c r="A144" s="9">
        <v>32568</v>
      </c>
      <c r="B144" s="20">
        <v>7626.6636203999997</v>
      </c>
      <c r="C144" s="20">
        <v>7624.1006212000002</v>
      </c>
      <c r="D144" s="20">
        <v>7634.6446800000003</v>
      </c>
      <c r="E144" s="20">
        <v>4525.1947928999998</v>
      </c>
      <c r="F144" s="20">
        <v>4520.7446986000004</v>
      </c>
      <c r="G144" s="20">
        <v>4521.9020369999998</v>
      </c>
      <c r="H144" s="20">
        <v>3101.4688274999999</v>
      </c>
      <c r="I144" s="20">
        <v>3103.3559227000001</v>
      </c>
      <c r="J144" s="20">
        <v>3112.742643</v>
      </c>
      <c r="K144" s="20">
        <v>6086.7279233999998</v>
      </c>
      <c r="L144" s="20">
        <v>6084.5903079999998</v>
      </c>
      <c r="M144" s="20">
        <v>6076.3009860000002</v>
      </c>
      <c r="N144" s="20">
        <v>4196.0235685999996</v>
      </c>
      <c r="O144" s="20">
        <v>4195.0357757000002</v>
      </c>
      <c r="P144" s="20">
        <v>4188.0527140000004</v>
      </c>
      <c r="Q144" s="20">
        <v>1890.7043547000001</v>
      </c>
      <c r="R144" s="20">
        <v>1889.5545322</v>
      </c>
      <c r="S144" s="20">
        <v>1888.248272</v>
      </c>
      <c r="T144" s="20">
        <v>1539.9356969999999</v>
      </c>
      <c r="U144" s="20">
        <v>1539.5103133</v>
      </c>
      <c r="V144" s="20">
        <v>1558.3436939999999</v>
      </c>
      <c r="W144" s="20">
        <v>329.17122430000001</v>
      </c>
      <c r="X144" s="20">
        <v>325.70892279999998</v>
      </c>
      <c r="Y144" s="20">
        <v>333.84932320000001</v>
      </c>
      <c r="Z144" s="20">
        <v>1210.7644726999999</v>
      </c>
      <c r="AA144" s="20">
        <v>1213.8013903999999</v>
      </c>
      <c r="AB144" s="20">
        <v>1224.494371</v>
      </c>
      <c r="AC144" s="20">
        <v>58.8434472</v>
      </c>
      <c r="AD144" s="20">
        <v>58.821910299999999</v>
      </c>
      <c r="AE144" s="20">
        <v>58.903260400000001</v>
      </c>
      <c r="AF144" s="20">
        <v>70.851965399999997</v>
      </c>
      <c r="AG144" s="20">
        <v>70.787313600000004</v>
      </c>
      <c r="AH144" s="20">
        <v>70.805435599999996</v>
      </c>
      <c r="AI144" s="20">
        <v>47.178555699999997</v>
      </c>
      <c r="AJ144" s="20">
        <v>47.199682500000002</v>
      </c>
      <c r="AK144" s="20">
        <v>47.342447399999998</v>
      </c>
      <c r="AL144" s="20">
        <v>523.37965069999996</v>
      </c>
      <c r="AM144" s="20">
        <v>516.09187529999997</v>
      </c>
      <c r="AN144" s="20">
        <v>545.85864200000003</v>
      </c>
      <c r="AO144" s="20">
        <v>289.44005270000002</v>
      </c>
      <c r="AP144" s="20">
        <v>284.89105030000002</v>
      </c>
      <c r="AQ144" s="20">
        <v>293.2415853</v>
      </c>
      <c r="AR144" s="20">
        <v>233.93959799999999</v>
      </c>
      <c r="AS144" s="20">
        <v>231.20082500000001</v>
      </c>
      <c r="AT144" s="20">
        <v>252.61705670000001</v>
      </c>
      <c r="AU144" s="20">
        <v>409.70250909999999</v>
      </c>
      <c r="AV144" s="20">
        <v>406.5271856</v>
      </c>
      <c r="AW144" s="20">
        <v>416.36049489999999</v>
      </c>
      <c r="AX144" s="20">
        <v>254.84848479999999</v>
      </c>
      <c r="AY144" s="20">
        <v>253.29033129999999</v>
      </c>
      <c r="AZ144" s="20">
        <v>256.91599100000002</v>
      </c>
      <c r="BA144" s="20">
        <v>154.85402429999999</v>
      </c>
      <c r="BB144" s="20">
        <v>153.2368544</v>
      </c>
      <c r="BC144" s="20">
        <v>159.4445039</v>
      </c>
      <c r="BD144" s="20">
        <v>113.6771416</v>
      </c>
      <c r="BE144" s="20">
        <v>109.56468959999999</v>
      </c>
      <c r="BF144" s="20">
        <v>129.49814710000001</v>
      </c>
      <c r="BG144" s="20">
        <v>34.591567900000001</v>
      </c>
      <c r="BH144" s="20">
        <v>31.600719000000002</v>
      </c>
      <c r="BI144" s="20">
        <v>36.325594299999999</v>
      </c>
      <c r="BJ144" s="20">
        <v>79.085573699999998</v>
      </c>
      <c r="BK144" s="20">
        <v>77.963970599999996</v>
      </c>
      <c r="BL144" s="20">
        <v>93.172552800000005</v>
      </c>
      <c r="BM144" s="20">
        <v>6.4218020999999998</v>
      </c>
      <c r="BN144" s="20">
        <v>6.3400451000000002</v>
      </c>
      <c r="BO144" s="20">
        <v>6.6726780000000003</v>
      </c>
      <c r="BP144" s="20">
        <v>6.0116719999999999</v>
      </c>
      <c r="BQ144" s="20">
        <v>5.9282697000000004</v>
      </c>
      <c r="BR144" s="20">
        <v>6.0899862999999996</v>
      </c>
      <c r="BS144" s="20">
        <v>7.0138216</v>
      </c>
      <c r="BT144" s="20">
        <v>6.9334800000000003</v>
      </c>
      <c r="BU144" s="20">
        <v>7.5063909999999998</v>
      </c>
      <c r="BV144" s="20">
        <v>6.3065788999999999</v>
      </c>
      <c r="BW144" s="20">
        <v>6.2628228000000004</v>
      </c>
      <c r="BX144" s="20">
        <v>6.4127860999999999</v>
      </c>
      <c r="BY144" s="20">
        <v>5.7258101999999997</v>
      </c>
      <c r="BZ144" s="20">
        <v>5.6940594000000004</v>
      </c>
      <c r="CA144" s="20">
        <v>5.779928</v>
      </c>
      <c r="CB144" s="20">
        <v>7.5702569000000004</v>
      </c>
      <c r="CC144" s="20">
        <v>7.5013462000000004</v>
      </c>
      <c r="CD144" s="20">
        <v>7.7865441999999998</v>
      </c>
      <c r="CE144" s="20">
        <v>6.8744714</v>
      </c>
      <c r="CF144" s="20">
        <v>6.6440089000000002</v>
      </c>
      <c r="CG144" s="20">
        <v>7.6724100999999996</v>
      </c>
      <c r="CH144" s="20">
        <v>9.5093750000000004</v>
      </c>
      <c r="CI144" s="20">
        <v>8.8440712000000001</v>
      </c>
      <c r="CJ144" s="20">
        <v>9.8130890999999991</v>
      </c>
      <c r="CK144" s="20">
        <v>6.1313773999999999</v>
      </c>
      <c r="CL144" s="20">
        <v>6.0354590999999997</v>
      </c>
      <c r="CM144" s="20">
        <v>7.0710246000000003</v>
      </c>
      <c r="CN144" s="20">
        <v>8150.0432711000003</v>
      </c>
      <c r="CO144" s="20">
        <v>8140.1924964999998</v>
      </c>
      <c r="CP144" s="20">
        <v>8180.5033219999996</v>
      </c>
      <c r="CQ144" s="20">
        <v>4814.6348455999996</v>
      </c>
      <c r="CR144" s="20">
        <v>4805.6357488000003</v>
      </c>
      <c r="CS144" s="20">
        <v>4815.1436229999999</v>
      </c>
      <c r="CT144" s="20">
        <v>3335.4084254999998</v>
      </c>
      <c r="CU144" s="20">
        <v>3334.5567476000001</v>
      </c>
      <c r="CV144" s="20">
        <v>3365.3597</v>
      </c>
      <c r="CW144" s="20">
        <v>62.8815776</v>
      </c>
      <c r="CX144" s="20">
        <v>62.803692699999999</v>
      </c>
      <c r="CY144" s="20">
        <v>63.114701199999999</v>
      </c>
      <c r="CZ144" s="20">
        <v>75.383791599999995</v>
      </c>
      <c r="DA144" s="20">
        <v>75.248231799999999</v>
      </c>
      <c r="DB144" s="20">
        <v>75.397109200000003</v>
      </c>
      <c r="DC144" s="20">
        <v>50.737170300000002</v>
      </c>
      <c r="DD144" s="20">
        <v>50.716071200000002</v>
      </c>
      <c r="DE144" s="20">
        <v>51.184560599999998</v>
      </c>
      <c r="DF144" s="20">
        <v>4780.8244969999996</v>
      </c>
      <c r="DG144" s="20">
        <v>1571.233354</v>
      </c>
      <c r="DH144" s="20">
        <v>3209.591144</v>
      </c>
      <c r="DI144" s="20">
        <v>12961.32782</v>
      </c>
      <c r="DJ144" s="20">
        <v>6386.3769759999996</v>
      </c>
      <c r="DK144" s="20">
        <v>6574.9508429999996</v>
      </c>
    </row>
    <row r="145" spans="1:115" ht="10.5" customHeight="1" x14ac:dyDescent="0.2">
      <c r="A145" s="9">
        <v>32599</v>
      </c>
      <c r="B145" s="20">
        <v>7658.8660778000003</v>
      </c>
      <c r="C145" s="20">
        <v>7655.6741865000004</v>
      </c>
      <c r="D145" s="20">
        <v>7678.4269560000002</v>
      </c>
      <c r="E145" s="20">
        <v>4541.7128951000004</v>
      </c>
      <c r="F145" s="20">
        <v>4545.1109630000001</v>
      </c>
      <c r="G145" s="20">
        <v>4553.9546220000002</v>
      </c>
      <c r="H145" s="20">
        <v>3117.1531826</v>
      </c>
      <c r="I145" s="20">
        <v>3110.5632234999998</v>
      </c>
      <c r="J145" s="20">
        <v>3124.4723349999999</v>
      </c>
      <c r="K145" s="20">
        <v>6109.4107553000003</v>
      </c>
      <c r="L145" s="20">
        <v>6117.0624643000001</v>
      </c>
      <c r="M145" s="20">
        <v>6107.2188729999998</v>
      </c>
      <c r="N145" s="20">
        <v>4209.2144459000001</v>
      </c>
      <c r="O145" s="20">
        <v>4216.1004820999997</v>
      </c>
      <c r="P145" s="20">
        <v>4213.20154</v>
      </c>
      <c r="Q145" s="20">
        <v>1900.1963094</v>
      </c>
      <c r="R145" s="20">
        <v>1900.9619822</v>
      </c>
      <c r="S145" s="20">
        <v>1894.0173339999999</v>
      </c>
      <c r="T145" s="20">
        <v>1549.4553225</v>
      </c>
      <c r="U145" s="20">
        <v>1538.6117222</v>
      </c>
      <c r="V145" s="20">
        <v>1571.208083</v>
      </c>
      <c r="W145" s="20">
        <v>332.49844919999998</v>
      </c>
      <c r="X145" s="20">
        <v>329.01048079999998</v>
      </c>
      <c r="Y145" s="20">
        <v>340.75308189999998</v>
      </c>
      <c r="Z145" s="20">
        <v>1216.9568733000001</v>
      </c>
      <c r="AA145" s="20">
        <v>1209.6012413000001</v>
      </c>
      <c r="AB145" s="20">
        <v>1230.455001</v>
      </c>
      <c r="AC145" s="20">
        <v>59.004518599999997</v>
      </c>
      <c r="AD145" s="20">
        <v>58.980577500000003</v>
      </c>
      <c r="AE145" s="20">
        <v>59.155868699999999</v>
      </c>
      <c r="AF145" s="20">
        <v>71.011862100000002</v>
      </c>
      <c r="AG145" s="20">
        <v>71.066371399999994</v>
      </c>
      <c r="AH145" s="20">
        <v>71.204648899999995</v>
      </c>
      <c r="AI145" s="20">
        <v>47.3422889</v>
      </c>
      <c r="AJ145" s="20">
        <v>47.241365700000003</v>
      </c>
      <c r="AK145" s="20">
        <v>47.452608900000001</v>
      </c>
      <c r="AL145" s="20">
        <v>515.09534159999998</v>
      </c>
      <c r="AM145" s="20">
        <v>506.08110340000002</v>
      </c>
      <c r="AN145" s="20">
        <v>514.99469780000004</v>
      </c>
      <c r="AO145" s="20">
        <v>284.33212550000002</v>
      </c>
      <c r="AP145" s="20">
        <v>275.35490220000003</v>
      </c>
      <c r="AQ145" s="20">
        <v>272.83815629999998</v>
      </c>
      <c r="AR145" s="20">
        <v>230.76321609999999</v>
      </c>
      <c r="AS145" s="20">
        <v>230.72620119999999</v>
      </c>
      <c r="AT145" s="20">
        <v>242.1565415</v>
      </c>
      <c r="AU145" s="20">
        <v>402.6191766</v>
      </c>
      <c r="AV145" s="20">
        <v>390.1978934</v>
      </c>
      <c r="AW145" s="20">
        <v>388.9312625</v>
      </c>
      <c r="AX145" s="20">
        <v>249.60507910000001</v>
      </c>
      <c r="AY145" s="20">
        <v>239.80893090000001</v>
      </c>
      <c r="AZ145" s="20">
        <v>235.64668750000001</v>
      </c>
      <c r="BA145" s="20">
        <v>153.01409749999999</v>
      </c>
      <c r="BB145" s="20">
        <v>150.38896249999999</v>
      </c>
      <c r="BC145" s="20">
        <v>153.28457499999999</v>
      </c>
      <c r="BD145" s="20">
        <v>112.47616499999999</v>
      </c>
      <c r="BE145" s="20">
        <v>115.8832101</v>
      </c>
      <c r="BF145" s="20">
        <v>126.06343529999999</v>
      </c>
      <c r="BG145" s="20">
        <v>34.727046399999999</v>
      </c>
      <c r="BH145" s="20">
        <v>35.545971399999999</v>
      </c>
      <c r="BI145" s="20">
        <v>37.191468800000003</v>
      </c>
      <c r="BJ145" s="20">
        <v>77.749118600000003</v>
      </c>
      <c r="BK145" s="20">
        <v>80.3372387</v>
      </c>
      <c r="BL145" s="20">
        <v>88.871966499999999</v>
      </c>
      <c r="BM145" s="20">
        <v>6.3016610000000002</v>
      </c>
      <c r="BN145" s="20">
        <v>6.2006405000000004</v>
      </c>
      <c r="BO145" s="20">
        <v>6.2854656000000002</v>
      </c>
      <c r="BP145" s="20">
        <v>5.8916177999999997</v>
      </c>
      <c r="BQ145" s="20">
        <v>5.7122051999999996</v>
      </c>
      <c r="BR145" s="20">
        <v>5.6525765000000003</v>
      </c>
      <c r="BS145" s="20">
        <v>6.8927413</v>
      </c>
      <c r="BT145" s="20">
        <v>6.9053043000000001</v>
      </c>
      <c r="BU145" s="20">
        <v>7.1928492999999998</v>
      </c>
      <c r="BV145" s="20">
        <v>6.1826984999999999</v>
      </c>
      <c r="BW145" s="20">
        <v>5.9963467000000001</v>
      </c>
      <c r="BX145" s="20">
        <v>5.9871040000000004</v>
      </c>
      <c r="BY145" s="20">
        <v>5.5980081000000004</v>
      </c>
      <c r="BZ145" s="20">
        <v>5.3818178999999997</v>
      </c>
      <c r="CA145" s="20">
        <v>5.2968020999999998</v>
      </c>
      <c r="CB145" s="20">
        <v>7.4524314</v>
      </c>
      <c r="CC145" s="20">
        <v>7.3312156999999996</v>
      </c>
      <c r="CD145" s="20">
        <v>7.4871505000000003</v>
      </c>
      <c r="CE145" s="20">
        <v>6.7677978999999997</v>
      </c>
      <c r="CF145" s="20">
        <v>7.0041441999999998</v>
      </c>
      <c r="CG145" s="20">
        <v>7.4274171000000004</v>
      </c>
      <c r="CH145" s="20">
        <v>9.4566000999999993</v>
      </c>
      <c r="CI145" s="20">
        <v>9.7504711000000004</v>
      </c>
      <c r="CJ145" s="20">
        <v>9.8404564000000008</v>
      </c>
      <c r="CK145" s="20">
        <v>6.0051563000000003</v>
      </c>
      <c r="CL145" s="20">
        <v>6.2279898999999999</v>
      </c>
      <c r="CM145" s="20">
        <v>6.7361592999999997</v>
      </c>
      <c r="CN145" s="20">
        <v>8173.9614193999996</v>
      </c>
      <c r="CO145" s="20">
        <v>8161.7552899000002</v>
      </c>
      <c r="CP145" s="20">
        <v>8193.4216539999998</v>
      </c>
      <c r="CQ145" s="20">
        <v>4826.0450207000004</v>
      </c>
      <c r="CR145" s="20">
        <v>4820.4658651999998</v>
      </c>
      <c r="CS145" s="20">
        <v>4826.792778</v>
      </c>
      <c r="CT145" s="20">
        <v>3347.9163987000002</v>
      </c>
      <c r="CU145" s="20">
        <v>3341.2894246999999</v>
      </c>
      <c r="CV145" s="20">
        <v>3366.6288760000002</v>
      </c>
      <c r="CW145" s="20">
        <v>62.972854400000003</v>
      </c>
      <c r="CX145" s="20">
        <v>62.879509900000002</v>
      </c>
      <c r="CY145" s="20">
        <v>63.123472800000002</v>
      </c>
      <c r="CZ145" s="20">
        <v>75.457531399999993</v>
      </c>
      <c r="DA145" s="20">
        <v>75.371761000000006</v>
      </c>
      <c r="DB145" s="20">
        <v>75.470687299999994</v>
      </c>
      <c r="DC145" s="20">
        <v>50.847044099999998</v>
      </c>
      <c r="DD145" s="20">
        <v>50.745496600000003</v>
      </c>
      <c r="DE145" s="20">
        <v>51.130336999999997</v>
      </c>
      <c r="DF145" s="20">
        <v>4786.5702410000004</v>
      </c>
      <c r="DG145" s="20">
        <v>1568.793314</v>
      </c>
      <c r="DH145" s="20">
        <v>3217.7769269999999</v>
      </c>
      <c r="DI145" s="20">
        <v>12979.991900000001</v>
      </c>
      <c r="DJ145" s="20">
        <v>6395.5860919999996</v>
      </c>
      <c r="DK145" s="20">
        <v>6584.4058029999997</v>
      </c>
    </row>
    <row r="146" spans="1:115" ht="10.5" customHeight="1" x14ac:dyDescent="0.2">
      <c r="A146" s="9">
        <v>32629</v>
      </c>
      <c r="B146" s="20">
        <v>7688.8836112999998</v>
      </c>
      <c r="C146" s="20">
        <v>7711.1592595000002</v>
      </c>
      <c r="D146" s="20">
        <v>7720.7895070000004</v>
      </c>
      <c r="E146" s="20">
        <v>4556.8597952</v>
      </c>
      <c r="F146" s="20">
        <v>4564.6578691000004</v>
      </c>
      <c r="G146" s="20">
        <v>4559.8500869999998</v>
      </c>
      <c r="H146" s="20">
        <v>3132.0238161000002</v>
      </c>
      <c r="I146" s="20">
        <v>3146.5013904000002</v>
      </c>
      <c r="J146" s="20">
        <v>3160.939421</v>
      </c>
      <c r="K146" s="20">
        <v>6127.7614036000004</v>
      </c>
      <c r="L146" s="20">
        <v>6134.4108174000003</v>
      </c>
      <c r="M146" s="20">
        <v>6114.0570189999999</v>
      </c>
      <c r="N146" s="20">
        <v>4219.2834197000002</v>
      </c>
      <c r="O146" s="20">
        <v>4225.3876724000002</v>
      </c>
      <c r="P146" s="20">
        <v>4214.0655740000002</v>
      </c>
      <c r="Q146" s="20">
        <v>1908.4779839</v>
      </c>
      <c r="R146" s="20">
        <v>1909.0231450000001</v>
      </c>
      <c r="S146" s="20">
        <v>1899.991446</v>
      </c>
      <c r="T146" s="20">
        <v>1561.1222077</v>
      </c>
      <c r="U146" s="20">
        <v>1576.7484422</v>
      </c>
      <c r="V146" s="20">
        <v>1606.7324880000001</v>
      </c>
      <c r="W146" s="20">
        <v>337.57637549999998</v>
      </c>
      <c r="X146" s="20">
        <v>339.27019680000001</v>
      </c>
      <c r="Y146" s="20">
        <v>345.784513</v>
      </c>
      <c r="Z146" s="20">
        <v>1223.5458321999999</v>
      </c>
      <c r="AA146" s="20">
        <v>1237.4782454000001</v>
      </c>
      <c r="AB146" s="20">
        <v>1260.947975</v>
      </c>
      <c r="AC146" s="20">
        <v>59.150239800000001</v>
      </c>
      <c r="AD146" s="20">
        <v>59.3230182</v>
      </c>
      <c r="AE146" s="20">
        <v>59.397105000000003</v>
      </c>
      <c r="AF146" s="20">
        <v>71.148602800000006</v>
      </c>
      <c r="AG146" s="20">
        <v>71.269773400000005</v>
      </c>
      <c r="AH146" s="20">
        <v>71.194707699999995</v>
      </c>
      <c r="AI146" s="20">
        <v>47.497085599999998</v>
      </c>
      <c r="AJ146" s="20">
        <v>47.718831799999997</v>
      </c>
      <c r="AK146" s="20">
        <v>47.9377943</v>
      </c>
      <c r="AL146" s="20">
        <v>507.6855382</v>
      </c>
      <c r="AM146" s="20">
        <v>516.72499370000003</v>
      </c>
      <c r="AN146" s="20">
        <v>517.33717430000002</v>
      </c>
      <c r="AO146" s="20">
        <v>279.54923459999998</v>
      </c>
      <c r="AP146" s="20">
        <v>277.84344490000001</v>
      </c>
      <c r="AQ146" s="20">
        <v>277.52163730000001</v>
      </c>
      <c r="AR146" s="20">
        <v>228.13630370000001</v>
      </c>
      <c r="AS146" s="20">
        <v>238.88154879999999</v>
      </c>
      <c r="AT146" s="20">
        <v>239.81553700000001</v>
      </c>
      <c r="AU146" s="20">
        <v>396.40811400000001</v>
      </c>
      <c r="AV146" s="20">
        <v>402.85511400000001</v>
      </c>
      <c r="AW146" s="20">
        <v>401.93129690000001</v>
      </c>
      <c r="AX146" s="20">
        <v>244.65203969999999</v>
      </c>
      <c r="AY146" s="20">
        <v>242.4239384</v>
      </c>
      <c r="AZ146" s="20">
        <v>242.06474349999999</v>
      </c>
      <c r="BA146" s="20">
        <v>151.75607439999999</v>
      </c>
      <c r="BB146" s="20">
        <v>160.43117559999999</v>
      </c>
      <c r="BC146" s="20">
        <v>159.86655339999999</v>
      </c>
      <c r="BD146" s="20">
        <v>111.2774242</v>
      </c>
      <c r="BE146" s="20">
        <v>113.8698797</v>
      </c>
      <c r="BF146" s="20">
        <v>115.40587739999999</v>
      </c>
      <c r="BG146" s="20">
        <v>34.897194900000002</v>
      </c>
      <c r="BH146" s="20">
        <v>35.419506499999997</v>
      </c>
      <c r="BI146" s="20">
        <v>35.456893800000003</v>
      </c>
      <c r="BJ146" s="20">
        <v>76.380229299999996</v>
      </c>
      <c r="BK146" s="20">
        <v>78.450373200000001</v>
      </c>
      <c r="BL146" s="20">
        <v>79.948983600000005</v>
      </c>
      <c r="BM146" s="20">
        <v>6.1938785000000003</v>
      </c>
      <c r="BN146" s="20">
        <v>6.2801685000000003</v>
      </c>
      <c r="BO146" s="20">
        <v>6.2797913999999997</v>
      </c>
      <c r="BP146" s="20">
        <v>5.7800991000000002</v>
      </c>
      <c r="BQ146" s="20">
        <v>5.7376018000000002</v>
      </c>
      <c r="BR146" s="20">
        <v>5.7370334999999999</v>
      </c>
      <c r="BS146" s="20">
        <v>6.7894474000000002</v>
      </c>
      <c r="BT146" s="20">
        <v>7.0562636999999997</v>
      </c>
      <c r="BU146" s="20">
        <v>7.0518323000000001</v>
      </c>
      <c r="BV146" s="20">
        <v>6.0759935</v>
      </c>
      <c r="BW146" s="20">
        <v>6.1624404000000004</v>
      </c>
      <c r="BX146" s="20">
        <v>6.1683858000000003</v>
      </c>
      <c r="BY146" s="20">
        <v>5.4806356999999997</v>
      </c>
      <c r="BZ146" s="20">
        <v>5.4260108000000002</v>
      </c>
      <c r="CA146" s="20">
        <v>5.4321738000000002</v>
      </c>
      <c r="CB146" s="20">
        <v>7.3659628000000001</v>
      </c>
      <c r="CC146" s="20">
        <v>7.7523419999999996</v>
      </c>
      <c r="CD146" s="20">
        <v>7.7610473000000004</v>
      </c>
      <c r="CE146" s="20">
        <v>6.6537579999999998</v>
      </c>
      <c r="CF146" s="20">
        <v>6.7353984000000002</v>
      </c>
      <c r="CG146" s="20">
        <v>6.7013126999999999</v>
      </c>
      <c r="CH146" s="20">
        <v>9.3690391999999996</v>
      </c>
      <c r="CI146" s="20">
        <v>9.4530236999999993</v>
      </c>
      <c r="CJ146" s="20">
        <v>9.3003785000000008</v>
      </c>
      <c r="CK146" s="20">
        <v>5.8757364000000001</v>
      </c>
      <c r="CL146" s="20">
        <v>5.9615979000000001</v>
      </c>
      <c r="CM146" s="20">
        <v>5.962351</v>
      </c>
      <c r="CN146" s="20">
        <v>8196.5691495999999</v>
      </c>
      <c r="CO146" s="20">
        <v>8227.8842533000006</v>
      </c>
      <c r="CP146" s="20">
        <v>8238.1266820000001</v>
      </c>
      <c r="CQ146" s="20">
        <v>4836.4090298000001</v>
      </c>
      <c r="CR146" s="20">
        <v>4842.5013140000001</v>
      </c>
      <c r="CS146" s="20">
        <v>4837.3717239999996</v>
      </c>
      <c r="CT146" s="20">
        <v>3360.1601197999998</v>
      </c>
      <c r="CU146" s="20">
        <v>3385.3829391999998</v>
      </c>
      <c r="CV146" s="20">
        <v>3400.754958</v>
      </c>
      <c r="CW146" s="20">
        <v>63.0558421</v>
      </c>
      <c r="CX146" s="20">
        <v>63.2982552</v>
      </c>
      <c r="CY146" s="20">
        <v>63.377051700000003</v>
      </c>
      <c r="CZ146" s="20">
        <v>75.513349199999993</v>
      </c>
      <c r="DA146" s="20">
        <v>75.607850900000003</v>
      </c>
      <c r="DB146" s="20">
        <v>75.527760599999993</v>
      </c>
      <c r="DC146" s="20">
        <v>50.956768599999997</v>
      </c>
      <c r="DD146" s="20">
        <v>51.341632799999999</v>
      </c>
      <c r="DE146" s="20">
        <v>51.574759899999997</v>
      </c>
      <c r="DF146" s="20">
        <v>4760.4689710000002</v>
      </c>
      <c r="DG146" s="20">
        <v>1567.388175</v>
      </c>
      <c r="DH146" s="20">
        <v>3193.0807960000002</v>
      </c>
      <c r="DI146" s="20">
        <v>12998.595649999999</v>
      </c>
      <c r="DJ146" s="20">
        <v>6404.7598989999997</v>
      </c>
      <c r="DK146" s="20">
        <v>6593.8357539999997</v>
      </c>
    </row>
    <row r="147" spans="1:115" ht="10.5" customHeight="1" x14ac:dyDescent="0.2">
      <c r="A147" s="9">
        <v>32660</v>
      </c>
      <c r="B147" s="20">
        <v>7716.3345644000001</v>
      </c>
      <c r="C147" s="20">
        <v>7710.8233871000002</v>
      </c>
      <c r="D147" s="20">
        <v>7711.0391220000001</v>
      </c>
      <c r="E147" s="20">
        <v>4569.8112695999998</v>
      </c>
      <c r="F147" s="20">
        <v>4564.1578158000002</v>
      </c>
      <c r="G147" s="20">
        <v>4558.6892379999999</v>
      </c>
      <c r="H147" s="20">
        <v>3146.5232947999998</v>
      </c>
      <c r="I147" s="20">
        <v>3146.6655713</v>
      </c>
      <c r="J147" s="20">
        <v>3152.3498840000002</v>
      </c>
      <c r="K147" s="20">
        <v>6141.2849484999997</v>
      </c>
      <c r="L147" s="20">
        <v>6145.1422451999997</v>
      </c>
      <c r="M147" s="20">
        <v>6116.0726839999998</v>
      </c>
      <c r="N147" s="20">
        <v>4225.9464781999995</v>
      </c>
      <c r="O147" s="20">
        <v>4220.6037465999998</v>
      </c>
      <c r="P147" s="20">
        <v>4210.7458919999999</v>
      </c>
      <c r="Q147" s="20">
        <v>1915.3384704</v>
      </c>
      <c r="R147" s="20">
        <v>1924.5384985999999</v>
      </c>
      <c r="S147" s="20">
        <v>1905.326791</v>
      </c>
      <c r="T147" s="20">
        <v>1575.0496158000001</v>
      </c>
      <c r="U147" s="20">
        <v>1565.6811419000001</v>
      </c>
      <c r="V147" s="20">
        <v>1594.966439</v>
      </c>
      <c r="W147" s="20">
        <v>343.8647914</v>
      </c>
      <c r="X147" s="20">
        <v>343.55406920000001</v>
      </c>
      <c r="Y147" s="20">
        <v>347.94334600000002</v>
      </c>
      <c r="Z147" s="20">
        <v>1231.1848244</v>
      </c>
      <c r="AA147" s="20">
        <v>1222.1270728</v>
      </c>
      <c r="AB147" s="20">
        <v>1247.023093</v>
      </c>
      <c r="AC147" s="20">
        <v>59.276527799999997</v>
      </c>
      <c r="AD147" s="20">
        <v>59.234659499999999</v>
      </c>
      <c r="AE147" s="20">
        <v>59.236316799999997</v>
      </c>
      <c r="AF147" s="20">
        <v>71.2498887</v>
      </c>
      <c r="AG147" s="20">
        <v>71.158681099999995</v>
      </c>
      <c r="AH147" s="20">
        <v>71.073421800000006</v>
      </c>
      <c r="AI147" s="20">
        <v>47.6478672</v>
      </c>
      <c r="AJ147" s="20">
        <v>47.652476900000003</v>
      </c>
      <c r="AK147" s="20">
        <v>47.738559000000002</v>
      </c>
      <c r="AL147" s="20">
        <v>501.75058780000001</v>
      </c>
      <c r="AM147" s="20">
        <v>493.31584859999998</v>
      </c>
      <c r="AN147" s="20">
        <v>475.94347340000002</v>
      </c>
      <c r="AO147" s="20">
        <v>275.03637620000001</v>
      </c>
      <c r="AP147" s="20">
        <v>271.47178259999998</v>
      </c>
      <c r="AQ147" s="20">
        <v>259.4210607</v>
      </c>
      <c r="AR147" s="20">
        <v>226.7142116</v>
      </c>
      <c r="AS147" s="20">
        <v>221.844066</v>
      </c>
      <c r="AT147" s="20">
        <v>216.52241269999999</v>
      </c>
      <c r="AU147" s="20">
        <v>391.07987109999999</v>
      </c>
      <c r="AV147" s="20">
        <v>388.1462454</v>
      </c>
      <c r="AW147" s="20">
        <v>376.97123859999999</v>
      </c>
      <c r="AX147" s="20">
        <v>239.984512</v>
      </c>
      <c r="AY147" s="20">
        <v>238.2467288</v>
      </c>
      <c r="AZ147" s="20">
        <v>229.6195707</v>
      </c>
      <c r="BA147" s="20">
        <v>151.095359</v>
      </c>
      <c r="BB147" s="20">
        <v>149.8995166</v>
      </c>
      <c r="BC147" s="20">
        <v>147.3516679</v>
      </c>
      <c r="BD147" s="20">
        <v>110.67071679999999</v>
      </c>
      <c r="BE147" s="20">
        <v>105.1696031</v>
      </c>
      <c r="BF147" s="20">
        <v>98.972234799999995</v>
      </c>
      <c r="BG147" s="20">
        <v>35.051864199999997</v>
      </c>
      <c r="BH147" s="20">
        <v>33.225053799999998</v>
      </c>
      <c r="BI147" s="20">
        <v>29.801490000000001</v>
      </c>
      <c r="BJ147" s="20">
        <v>75.618852599999997</v>
      </c>
      <c r="BK147" s="20">
        <v>71.944549300000006</v>
      </c>
      <c r="BL147" s="20">
        <v>69.170744799999994</v>
      </c>
      <c r="BM147" s="20">
        <v>6.1054440000000003</v>
      </c>
      <c r="BN147" s="20">
        <v>6.0130116999999998</v>
      </c>
      <c r="BO147" s="20">
        <v>5.8134173999999996</v>
      </c>
      <c r="BP147" s="20">
        <v>5.6768839</v>
      </c>
      <c r="BQ147" s="20">
        <v>5.6139903999999996</v>
      </c>
      <c r="BR147" s="20">
        <v>5.3842905999999999</v>
      </c>
      <c r="BS147" s="20">
        <v>6.7209678999999998</v>
      </c>
      <c r="BT147" s="20">
        <v>6.5858224999999999</v>
      </c>
      <c r="BU147" s="20">
        <v>6.4271481000000001</v>
      </c>
      <c r="BV147" s="20">
        <v>5.9868039</v>
      </c>
      <c r="BW147" s="20">
        <v>5.9410546999999996</v>
      </c>
      <c r="BX147" s="20">
        <v>5.8057707000000001</v>
      </c>
      <c r="BY147" s="20">
        <v>5.3736725999999999</v>
      </c>
      <c r="BZ147" s="20">
        <v>5.3432320999999998</v>
      </c>
      <c r="CA147" s="20">
        <v>5.1711862999999996</v>
      </c>
      <c r="CB147" s="20">
        <v>7.3118895000000004</v>
      </c>
      <c r="CC147" s="20">
        <v>7.2260302000000003</v>
      </c>
      <c r="CD147" s="20">
        <v>7.1785069999999997</v>
      </c>
      <c r="CE147" s="20">
        <v>6.5651884999999996</v>
      </c>
      <c r="CF147" s="20">
        <v>6.2943745</v>
      </c>
      <c r="CG147" s="20">
        <v>5.8427283000000001</v>
      </c>
      <c r="CH147" s="20">
        <v>9.2505471999999997</v>
      </c>
      <c r="CI147" s="20">
        <v>8.8181779999999996</v>
      </c>
      <c r="CJ147" s="20">
        <v>7.8893176</v>
      </c>
      <c r="CK147" s="20">
        <v>5.7865503</v>
      </c>
      <c r="CL147" s="20">
        <v>5.5595492999999996</v>
      </c>
      <c r="CM147" s="20">
        <v>5.2553615000000002</v>
      </c>
      <c r="CN147" s="20">
        <v>8218.0851521999994</v>
      </c>
      <c r="CO147" s="20">
        <v>8204.1392355999997</v>
      </c>
      <c r="CP147" s="20">
        <v>8186.9825959999998</v>
      </c>
      <c r="CQ147" s="20">
        <v>4844.8476457999996</v>
      </c>
      <c r="CR147" s="20">
        <v>4835.6295983999998</v>
      </c>
      <c r="CS147" s="20">
        <v>4818.1102989999999</v>
      </c>
      <c r="CT147" s="20">
        <v>3373.2375063999998</v>
      </c>
      <c r="CU147" s="20">
        <v>3368.5096373000001</v>
      </c>
      <c r="CV147" s="20">
        <v>3368.8722969999999</v>
      </c>
      <c r="CW147" s="20">
        <v>63.130952800000003</v>
      </c>
      <c r="CX147" s="20">
        <v>63.024319200000001</v>
      </c>
      <c r="CY147" s="20">
        <v>62.892521600000002</v>
      </c>
      <c r="CZ147" s="20">
        <v>75.538098899999994</v>
      </c>
      <c r="DA147" s="20">
        <v>75.391131999999999</v>
      </c>
      <c r="DB147" s="20">
        <v>75.117992900000004</v>
      </c>
      <c r="DC147" s="20">
        <v>51.0810052</v>
      </c>
      <c r="DD147" s="20">
        <v>51.012039299999998</v>
      </c>
      <c r="DE147" s="20">
        <v>51.017531400000003</v>
      </c>
      <c r="DF147" s="20">
        <v>4830.4356680000001</v>
      </c>
      <c r="DG147" s="20">
        <v>1595.945929</v>
      </c>
      <c r="DH147" s="20">
        <v>3234.4897390000001</v>
      </c>
      <c r="DI147" s="20">
        <v>13017.41826</v>
      </c>
      <c r="DJ147" s="20">
        <v>6414.0562280000004</v>
      </c>
      <c r="DK147" s="20">
        <v>6603.3620360000004</v>
      </c>
    </row>
    <row r="148" spans="1:115" ht="10.5" customHeight="1" x14ac:dyDescent="0.2">
      <c r="A148" s="9">
        <v>32690</v>
      </c>
      <c r="B148" s="20">
        <v>7741.5853020000004</v>
      </c>
      <c r="C148" s="20">
        <v>7735.6453637000004</v>
      </c>
      <c r="D148" s="20">
        <v>7740.7719020000004</v>
      </c>
      <c r="E148" s="20">
        <v>4580.5212013</v>
      </c>
      <c r="F148" s="20">
        <v>4582.0668709000001</v>
      </c>
      <c r="G148" s="20">
        <v>4580.9668110000002</v>
      </c>
      <c r="H148" s="20">
        <v>3161.0641006999999</v>
      </c>
      <c r="I148" s="20">
        <v>3153.5784927999998</v>
      </c>
      <c r="J148" s="20">
        <v>3159.8050910000002</v>
      </c>
      <c r="K148" s="20">
        <v>6151.3909199</v>
      </c>
      <c r="L148" s="20">
        <v>6145.4757591999996</v>
      </c>
      <c r="M148" s="20">
        <v>6161.183411</v>
      </c>
      <c r="N148" s="20">
        <v>4230.0812988999996</v>
      </c>
      <c r="O148" s="20">
        <v>4229.5949731999999</v>
      </c>
      <c r="P148" s="20">
        <v>4235.9712600000003</v>
      </c>
      <c r="Q148" s="20">
        <v>1921.3096209</v>
      </c>
      <c r="R148" s="20">
        <v>1915.8807859999999</v>
      </c>
      <c r="S148" s="20">
        <v>1925.2121509999999</v>
      </c>
      <c r="T148" s="20">
        <v>1590.1943821</v>
      </c>
      <c r="U148" s="20">
        <v>1590.1696044</v>
      </c>
      <c r="V148" s="20">
        <v>1579.588491</v>
      </c>
      <c r="W148" s="20">
        <v>350.43990239999999</v>
      </c>
      <c r="X148" s="20">
        <v>352.4718977</v>
      </c>
      <c r="Y148" s="20">
        <v>344.9955506</v>
      </c>
      <c r="Z148" s="20">
        <v>1239.7544797</v>
      </c>
      <c r="AA148" s="20">
        <v>1237.6977068000001</v>
      </c>
      <c r="AB148" s="20">
        <v>1234.59294</v>
      </c>
      <c r="AC148" s="20">
        <v>59.3854319</v>
      </c>
      <c r="AD148" s="20">
        <v>59.340211799999999</v>
      </c>
      <c r="AE148" s="20">
        <v>59.379537499999998</v>
      </c>
      <c r="AF148" s="20">
        <v>71.315002199999995</v>
      </c>
      <c r="AG148" s="20">
        <v>71.337664500000002</v>
      </c>
      <c r="AH148" s="20">
        <v>71.320537799999997</v>
      </c>
      <c r="AI148" s="20">
        <v>47.799297699999997</v>
      </c>
      <c r="AJ148" s="20">
        <v>47.687381700000003</v>
      </c>
      <c r="AK148" s="20">
        <v>47.7815382</v>
      </c>
      <c r="AL148" s="20">
        <v>496.91812110000001</v>
      </c>
      <c r="AM148" s="20">
        <v>497.82429130000003</v>
      </c>
      <c r="AN148" s="20">
        <v>482.0797652</v>
      </c>
      <c r="AO148" s="20">
        <v>270.79014139999998</v>
      </c>
      <c r="AP148" s="20">
        <v>271.11873939999998</v>
      </c>
      <c r="AQ148" s="20">
        <v>263.73736869999999</v>
      </c>
      <c r="AR148" s="20">
        <v>226.1279797</v>
      </c>
      <c r="AS148" s="20">
        <v>226.70555189999999</v>
      </c>
      <c r="AT148" s="20">
        <v>218.34239650000001</v>
      </c>
      <c r="AU148" s="20">
        <v>386.40174810000002</v>
      </c>
      <c r="AV148" s="20">
        <v>386.70855169999999</v>
      </c>
      <c r="AW148" s="20">
        <v>379.56265139999999</v>
      </c>
      <c r="AX148" s="20">
        <v>235.73647919999999</v>
      </c>
      <c r="AY148" s="20">
        <v>233.82015290000001</v>
      </c>
      <c r="AZ148" s="20">
        <v>230.31315559999999</v>
      </c>
      <c r="BA148" s="20">
        <v>150.6652689</v>
      </c>
      <c r="BB148" s="20">
        <v>152.8883988</v>
      </c>
      <c r="BC148" s="20">
        <v>149.24949580000001</v>
      </c>
      <c r="BD148" s="20">
        <v>110.516373</v>
      </c>
      <c r="BE148" s="20">
        <v>111.1157396</v>
      </c>
      <c r="BF148" s="20">
        <v>102.5171138</v>
      </c>
      <c r="BG148" s="20">
        <v>35.053662299999999</v>
      </c>
      <c r="BH148" s="20">
        <v>37.298586499999999</v>
      </c>
      <c r="BI148" s="20">
        <v>33.424213100000003</v>
      </c>
      <c r="BJ148" s="20">
        <v>75.462710799999996</v>
      </c>
      <c r="BK148" s="20">
        <v>73.817153099999999</v>
      </c>
      <c r="BL148" s="20">
        <v>69.092900700000001</v>
      </c>
      <c r="BM148" s="20">
        <v>6.0316552000000003</v>
      </c>
      <c r="BN148" s="20">
        <v>6.0463487999999996</v>
      </c>
      <c r="BO148" s="20">
        <v>5.8626835000000002</v>
      </c>
      <c r="BP148" s="20">
        <v>5.5817927000000003</v>
      </c>
      <c r="BQ148" s="20">
        <v>5.5864077999999999</v>
      </c>
      <c r="BR148" s="20">
        <v>5.4438281000000002</v>
      </c>
      <c r="BS148" s="20">
        <v>6.6759715999999996</v>
      </c>
      <c r="BT148" s="20">
        <v>6.7067012000000004</v>
      </c>
      <c r="BU148" s="20">
        <v>6.4633767000000004</v>
      </c>
      <c r="BV148" s="20">
        <v>5.9102784000000002</v>
      </c>
      <c r="BW148" s="20">
        <v>5.9200495999999996</v>
      </c>
      <c r="BX148" s="20">
        <v>5.8030483000000004</v>
      </c>
      <c r="BY148" s="20">
        <v>5.2786856000000002</v>
      </c>
      <c r="BZ148" s="20">
        <v>5.2385929999999998</v>
      </c>
      <c r="CA148" s="20">
        <v>5.1567059999999998</v>
      </c>
      <c r="CB148" s="20">
        <v>7.2715778999999996</v>
      </c>
      <c r="CC148" s="20">
        <v>7.3903071999999996</v>
      </c>
      <c r="CD148" s="20">
        <v>7.1946133999999997</v>
      </c>
      <c r="CE148" s="20">
        <v>6.4982462999999999</v>
      </c>
      <c r="CF148" s="20">
        <v>6.5312818000000004</v>
      </c>
      <c r="CG148" s="20">
        <v>6.0945705999999999</v>
      </c>
      <c r="CH148" s="20">
        <v>9.0931899999999999</v>
      </c>
      <c r="CI148" s="20">
        <v>9.5693716999999996</v>
      </c>
      <c r="CJ148" s="20">
        <v>8.8325759999999995</v>
      </c>
      <c r="CK148" s="20">
        <v>5.7376614999999997</v>
      </c>
      <c r="CL148" s="20">
        <v>5.6283886000000001</v>
      </c>
      <c r="CM148" s="20">
        <v>5.2998121999999999</v>
      </c>
      <c r="CN148" s="20">
        <v>8238.5034231000009</v>
      </c>
      <c r="CO148" s="20">
        <v>8233.4696550000008</v>
      </c>
      <c r="CP148" s="20">
        <v>8222.8516670000008</v>
      </c>
      <c r="CQ148" s="20">
        <v>4851.3113427999997</v>
      </c>
      <c r="CR148" s="20">
        <v>4853.1856103</v>
      </c>
      <c r="CS148" s="20">
        <v>4844.7041790000003</v>
      </c>
      <c r="CT148" s="20">
        <v>3387.1920802999998</v>
      </c>
      <c r="CU148" s="20">
        <v>3380.2840446999999</v>
      </c>
      <c r="CV148" s="20">
        <v>3378.1474870000002</v>
      </c>
      <c r="CW148" s="20">
        <v>63.197273600000003</v>
      </c>
      <c r="CX148" s="20">
        <v>63.159026900000001</v>
      </c>
      <c r="CY148" s="20">
        <v>63.077576200000003</v>
      </c>
      <c r="CZ148" s="20">
        <v>75.530985200000003</v>
      </c>
      <c r="DA148" s="20">
        <v>75.558680600000002</v>
      </c>
      <c r="DB148" s="20">
        <v>75.426634199999995</v>
      </c>
      <c r="DC148" s="20">
        <v>51.218639500000002</v>
      </c>
      <c r="DD148" s="20">
        <v>51.115548799999999</v>
      </c>
      <c r="DE148" s="20">
        <v>51.083240500000002</v>
      </c>
      <c r="DF148" s="20">
        <v>4813.2416149999999</v>
      </c>
      <c r="DG148" s="20">
        <v>1578.3640559999999</v>
      </c>
      <c r="DH148" s="20">
        <v>3234.877559</v>
      </c>
      <c r="DI148" s="20">
        <v>13036.093279999999</v>
      </c>
      <c r="DJ148" s="20">
        <v>6423.0682349999997</v>
      </c>
      <c r="DK148" s="20">
        <v>6613.0250470000001</v>
      </c>
    </row>
    <row r="149" spans="1:115" ht="10.5" customHeight="1" x14ac:dyDescent="0.2">
      <c r="A149" s="9">
        <v>32721</v>
      </c>
      <c r="B149" s="20">
        <v>7765.1761858</v>
      </c>
      <c r="C149" s="20">
        <v>7774.7418245999997</v>
      </c>
      <c r="D149" s="20">
        <v>7715.273013</v>
      </c>
      <c r="E149" s="20">
        <v>4589.7885411999996</v>
      </c>
      <c r="F149" s="20">
        <v>4595.3199397999997</v>
      </c>
      <c r="G149" s="20">
        <v>4556.3139380000002</v>
      </c>
      <c r="H149" s="20">
        <v>3175.3876445999999</v>
      </c>
      <c r="I149" s="20">
        <v>3179.4218848</v>
      </c>
      <c r="J149" s="20">
        <v>3158.9590760000001</v>
      </c>
      <c r="K149" s="20">
        <v>6160.4723021999998</v>
      </c>
      <c r="L149" s="20">
        <v>6167.3032273999997</v>
      </c>
      <c r="M149" s="20">
        <v>6096.781027</v>
      </c>
      <c r="N149" s="20">
        <v>4233.1701333999999</v>
      </c>
      <c r="O149" s="20">
        <v>4240.2971483000001</v>
      </c>
      <c r="P149" s="20">
        <v>4202.419879</v>
      </c>
      <c r="Q149" s="20">
        <v>1927.3021689</v>
      </c>
      <c r="R149" s="20">
        <v>1927.0060791000001</v>
      </c>
      <c r="S149" s="20">
        <v>1894.361148</v>
      </c>
      <c r="T149" s="20">
        <v>1604.7038835999999</v>
      </c>
      <c r="U149" s="20">
        <v>1607.4385972</v>
      </c>
      <c r="V149" s="20">
        <v>1618.4919870000001</v>
      </c>
      <c r="W149" s="20">
        <v>356.6184078</v>
      </c>
      <c r="X149" s="20">
        <v>355.02279149999998</v>
      </c>
      <c r="Y149" s="20">
        <v>353.89405870000002</v>
      </c>
      <c r="Z149" s="20">
        <v>1248.0854758</v>
      </c>
      <c r="AA149" s="20">
        <v>1252.4158057</v>
      </c>
      <c r="AB149" s="20">
        <v>1264.5979279999999</v>
      </c>
      <c r="AC149" s="20">
        <v>59.480445099999997</v>
      </c>
      <c r="AD149" s="20">
        <v>59.554979199999998</v>
      </c>
      <c r="AE149" s="20">
        <v>59.099444699999999</v>
      </c>
      <c r="AF149" s="20">
        <v>71.356255399999995</v>
      </c>
      <c r="AG149" s="20">
        <v>71.444028500000002</v>
      </c>
      <c r="AH149" s="20">
        <v>70.837597200000005</v>
      </c>
      <c r="AI149" s="20">
        <v>47.946278300000003</v>
      </c>
      <c r="AJ149" s="20">
        <v>48.008128300000003</v>
      </c>
      <c r="AK149" s="20">
        <v>47.699147199999999</v>
      </c>
      <c r="AL149" s="20">
        <v>492.8352342</v>
      </c>
      <c r="AM149" s="20">
        <v>491.34897690000003</v>
      </c>
      <c r="AN149" s="20">
        <v>468.34186540000002</v>
      </c>
      <c r="AO149" s="20">
        <v>267.01277909999999</v>
      </c>
      <c r="AP149" s="20">
        <v>267.72731279999999</v>
      </c>
      <c r="AQ149" s="20">
        <v>259.7332475</v>
      </c>
      <c r="AR149" s="20">
        <v>225.82245510000001</v>
      </c>
      <c r="AS149" s="20">
        <v>223.6216641</v>
      </c>
      <c r="AT149" s="20">
        <v>208.60861790000001</v>
      </c>
      <c r="AU149" s="20">
        <v>382.52340759999998</v>
      </c>
      <c r="AV149" s="20">
        <v>381.4608642</v>
      </c>
      <c r="AW149" s="20">
        <v>369.03721359999997</v>
      </c>
      <c r="AX149" s="20">
        <v>232.25816560000001</v>
      </c>
      <c r="AY149" s="20">
        <v>234.0515795</v>
      </c>
      <c r="AZ149" s="20">
        <v>229.88165979999999</v>
      </c>
      <c r="BA149" s="20">
        <v>150.265242</v>
      </c>
      <c r="BB149" s="20">
        <v>147.4092847</v>
      </c>
      <c r="BC149" s="20">
        <v>139.15555380000001</v>
      </c>
      <c r="BD149" s="20">
        <v>110.3118266</v>
      </c>
      <c r="BE149" s="20">
        <v>109.88811269999999</v>
      </c>
      <c r="BF149" s="20">
        <v>99.304651800000002</v>
      </c>
      <c r="BG149" s="20">
        <v>34.754613499999998</v>
      </c>
      <c r="BH149" s="20">
        <v>33.675733299999997</v>
      </c>
      <c r="BI149" s="20">
        <v>29.8515877</v>
      </c>
      <c r="BJ149" s="20">
        <v>75.557213099999998</v>
      </c>
      <c r="BK149" s="20">
        <v>76.212379400000003</v>
      </c>
      <c r="BL149" s="20">
        <v>69.453064100000006</v>
      </c>
      <c r="BM149" s="20">
        <v>5.9679650000000004</v>
      </c>
      <c r="BN149" s="20">
        <v>5.9441516999999999</v>
      </c>
      <c r="BO149" s="20">
        <v>5.7229216000000003</v>
      </c>
      <c r="BP149" s="20">
        <v>5.4977084999999999</v>
      </c>
      <c r="BQ149" s="20">
        <v>5.5053406000000003</v>
      </c>
      <c r="BR149" s="20">
        <v>5.3930794000000004</v>
      </c>
      <c r="BS149" s="20">
        <v>6.6394738000000002</v>
      </c>
      <c r="BT149" s="20">
        <v>6.5712254999999997</v>
      </c>
      <c r="BU149" s="20">
        <v>6.1946377000000004</v>
      </c>
      <c r="BV149" s="20">
        <v>5.8463038000000003</v>
      </c>
      <c r="BW149" s="20">
        <v>5.8249291000000003</v>
      </c>
      <c r="BX149" s="20">
        <v>5.7075098999999998</v>
      </c>
      <c r="BY149" s="20">
        <v>5.2012517000000003</v>
      </c>
      <c r="BZ149" s="20">
        <v>5.2309641999999998</v>
      </c>
      <c r="CA149" s="20">
        <v>5.1865076999999999</v>
      </c>
      <c r="CB149" s="20">
        <v>7.2327493</v>
      </c>
      <c r="CC149" s="20">
        <v>7.1060641000000002</v>
      </c>
      <c r="CD149" s="20">
        <v>6.8430986000000003</v>
      </c>
      <c r="CE149" s="20">
        <v>6.4321175999999998</v>
      </c>
      <c r="CF149" s="20">
        <v>6.3987889999999998</v>
      </c>
      <c r="CG149" s="20">
        <v>5.7809318000000003</v>
      </c>
      <c r="CH149" s="20">
        <v>8.8801760999999999</v>
      </c>
      <c r="CI149" s="20">
        <v>8.6637152000000004</v>
      </c>
      <c r="CJ149" s="20">
        <v>7.7790036000000002</v>
      </c>
      <c r="CK149" s="20">
        <v>5.7082787000000001</v>
      </c>
      <c r="CL149" s="20">
        <v>5.7361706000000003</v>
      </c>
      <c r="CM149" s="20">
        <v>5.2061776000000002</v>
      </c>
      <c r="CN149" s="20">
        <v>8258.0114200999997</v>
      </c>
      <c r="CO149" s="20">
        <v>8266.0908015000005</v>
      </c>
      <c r="CP149" s="20">
        <v>8183.6148780000003</v>
      </c>
      <c r="CQ149" s="20">
        <v>4856.8013203</v>
      </c>
      <c r="CR149" s="20">
        <v>4863.0472524999996</v>
      </c>
      <c r="CS149" s="20">
        <v>4816.0471850000004</v>
      </c>
      <c r="CT149" s="20">
        <v>3401.2100996999998</v>
      </c>
      <c r="CU149" s="20">
        <v>3403.0435489000001</v>
      </c>
      <c r="CV149" s="20">
        <v>3367.567693</v>
      </c>
      <c r="CW149" s="20">
        <v>63.255512000000003</v>
      </c>
      <c r="CX149" s="20">
        <v>63.318741299999999</v>
      </c>
      <c r="CY149" s="20">
        <v>62.686970899999999</v>
      </c>
      <c r="CZ149" s="20">
        <v>75.507434000000003</v>
      </c>
      <c r="DA149" s="20">
        <v>75.606419399999993</v>
      </c>
      <c r="DB149" s="20">
        <v>74.875703299999998</v>
      </c>
      <c r="DC149" s="20">
        <v>51.356049800000001</v>
      </c>
      <c r="DD149" s="20">
        <v>51.3847351</v>
      </c>
      <c r="DE149" s="20">
        <v>50.849062400000001</v>
      </c>
      <c r="DF149" s="20">
        <v>4871.1152609999999</v>
      </c>
      <c r="DG149" s="20">
        <v>1616.0088390000001</v>
      </c>
      <c r="DH149" s="20">
        <v>3255.1064219999998</v>
      </c>
      <c r="DI149" s="20">
        <v>13054.73014</v>
      </c>
      <c r="DJ149" s="20">
        <v>6432.0560240000004</v>
      </c>
      <c r="DK149" s="20">
        <v>6622.6741149999998</v>
      </c>
    </row>
    <row r="150" spans="1:115" ht="10.5" customHeight="1" x14ac:dyDescent="0.2">
      <c r="A150" s="9">
        <v>32752</v>
      </c>
      <c r="B150" s="20">
        <v>7786.8266063000001</v>
      </c>
      <c r="C150" s="20">
        <v>7783.6051901999999</v>
      </c>
      <c r="D150" s="20">
        <v>7841.5903269999999</v>
      </c>
      <c r="E150" s="20">
        <v>4597.9678341999997</v>
      </c>
      <c r="F150" s="20">
        <v>4591.1992821000003</v>
      </c>
      <c r="G150" s="20">
        <v>4611.7591300000004</v>
      </c>
      <c r="H150" s="20">
        <v>3188.8587720999999</v>
      </c>
      <c r="I150" s="20">
        <v>3192.4059081</v>
      </c>
      <c r="J150" s="20">
        <v>3229.8311960000001</v>
      </c>
      <c r="K150" s="20">
        <v>6170.1165657000001</v>
      </c>
      <c r="L150" s="20">
        <v>6153.5801306000003</v>
      </c>
      <c r="M150" s="20">
        <v>6168.1085389999998</v>
      </c>
      <c r="N150" s="20">
        <v>4236.1121348999995</v>
      </c>
      <c r="O150" s="20">
        <v>4224.5600848000004</v>
      </c>
      <c r="P150" s="20">
        <v>4234.1567139999997</v>
      </c>
      <c r="Q150" s="20">
        <v>1934.0044307000001</v>
      </c>
      <c r="R150" s="20">
        <v>1929.0200457999999</v>
      </c>
      <c r="S150" s="20">
        <v>1933.9518250000001</v>
      </c>
      <c r="T150" s="20">
        <v>1616.7100406</v>
      </c>
      <c r="U150" s="20">
        <v>1630.0250596000001</v>
      </c>
      <c r="V150" s="20">
        <v>1673.4817880000001</v>
      </c>
      <c r="W150" s="20">
        <v>361.8556992</v>
      </c>
      <c r="X150" s="20">
        <v>366.63919729999998</v>
      </c>
      <c r="Y150" s="20">
        <v>377.60241589999998</v>
      </c>
      <c r="Z150" s="20">
        <v>1254.8543414000001</v>
      </c>
      <c r="AA150" s="20">
        <v>1263.3858623000001</v>
      </c>
      <c r="AB150" s="20">
        <v>1295.8793720000001</v>
      </c>
      <c r="AC150" s="20">
        <v>59.5597171</v>
      </c>
      <c r="AD150" s="20">
        <v>59.536935200000002</v>
      </c>
      <c r="AE150" s="20">
        <v>59.980464599999998</v>
      </c>
      <c r="AF150" s="20">
        <v>71.379235100000002</v>
      </c>
      <c r="AG150" s="20">
        <v>71.279109099999999</v>
      </c>
      <c r="AH150" s="20">
        <v>71.598304099999993</v>
      </c>
      <c r="AI150" s="20">
        <v>48.079067299999998</v>
      </c>
      <c r="AJ150" s="20">
        <v>48.133372100000003</v>
      </c>
      <c r="AK150" s="20">
        <v>48.697650400000001</v>
      </c>
      <c r="AL150" s="20">
        <v>490.03544149999999</v>
      </c>
      <c r="AM150" s="20">
        <v>499.58541400000001</v>
      </c>
      <c r="AN150" s="20">
        <v>499.79785659999999</v>
      </c>
      <c r="AO150" s="20">
        <v>264.41549529999998</v>
      </c>
      <c r="AP150" s="20">
        <v>273.66712030000002</v>
      </c>
      <c r="AQ150" s="20">
        <v>273.43946579999999</v>
      </c>
      <c r="AR150" s="20">
        <v>225.61994619999999</v>
      </c>
      <c r="AS150" s="20">
        <v>225.91829369999999</v>
      </c>
      <c r="AT150" s="20">
        <v>226.3583908</v>
      </c>
      <c r="AU150" s="20">
        <v>380.22730050000001</v>
      </c>
      <c r="AV150" s="20">
        <v>389.27897919999998</v>
      </c>
      <c r="AW150" s="20">
        <v>381.1633617</v>
      </c>
      <c r="AX150" s="20">
        <v>230.29542040000001</v>
      </c>
      <c r="AY150" s="20">
        <v>238.74331179999999</v>
      </c>
      <c r="AZ150" s="20">
        <v>237.22216660000001</v>
      </c>
      <c r="BA150" s="20">
        <v>149.9318801</v>
      </c>
      <c r="BB150" s="20">
        <v>150.53566739999999</v>
      </c>
      <c r="BC150" s="20">
        <v>143.94119509999999</v>
      </c>
      <c r="BD150" s="20">
        <v>109.80814100000001</v>
      </c>
      <c r="BE150" s="20">
        <v>110.30643480000001</v>
      </c>
      <c r="BF150" s="20">
        <v>118.63449490000001</v>
      </c>
      <c r="BG150" s="20">
        <v>34.120074899999999</v>
      </c>
      <c r="BH150" s="20">
        <v>34.9238085</v>
      </c>
      <c r="BI150" s="20">
        <v>36.217299199999999</v>
      </c>
      <c r="BJ150" s="20">
        <v>75.688066000000006</v>
      </c>
      <c r="BK150" s="20">
        <v>75.382626299999998</v>
      </c>
      <c r="BL150" s="20">
        <v>82.417195699999994</v>
      </c>
      <c r="BM150" s="20">
        <v>5.9205462000000004</v>
      </c>
      <c r="BN150" s="20">
        <v>6.0313162</v>
      </c>
      <c r="BO150" s="20">
        <v>5.9917826999999999</v>
      </c>
      <c r="BP150" s="20">
        <v>5.4379812999999997</v>
      </c>
      <c r="BQ150" s="20">
        <v>5.6253779000000002</v>
      </c>
      <c r="BR150" s="20">
        <v>5.5973050000000004</v>
      </c>
      <c r="BS150" s="20">
        <v>6.6077421000000003</v>
      </c>
      <c r="BT150" s="20">
        <v>6.6090365000000002</v>
      </c>
      <c r="BU150" s="20">
        <v>6.5493626999999996</v>
      </c>
      <c r="BV150" s="20">
        <v>5.8046921999999999</v>
      </c>
      <c r="BW150" s="20">
        <v>5.9496769</v>
      </c>
      <c r="BX150" s="20">
        <v>5.8199348999999998</v>
      </c>
      <c r="BY150" s="20">
        <v>5.1561667</v>
      </c>
      <c r="BZ150" s="20">
        <v>5.3490272000000001</v>
      </c>
      <c r="CA150" s="20">
        <v>5.3053470000000003</v>
      </c>
      <c r="CB150" s="20">
        <v>7.1946478999999997</v>
      </c>
      <c r="CC150" s="20">
        <v>7.2388379</v>
      </c>
      <c r="CD150" s="20">
        <v>6.9272669000000002</v>
      </c>
      <c r="CE150" s="20">
        <v>6.3600918000000002</v>
      </c>
      <c r="CF150" s="20">
        <v>6.3382427999999997</v>
      </c>
      <c r="CG150" s="20">
        <v>6.6197990000000004</v>
      </c>
      <c r="CH150" s="20">
        <v>8.6167076999999992</v>
      </c>
      <c r="CI150" s="20">
        <v>8.6969685999999999</v>
      </c>
      <c r="CJ150" s="20">
        <v>8.7519510999999994</v>
      </c>
      <c r="CK150" s="20">
        <v>5.6885120999999996</v>
      </c>
      <c r="CL150" s="20">
        <v>5.630744</v>
      </c>
      <c r="CM150" s="20">
        <v>5.9796417000000002</v>
      </c>
      <c r="CN150" s="20">
        <v>8276.8620477999993</v>
      </c>
      <c r="CO150" s="20">
        <v>8283.1906041999991</v>
      </c>
      <c r="CP150" s="20">
        <v>8341.3881829999991</v>
      </c>
      <c r="CQ150" s="20">
        <v>4862.3833295000004</v>
      </c>
      <c r="CR150" s="20">
        <v>4864.8664024</v>
      </c>
      <c r="CS150" s="20">
        <v>4885.1985960000002</v>
      </c>
      <c r="CT150" s="20">
        <v>3414.4787182999999</v>
      </c>
      <c r="CU150" s="20">
        <v>3418.3242018000001</v>
      </c>
      <c r="CV150" s="20">
        <v>3456.1895869999998</v>
      </c>
      <c r="CW150" s="20">
        <v>63.307889899999999</v>
      </c>
      <c r="CX150" s="20">
        <v>63.358272999999997</v>
      </c>
      <c r="CY150" s="20">
        <v>63.803427300000003</v>
      </c>
      <c r="CZ150" s="20">
        <v>75.484043299999996</v>
      </c>
      <c r="DA150" s="20">
        <v>75.527835300000007</v>
      </c>
      <c r="DB150" s="20">
        <v>75.843495899999994</v>
      </c>
      <c r="DC150" s="20">
        <v>51.480784800000002</v>
      </c>
      <c r="DD150" s="20">
        <v>51.539646099999999</v>
      </c>
      <c r="DE150" s="20">
        <v>52.110559899999998</v>
      </c>
      <c r="DF150" s="20">
        <v>4732.1856589999998</v>
      </c>
      <c r="DG150" s="20">
        <v>1555.958341</v>
      </c>
      <c r="DH150" s="20">
        <v>3176.2273180000002</v>
      </c>
      <c r="DI150" s="20">
        <v>13073.573839999999</v>
      </c>
      <c r="DJ150" s="20">
        <v>6441.1569369999997</v>
      </c>
      <c r="DK150" s="20">
        <v>6632.4169060000004</v>
      </c>
    </row>
    <row r="151" spans="1:115" ht="10.5" customHeight="1" x14ac:dyDescent="0.2">
      <c r="A151" s="9">
        <v>32782</v>
      </c>
      <c r="B151" s="20">
        <v>7805.7821581999997</v>
      </c>
      <c r="C151" s="20">
        <v>7791.9667958</v>
      </c>
      <c r="D151" s="20">
        <v>7806.4838460000001</v>
      </c>
      <c r="E151" s="20">
        <v>4604.6762392999999</v>
      </c>
      <c r="F151" s="20">
        <v>4597.2488985999998</v>
      </c>
      <c r="G151" s="20">
        <v>4612.3796949999996</v>
      </c>
      <c r="H151" s="20">
        <v>3201.1059188999998</v>
      </c>
      <c r="I151" s="20">
        <v>3194.7178970999998</v>
      </c>
      <c r="J151" s="20">
        <v>3194.104151</v>
      </c>
      <c r="K151" s="20">
        <v>6180.5728614</v>
      </c>
      <c r="L151" s="20">
        <v>6174.6614407999996</v>
      </c>
      <c r="M151" s="20">
        <v>6183.4037269999999</v>
      </c>
      <c r="N151" s="20">
        <v>4238.8531076999998</v>
      </c>
      <c r="O151" s="20">
        <v>4237.2778179999996</v>
      </c>
      <c r="P151" s="20">
        <v>4249.6275939999996</v>
      </c>
      <c r="Q151" s="20">
        <v>1941.7197537</v>
      </c>
      <c r="R151" s="20">
        <v>1937.3836226999999</v>
      </c>
      <c r="S151" s="20">
        <v>1933.776132</v>
      </c>
      <c r="T151" s="20">
        <v>1625.2092967999999</v>
      </c>
      <c r="U151" s="20">
        <v>1617.305355</v>
      </c>
      <c r="V151" s="20">
        <v>1623.0801200000001</v>
      </c>
      <c r="W151" s="20">
        <v>365.82313160000001</v>
      </c>
      <c r="X151" s="20">
        <v>359.97108059999999</v>
      </c>
      <c r="Y151" s="20">
        <v>362.75210079999999</v>
      </c>
      <c r="Z151" s="20">
        <v>1259.3861652000001</v>
      </c>
      <c r="AA151" s="20">
        <v>1257.3342743999999</v>
      </c>
      <c r="AB151" s="20">
        <v>1260.328019</v>
      </c>
      <c r="AC151" s="20">
        <v>59.6173553</v>
      </c>
      <c r="AD151" s="20">
        <v>59.510534399999997</v>
      </c>
      <c r="AE151" s="20">
        <v>59.6214072</v>
      </c>
      <c r="AF151" s="20">
        <v>71.378116599999998</v>
      </c>
      <c r="AG151" s="20">
        <v>71.263815899999997</v>
      </c>
      <c r="AH151" s="20">
        <v>71.498364499999994</v>
      </c>
      <c r="AI151" s="20">
        <v>48.1925557</v>
      </c>
      <c r="AJ151" s="20">
        <v>48.095865500000002</v>
      </c>
      <c r="AK151" s="20">
        <v>48.086625699999999</v>
      </c>
      <c r="AL151" s="20">
        <v>489.35582369999997</v>
      </c>
      <c r="AM151" s="20">
        <v>490.68471749999998</v>
      </c>
      <c r="AN151" s="20">
        <v>456.43001229999999</v>
      </c>
      <c r="AO151" s="20">
        <v>263.66425609999999</v>
      </c>
      <c r="AP151" s="20">
        <v>260.74442399999998</v>
      </c>
      <c r="AQ151" s="20">
        <v>242.58894140000001</v>
      </c>
      <c r="AR151" s="20">
        <v>225.69156760000001</v>
      </c>
      <c r="AS151" s="20">
        <v>229.9402935</v>
      </c>
      <c r="AT151" s="20">
        <v>213.84107090000001</v>
      </c>
      <c r="AU151" s="20">
        <v>380.24295000000001</v>
      </c>
      <c r="AV151" s="20">
        <v>376.09493639999999</v>
      </c>
      <c r="AW151" s="20">
        <v>346.67858139999998</v>
      </c>
      <c r="AX151" s="20">
        <v>230.32240419999999</v>
      </c>
      <c r="AY151" s="20">
        <v>226.27886609999999</v>
      </c>
      <c r="AZ151" s="20">
        <v>210.3819206</v>
      </c>
      <c r="BA151" s="20">
        <v>149.92054580000001</v>
      </c>
      <c r="BB151" s="20">
        <v>149.81607020000001</v>
      </c>
      <c r="BC151" s="20">
        <v>136.29666080000001</v>
      </c>
      <c r="BD151" s="20">
        <v>109.11287369999999</v>
      </c>
      <c r="BE151" s="20">
        <v>114.5897811</v>
      </c>
      <c r="BF151" s="20">
        <v>109.7514309</v>
      </c>
      <c r="BG151" s="20">
        <v>33.341851900000002</v>
      </c>
      <c r="BH151" s="20">
        <v>34.4655579</v>
      </c>
      <c r="BI151" s="20">
        <v>32.207020800000002</v>
      </c>
      <c r="BJ151" s="20">
        <v>75.771021899999994</v>
      </c>
      <c r="BK151" s="20">
        <v>80.124223200000003</v>
      </c>
      <c r="BL151" s="20">
        <v>77.544410099999993</v>
      </c>
      <c r="BM151" s="20">
        <v>5.8993089999999997</v>
      </c>
      <c r="BN151" s="20">
        <v>5.9242467999999997</v>
      </c>
      <c r="BO151" s="20">
        <v>5.5238383999999998</v>
      </c>
      <c r="BP151" s="20">
        <v>5.415896</v>
      </c>
      <c r="BQ151" s="20">
        <v>5.3673278</v>
      </c>
      <c r="BR151" s="20">
        <v>4.9967148999999997</v>
      </c>
      <c r="BS151" s="20">
        <v>6.5860783999999999</v>
      </c>
      <c r="BT151" s="20">
        <v>6.7142552999999996</v>
      </c>
      <c r="BU151" s="20">
        <v>6.2747802000000004</v>
      </c>
      <c r="BV151" s="20">
        <v>5.7956656999999998</v>
      </c>
      <c r="BW151" s="20">
        <v>5.7412444000000002</v>
      </c>
      <c r="BX151" s="20">
        <v>5.3089465999999996</v>
      </c>
      <c r="BY151" s="20">
        <v>5.1535770999999997</v>
      </c>
      <c r="BZ151" s="20">
        <v>5.0694745000000001</v>
      </c>
      <c r="CA151" s="20">
        <v>4.7170734000000003</v>
      </c>
      <c r="CB151" s="20">
        <v>7.1676064999999998</v>
      </c>
      <c r="CC151" s="20">
        <v>7.1778503000000002</v>
      </c>
      <c r="CD151" s="20">
        <v>6.5841481999999996</v>
      </c>
      <c r="CE151" s="20">
        <v>6.2913844000000001</v>
      </c>
      <c r="CF151" s="20">
        <v>6.6164388000000001</v>
      </c>
      <c r="CG151" s="20">
        <v>6.3336468000000004</v>
      </c>
      <c r="CH151" s="20">
        <v>8.3529</v>
      </c>
      <c r="CI151" s="20">
        <v>8.7379200000000008</v>
      </c>
      <c r="CJ151" s="20">
        <v>8.1545200999999992</v>
      </c>
      <c r="CK151" s="20">
        <v>5.6750638000000002</v>
      </c>
      <c r="CL151" s="20">
        <v>5.9907820000000003</v>
      </c>
      <c r="CM151" s="20">
        <v>5.7960989999999999</v>
      </c>
      <c r="CN151" s="20">
        <v>8295.1379818999994</v>
      </c>
      <c r="CO151" s="20">
        <v>8282.6515132000004</v>
      </c>
      <c r="CP151" s="20">
        <v>8262.9138590000002</v>
      </c>
      <c r="CQ151" s="20">
        <v>4868.3404953999998</v>
      </c>
      <c r="CR151" s="20">
        <v>4857.9933226000003</v>
      </c>
      <c r="CS151" s="20">
        <v>4854.9686369999999</v>
      </c>
      <c r="CT151" s="20">
        <v>3426.7974865000001</v>
      </c>
      <c r="CU151" s="20">
        <v>3424.6581906000001</v>
      </c>
      <c r="CV151" s="20">
        <v>3407.9452219999998</v>
      </c>
      <c r="CW151" s="20">
        <v>63.354853900000002</v>
      </c>
      <c r="CX151" s="20">
        <v>63.258100300000002</v>
      </c>
      <c r="CY151" s="20">
        <v>63.107355499999997</v>
      </c>
      <c r="CZ151" s="20">
        <v>75.465235199999995</v>
      </c>
      <c r="DA151" s="20">
        <v>75.305720800000003</v>
      </c>
      <c r="DB151" s="20">
        <v>75.258833899999999</v>
      </c>
      <c r="DC151" s="20">
        <v>51.590335600000003</v>
      </c>
      <c r="DD151" s="20">
        <v>51.5575726</v>
      </c>
      <c r="DE151" s="20">
        <v>51.305962000000001</v>
      </c>
      <c r="DF151" s="20">
        <v>4830.5104950000004</v>
      </c>
      <c r="DG151" s="20">
        <v>1596.059614</v>
      </c>
      <c r="DH151" s="20">
        <v>3234.4508810000002</v>
      </c>
      <c r="DI151" s="20">
        <v>13093.424349999999</v>
      </c>
      <c r="DJ151" s="20">
        <v>6451.0282500000003</v>
      </c>
      <c r="DK151" s="20">
        <v>6642.396103</v>
      </c>
    </row>
    <row r="152" spans="1:115" ht="10.5" customHeight="1" x14ac:dyDescent="0.2">
      <c r="A152" s="9">
        <v>32813</v>
      </c>
      <c r="B152" s="20">
        <v>7821.2901367000004</v>
      </c>
      <c r="C152" s="20">
        <v>7844.5916411999997</v>
      </c>
      <c r="D152" s="20">
        <v>7862.3568230000001</v>
      </c>
      <c r="E152" s="20">
        <v>4609.2411500999997</v>
      </c>
      <c r="F152" s="20">
        <v>4626.1335525000004</v>
      </c>
      <c r="G152" s="20">
        <v>4623.5126819999996</v>
      </c>
      <c r="H152" s="20">
        <v>3212.0489867000001</v>
      </c>
      <c r="I152" s="20">
        <v>3218.4580887000002</v>
      </c>
      <c r="J152" s="20">
        <v>3238.844141</v>
      </c>
      <c r="K152" s="20">
        <v>6190.3669378000004</v>
      </c>
      <c r="L152" s="20">
        <v>6214.4135824000005</v>
      </c>
      <c r="M152" s="20">
        <v>6205.2762769999999</v>
      </c>
      <c r="N152" s="20">
        <v>4240.8384637999998</v>
      </c>
      <c r="O152" s="20">
        <v>4255.8676519999999</v>
      </c>
      <c r="P152" s="20">
        <v>4249.3795769999997</v>
      </c>
      <c r="Q152" s="20">
        <v>1949.528474</v>
      </c>
      <c r="R152" s="20">
        <v>1958.5459304000001</v>
      </c>
      <c r="S152" s="20">
        <v>1955.8967</v>
      </c>
      <c r="T152" s="20">
        <v>1630.9231990000001</v>
      </c>
      <c r="U152" s="20">
        <v>1630.1780587999999</v>
      </c>
      <c r="V152" s="20">
        <v>1657.080545</v>
      </c>
      <c r="W152" s="20">
        <v>368.40268630000003</v>
      </c>
      <c r="X152" s="20">
        <v>370.26590049999999</v>
      </c>
      <c r="Y152" s="20">
        <v>374.13310439999998</v>
      </c>
      <c r="Z152" s="20">
        <v>1262.5205126999999</v>
      </c>
      <c r="AA152" s="20">
        <v>1259.9121583000001</v>
      </c>
      <c r="AB152" s="20">
        <v>1282.947441</v>
      </c>
      <c r="AC152" s="20">
        <v>59.647935500000003</v>
      </c>
      <c r="AD152" s="20">
        <v>59.822279700000003</v>
      </c>
      <c r="AE152" s="20">
        <v>59.957755599999999</v>
      </c>
      <c r="AF152" s="20">
        <v>71.343085299999998</v>
      </c>
      <c r="AG152" s="20">
        <v>71.602674699999994</v>
      </c>
      <c r="AH152" s="20">
        <v>71.562109199999995</v>
      </c>
      <c r="AI152" s="20">
        <v>48.286328599999997</v>
      </c>
      <c r="AJ152" s="20">
        <v>48.380975399999997</v>
      </c>
      <c r="AK152" s="20">
        <v>48.687425599999997</v>
      </c>
      <c r="AL152" s="20">
        <v>491.21148340000002</v>
      </c>
      <c r="AM152" s="20">
        <v>481.83523719999999</v>
      </c>
      <c r="AN152" s="20">
        <v>445.31719700000002</v>
      </c>
      <c r="AO152" s="20">
        <v>265.42948180000002</v>
      </c>
      <c r="AP152" s="20">
        <v>257.13065870000003</v>
      </c>
      <c r="AQ152" s="20">
        <v>239.3644084</v>
      </c>
      <c r="AR152" s="20">
        <v>225.7820016</v>
      </c>
      <c r="AS152" s="20">
        <v>224.7045785</v>
      </c>
      <c r="AT152" s="20">
        <v>205.95278859999999</v>
      </c>
      <c r="AU152" s="20">
        <v>382.83918449999999</v>
      </c>
      <c r="AV152" s="20">
        <v>374.15023760000003</v>
      </c>
      <c r="AW152" s="20">
        <v>349.08415009999999</v>
      </c>
      <c r="AX152" s="20">
        <v>232.5539282</v>
      </c>
      <c r="AY152" s="20">
        <v>225.25559290000001</v>
      </c>
      <c r="AZ152" s="20">
        <v>212.80349469999999</v>
      </c>
      <c r="BA152" s="20">
        <v>150.28525629999999</v>
      </c>
      <c r="BB152" s="20">
        <v>148.89464469999999</v>
      </c>
      <c r="BC152" s="20">
        <v>136.2806554</v>
      </c>
      <c r="BD152" s="20">
        <v>108.3722989</v>
      </c>
      <c r="BE152" s="20">
        <v>107.6849996</v>
      </c>
      <c r="BF152" s="20">
        <v>96.233046900000005</v>
      </c>
      <c r="BG152" s="20">
        <v>32.875553600000003</v>
      </c>
      <c r="BH152" s="20">
        <v>31.875065800000002</v>
      </c>
      <c r="BI152" s="20">
        <v>26.5609137</v>
      </c>
      <c r="BJ152" s="20">
        <v>75.496745300000001</v>
      </c>
      <c r="BK152" s="20">
        <v>75.809933799999996</v>
      </c>
      <c r="BL152" s="20">
        <v>69.672133200000005</v>
      </c>
      <c r="BM152" s="20">
        <v>5.9093099000000002</v>
      </c>
      <c r="BN152" s="20">
        <v>5.7868187999999998</v>
      </c>
      <c r="BO152" s="20">
        <v>5.3603113999999996</v>
      </c>
      <c r="BP152" s="20">
        <v>5.4450751999999998</v>
      </c>
      <c r="BQ152" s="20">
        <v>5.2655488000000004</v>
      </c>
      <c r="BR152" s="20">
        <v>4.9222796000000004</v>
      </c>
      <c r="BS152" s="20">
        <v>6.5675713</v>
      </c>
      <c r="BT152" s="20">
        <v>6.5261098999999998</v>
      </c>
      <c r="BU152" s="20">
        <v>5.9786627000000001</v>
      </c>
      <c r="BV152" s="20">
        <v>5.8242381999999999</v>
      </c>
      <c r="BW152" s="20">
        <v>5.6787828999999999</v>
      </c>
      <c r="BX152" s="20">
        <v>5.3259834000000001</v>
      </c>
      <c r="BY152" s="20">
        <v>5.1986033999999997</v>
      </c>
      <c r="BZ152" s="20">
        <v>5.0267663000000002</v>
      </c>
      <c r="CA152" s="20">
        <v>4.7690444999999997</v>
      </c>
      <c r="CB152" s="20">
        <v>7.1570755999999998</v>
      </c>
      <c r="CC152" s="20">
        <v>7.0651883</v>
      </c>
      <c r="CD152" s="20">
        <v>6.5138194</v>
      </c>
      <c r="CE152" s="20">
        <v>6.2308158000000002</v>
      </c>
      <c r="CF152" s="20">
        <v>6.1964031000000004</v>
      </c>
      <c r="CG152" s="20">
        <v>5.4886385999999998</v>
      </c>
      <c r="CH152" s="20">
        <v>8.1927078000000009</v>
      </c>
      <c r="CI152" s="20">
        <v>7.9263414000000001</v>
      </c>
      <c r="CJ152" s="20">
        <v>6.6287273000000004</v>
      </c>
      <c r="CK152" s="20">
        <v>5.6424342999999997</v>
      </c>
      <c r="CL152" s="20">
        <v>5.6755768</v>
      </c>
      <c r="CM152" s="20">
        <v>5.1509038</v>
      </c>
      <c r="CN152" s="20">
        <v>8312.5016200999999</v>
      </c>
      <c r="CO152" s="20">
        <v>8326.4268783999996</v>
      </c>
      <c r="CP152" s="20">
        <v>8307.6740200000004</v>
      </c>
      <c r="CQ152" s="20">
        <v>4874.6706319000004</v>
      </c>
      <c r="CR152" s="20">
        <v>4883.2642112000003</v>
      </c>
      <c r="CS152" s="20">
        <v>4862.87709</v>
      </c>
      <c r="CT152" s="20">
        <v>3437.8309883000002</v>
      </c>
      <c r="CU152" s="20">
        <v>3443.1626672000002</v>
      </c>
      <c r="CV152" s="20">
        <v>3444.79693</v>
      </c>
      <c r="CW152" s="20">
        <v>63.394088699999998</v>
      </c>
      <c r="CX152" s="20">
        <v>63.496719800000001</v>
      </c>
      <c r="CY152" s="20">
        <v>63.3537119</v>
      </c>
      <c r="CZ152" s="20">
        <v>75.4514748</v>
      </c>
      <c r="DA152" s="20">
        <v>75.582508500000003</v>
      </c>
      <c r="DB152" s="20">
        <v>75.266959400000005</v>
      </c>
      <c r="DC152" s="20">
        <v>51.680481</v>
      </c>
      <c r="DD152" s="20">
        <v>51.758812399999997</v>
      </c>
      <c r="DE152" s="20">
        <v>51.783379199999999</v>
      </c>
      <c r="DF152" s="20">
        <v>4805.4866380000003</v>
      </c>
      <c r="DG152" s="20">
        <v>1597.9619419999999</v>
      </c>
      <c r="DH152" s="20">
        <v>3207.5246950000001</v>
      </c>
      <c r="DI152" s="20">
        <v>13113.16066</v>
      </c>
      <c r="DJ152" s="20">
        <v>6460.8390319999999</v>
      </c>
      <c r="DK152" s="20">
        <v>6652.3216249999996</v>
      </c>
    </row>
    <row r="153" spans="1:115" ht="10.5" customHeight="1" x14ac:dyDescent="0.2">
      <c r="A153" s="9">
        <v>32843</v>
      </c>
      <c r="B153" s="20">
        <v>7833.5035398</v>
      </c>
      <c r="C153" s="20">
        <v>7829.8663777000002</v>
      </c>
      <c r="D153" s="20">
        <v>7935.5253400000001</v>
      </c>
      <c r="E153" s="20">
        <v>4611.4582676999999</v>
      </c>
      <c r="F153" s="20">
        <v>4603.5773055999998</v>
      </c>
      <c r="G153" s="20">
        <v>4660.1194290000003</v>
      </c>
      <c r="H153" s="20">
        <v>3222.0452722</v>
      </c>
      <c r="I153" s="20">
        <v>3226.2890722000002</v>
      </c>
      <c r="J153" s="20">
        <v>3275.4059109999998</v>
      </c>
      <c r="K153" s="20">
        <v>6198.0580688999999</v>
      </c>
      <c r="L153" s="20">
        <v>6189.0252260999996</v>
      </c>
      <c r="M153" s="20">
        <v>6288.8131530000001</v>
      </c>
      <c r="N153" s="20">
        <v>4241.5079961000001</v>
      </c>
      <c r="O153" s="20">
        <v>4229.8842137000001</v>
      </c>
      <c r="P153" s="20">
        <v>4287.1289989999996</v>
      </c>
      <c r="Q153" s="20">
        <v>1956.5500728</v>
      </c>
      <c r="R153" s="20">
        <v>1959.1410123999999</v>
      </c>
      <c r="S153" s="20">
        <v>2001.684154</v>
      </c>
      <c r="T153" s="20">
        <v>1635.445471</v>
      </c>
      <c r="U153" s="20">
        <v>1640.8411516000001</v>
      </c>
      <c r="V153" s="20">
        <v>1646.7121870000001</v>
      </c>
      <c r="W153" s="20">
        <v>369.95027160000001</v>
      </c>
      <c r="X153" s="20">
        <v>373.69309190000001</v>
      </c>
      <c r="Y153" s="20">
        <v>372.99043030000001</v>
      </c>
      <c r="Z153" s="20">
        <v>1265.4951994</v>
      </c>
      <c r="AA153" s="20">
        <v>1267.1480597</v>
      </c>
      <c r="AB153" s="20">
        <v>1273.721757</v>
      </c>
      <c r="AC153" s="20">
        <v>59.653288600000003</v>
      </c>
      <c r="AD153" s="20">
        <v>59.6193539</v>
      </c>
      <c r="AE153" s="20">
        <v>60.423878299999998</v>
      </c>
      <c r="AF153" s="20">
        <v>71.272458499999999</v>
      </c>
      <c r="AG153" s="20">
        <v>71.144185800000002</v>
      </c>
      <c r="AH153" s="20">
        <v>72.017994000000002</v>
      </c>
      <c r="AI153" s="20">
        <v>48.366272700000003</v>
      </c>
      <c r="AJ153" s="20">
        <v>48.425880399999997</v>
      </c>
      <c r="AK153" s="20">
        <v>49.163113199999998</v>
      </c>
      <c r="AL153" s="20">
        <v>495.65390050000002</v>
      </c>
      <c r="AM153" s="20">
        <v>486.34781220000002</v>
      </c>
      <c r="AN153" s="20">
        <v>500.96401839999999</v>
      </c>
      <c r="AO153" s="20">
        <v>269.83179089999999</v>
      </c>
      <c r="AP153" s="20">
        <v>267.27250409999999</v>
      </c>
      <c r="AQ153" s="20">
        <v>276.60741489999998</v>
      </c>
      <c r="AR153" s="20">
        <v>225.8221096</v>
      </c>
      <c r="AS153" s="20">
        <v>219.0753081</v>
      </c>
      <c r="AT153" s="20">
        <v>224.35660350000001</v>
      </c>
      <c r="AU153" s="20">
        <v>387.74565660000002</v>
      </c>
      <c r="AV153" s="20">
        <v>386.22276110000001</v>
      </c>
      <c r="AW153" s="20">
        <v>397.9301251</v>
      </c>
      <c r="AX153" s="20">
        <v>236.90777080000001</v>
      </c>
      <c r="AY153" s="20">
        <v>239.22892210000001</v>
      </c>
      <c r="AZ153" s="20">
        <v>244.69899150000001</v>
      </c>
      <c r="BA153" s="20">
        <v>150.83788569999999</v>
      </c>
      <c r="BB153" s="20">
        <v>146.99383900000001</v>
      </c>
      <c r="BC153" s="20">
        <v>153.23113359999999</v>
      </c>
      <c r="BD153" s="20">
        <v>107.9082439</v>
      </c>
      <c r="BE153" s="20">
        <v>100.1250512</v>
      </c>
      <c r="BF153" s="20">
        <v>103.0338933</v>
      </c>
      <c r="BG153" s="20">
        <v>32.9240201</v>
      </c>
      <c r="BH153" s="20">
        <v>28.043582000000001</v>
      </c>
      <c r="BI153" s="20">
        <v>31.9084234</v>
      </c>
      <c r="BJ153" s="20">
        <v>74.984223799999995</v>
      </c>
      <c r="BK153" s="20">
        <v>72.081469200000001</v>
      </c>
      <c r="BL153" s="20">
        <v>71.125469899999999</v>
      </c>
      <c r="BM153" s="20">
        <v>5.9508288</v>
      </c>
      <c r="BN153" s="20">
        <v>5.8481877000000004</v>
      </c>
      <c r="BO153" s="20">
        <v>5.9380626000000003</v>
      </c>
      <c r="BP153" s="20">
        <v>5.5278786000000002</v>
      </c>
      <c r="BQ153" s="20">
        <v>5.4871843</v>
      </c>
      <c r="BR153" s="20">
        <v>5.6030528999999998</v>
      </c>
      <c r="BS153" s="20">
        <v>6.5496169999999996</v>
      </c>
      <c r="BT153" s="20">
        <v>6.3585526999999997</v>
      </c>
      <c r="BU153" s="20">
        <v>6.4106237000000004</v>
      </c>
      <c r="BV153" s="20">
        <v>5.8875980999999999</v>
      </c>
      <c r="BW153" s="20">
        <v>5.8738888999999999</v>
      </c>
      <c r="BX153" s="20">
        <v>5.9510303999999996</v>
      </c>
      <c r="BY153" s="20">
        <v>5.2899905</v>
      </c>
      <c r="BZ153" s="20">
        <v>5.3529394999999997</v>
      </c>
      <c r="CA153" s="20">
        <v>5.3995648999999997</v>
      </c>
      <c r="CB153" s="20">
        <v>7.1575756000000004</v>
      </c>
      <c r="CC153" s="20">
        <v>6.9793174999999996</v>
      </c>
      <c r="CD153" s="20">
        <v>7.110773</v>
      </c>
      <c r="CE153" s="20">
        <v>6.1896931000000004</v>
      </c>
      <c r="CF153" s="20">
        <v>5.7511197999999997</v>
      </c>
      <c r="CG153" s="20">
        <v>5.8885054999999999</v>
      </c>
      <c r="CH153" s="20">
        <v>8.1722812000000005</v>
      </c>
      <c r="CI153" s="20">
        <v>6.980588</v>
      </c>
      <c r="CJ153" s="20">
        <v>7.8805911999999996</v>
      </c>
      <c r="CK153" s="20">
        <v>5.5938362000000001</v>
      </c>
      <c r="CL153" s="20">
        <v>5.3823087999999997</v>
      </c>
      <c r="CM153" s="20">
        <v>5.2887398000000001</v>
      </c>
      <c r="CN153" s="20">
        <v>8329.1574402999995</v>
      </c>
      <c r="CO153" s="20">
        <v>8316.2141900000006</v>
      </c>
      <c r="CP153" s="20">
        <v>8436.4893580000007</v>
      </c>
      <c r="CQ153" s="20">
        <v>4881.2900585999996</v>
      </c>
      <c r="CR153" s="20">
        <v>4870.8498097000002</v>
      </c>
      <c r="CS153" s="20">
        <v>4936.7268439999998</v>
      </c>
      <c r="CT153" s="20">
        <v>3447.8673816999999</v>
      </c>
      <c r="CU153" s="20">
        <v>3445.3643803</v>
      </c>
      <c r="CV153" s="20">
        <v>3499.762514</v>
      </c>
      <c r="CW153" s="20">
        <v>63.427766400000003</v>
      </c>
      <c r="CX153" s="20">
        <v>63.322577000000003</v>
      </c>
      <c r="CY153" s="20">
        <v>64.238394400000004</v>
      </c>
      <c r="CZ153" s="20">
        <v>75.442847599999993</v>
      </c>
      <c r="DA153" s="20">
        <v>75.274644300000006</v>
      </c>
      <c r="DB153" s="20">
        <v>76.292715200000004</v>
      </c>
      <c r="DC153" s="20">
        <v>51.756098999999999</v>
      </c>
      <c r="DD153" s="20">
        <v>51.714151899999997</v>
      </c>
      <c r="DE153" s="20">
        <v>52.530655799999998</v>
      </c>
      <c r="DF153" s="20">
        <v>4696.6056330000001</v>
      </c>
      <c r="DG153" s="20">
        <v>1534.0441000000001</v>
      </c>
      <c r="DH153" s="20">
        <v>3162.5615339999999</v>
      </c>
      <c r="DI153" s="20">
        <v>13133.09499</v>
      </c>
      <c r="DJ153" s="20">
        <v>6470.7709439999999</v>
      </c>
      <c r="DK153" s="20">
        <v>6662.3240480000004</v>
      </c>
    </row>
    <row r="154" spans="1:115" ht="10.5" customHeight="1" x14ac:dyDescent="0.2">
      <c r="A154" s="9">
        <v>32874</v>
      </c>
      <c r="B154" s="20">
        <v>7843.7336642</v>
      </c>
      <c r="C154" s="20">
        <v>7841.0860751999999</v>
      </c>
      <c r="D154" s="20">
        <v>7707.692951</v>
      </c>
      <c r="E154" s="20">
        <v>4612.5137322</v>
      </c>
      <c r="F154" s="20">
        <v>4616.9515392000003</v>
      </c>
      <c r="G154" s="20">
        <v>4573.9799359999997</v>
      </c>
      <c r="H154" s="20">
        <v>3231.2199319000001</v>
      </c>
      <c r="I154" s="20">
        <v>3224.134536</v>
      </c>
      <c r="J154" s="20">
        <v>3133.7130160000002</v>
      </c>
      <c r="K154" s="20">
        <v>6203.6657815999997</v>
      </c>
      <c r="L154" s="20">
        <v>6207.9191041000004</v>
      </c>
      <c r="M154" s="20">
        <v>6187.0600020000002</v>
      </c>
      <c r="N154" s="20">
        <v>4241.7281851999996</v>
      </c>
      <c r="O154" s="20">
        <v>4246.5285812000002</v>
      </c>
      <c r="P154" s="20">
        <v>4225.4564319999999</v>
      </c>
      <c r="Q154" s="20">
        <v>1961.9375964000001</v>
      </c>
      <c r="R154" s="20">
        <v>1961.3905229</v>
      </c>
      <c r="S154" s="20">
        <v>1961.6035710000001</v>
      </c>
      <c r="T154" s="20">
        <v>1640.0678826000001</v>
      </c>
      <c r="U154" s="20">
        <v>1633.1669711</v>
      </c>
      <c r="V154" s="20">
        <v>1520.6329490000001</v>
      </c>
      <c r="W154" s="20">
        <v>370.78554700000001</v>
      </c>
      <c r="X154" s="20">
        <v>370.42295810000002</v>
      </c>
      <c r="Y154" s="20">
        <v>348.52350419999999</v>
      </c>
      <c r="Z154" s="20">
        <v>1269.2823355999999</v>
      </c>
      <c r="AA154" s="20">
        <v>1262.7440131000001</v>
      </c>
      <c r="AB154" s="20">
        <v>1172.1094450000001</v>
      </c>
      <c r="AC154" s="20">
        <v>59.644363400000003</v>
      </c>
      <c r="AD154" s="20">
        <v>59.622343600000001</v>
      </c>
      <c r="AE154" s="20">
        <v>58.608044</v>
      </c>
      <c r="AF154" s="20">
        <v>71.185952999999998</v>
      </c>
      <c r="AG154" s="20">
        <v>71.252479699999995</v>
      </c>
      <c r="AH154" s="20">
        <v>70.589307599999998</v>
      </c>
      <c r="AI154" s="20">
        <v>48.434574699999999</v>
      </c>
      <c r="AJ154" s="20">
        <v>48.326633899999997</v>
      </c>
      <c r="AK154" s="20">
        <v>46.971303499999998</v>
      </c>
      <c r="AL154" s="20">
        <v>502.12699730000003</v>
      </c>
      <c r="AM154" s="20">
        <v>510.4121379</v>
      </c>
      <c r="AN154" s="20">
        <v>549.29557539999996</v>
      </c>
      <c r="AO154" s="20">
        <v>275.89584680000002</v>
      </c>
      <c r="AP154" s="20">
        <v>279.87340870000003</v>
      </c>
      <c r="AQ154" s="20">
        <v>309.92838819999997</v>
      </c>
      <c r="AR154" s="20">
        <v>226.23115050000001</v>
      </c>
      <c r="AS154" s="20">
        <v>230.53872910000001</v>
      </c>
      <c r="AT154" s="20">
        <v>239.36718719999999</v>
      </c>
      <c r="AU154" s="20">
        <v>393.99923269999999</v>
      </c>
      <c r="AV154" s="20">
        <v>403.10492599999998</v>
      </c>
      <c r="AW154" s="20">
        <v>445.75894770000002</v>
      </c>
      <c r="AX154" s="20">
        <v>242.45937599999999</v>
      </c>
      <c r="AY154" s="20">
        <v>246.6023591</v>
      </c>
      <c r="AZ154" s="20">
        <v>272.7460676</v>
      </c>
      <c r="BA154" s="20">
        <v>151.5398567</v>
      </c>
      <c r="BB154" s="20">
        <v>156.50256690000001</v>
      </c>
      <c r="BC154" s="20">
        <v>173.01288009999999</v>
      </c>
      <c r="BD154" s="20">
        <v>108.12776460000001</v>
      </c>
      <c r="BE154" s="20">
        <v>107.3072119</v>
      </c>
      <c r="BF154" s="20">
        <v>103.5366277</v>
      </c>
      <c r="BG154" s="20">
        <v>33.436470800000002</v>
      </c>
      <c r="BH154" s="20">
        <v>33.271049699999999</v>
      </c>
      <c r="BI154" s="20">
        <v>37.182320599999997</v>
      </c>
      <c r="BJ154" s="20">
        <v>74.691293799999997</v>
      </c>
      <c r="BK154" s="20">
        <v>74.036162200000007</v>
      </c>
      <c r="BL154" s="20">
        <v>66.3543071</v>
      </c>
      <c r="BM154" s="20">
        <v>6.0164795</v>
      </c>
      <c r="BN154" s="20">
        <v>6.1116235999999997</v>
      </c>
      <c r="BO154" s="20">
        <v>6.6524929000000004</v>
      </c>
      <c r="BP154" s="20">
        <v>5.6438775000000003</v>
      </c>
      <c r="BQ154" s="20">
        <v>5.7154056000000004</v>
      </c>
      <c r="BR154" s="20">
        <v>6.3459092000000004</v>
      </c>
      <c r="BS154" s="20">
        <v>6.5432929</v>
      </c>
      <c r="BT154" s="20">
        <v>6.6732426</v>
      </c>
      <c r="BU154" s="20">
        <v>7.0963976999999998</v>
      </c>
      <c r="BV154" s="20">
        <v>5.9717981</v>
      </c>
      <c r="BW154" s="20">
        <v>6.0974656999999999</v>
      </c>
      <c r="BX154" s="20">
        <v>6.7205053000000001</v>
      </c>
      <c r="BY154" s="20">
        <v>5.4069855999999996</v>
      </c>
      <c r="BZ154" s="20">
        <v>5.4884303000000001</v>
      </c>
      <c r="CA154" s="20">
        <v>6.0634456999999999</v>
      </c>
      <c r="CB154" s="20">
        <v>7.1701667000000002</v>
      </c>
      <c r="CC154" s="20">
        <v>7.3895404999999998</v>
      </c>
      <c r="CD154" s="20">
        <v>8.1051038000000002</v>
      </c>
      <c r="CE154" s="20">
        <v>6.1851066000000001</v>
      </c>
      <c r="CF154" s="20">
        <v>6.1654010000000001</v>
      </c>
      <c r="CG154" s="20">
        <v>6.3747425</v>
      </c>
      <c r="CH154" s="20">
        <v>8.2718083999999994</v>
      </c>
      <c r="CI154" s="20">
        <v>8.2416505999999998</v>
      </c>
      <c r="CJ154" s="20">
        <v>9.6400723999999993</v>
      </c>
      <c r="CK154" s="20">
        <v>5.5574969999999997</v>
      </c>
      <c r="CL154" s="20">
        <v>5.5383946999999996</v>
      </c>
      <c r="CM154" s="20">
        <v>5.3577915999999997</v>
      </c>
      <c r="CN154" s="20">
        <v>8345.8606615000008</v>
      </c>
      <c r="CO154" s="20">
        <v>8351.4982130999997</v>
      </c>
      <c r="CP154" s="20">
        <v>8256.9885269999995</v>
      </c>
      <c r="CQ154" s="20">
        <v>4888.4095790000001</v>
      </c>
      <c r="CR154" s="20">
        <v>4896.8249480000004</v>
      </c>
      <c r="CS154" s="20">
        <v>4883.908324</v>
      </c>
      <c r="CT154" s="20">
        <v>3457.4510825000002</v>
      </c>
      <c r="CU154" s="20">
        <v>3454.6732651000002</v>
      </c>
      <c r="CV154" s="20">
        <v>3373.080203</v>
      </c>
      <c r="CW154" s="20">
        <v>63.462576300000002</v>
      </c>
      <c r="CX154" s="20">
        <v>63.503434499999997</v>
      </c>
      <c r="CY154" s="20">
        <v>62.784798199999997</v>
      </c>
      <c r="CZ154" s="20">
        <v>75.443915200000006</v>
      </c>
      <c r="DA154" s="20">
        <v>75.571709400000003</v>
      </c>
      <c r="DB154" s="20">
        <v>75.372369800000001</v>
      </c>
      <c r="DC154" s="20">
        <v>51.825680800000001</v>
      </c>
      <c r="DD154" s="20">
        <v>51.782184700000002</v>
      </c>
      <c r="DE154" s="20">
        <v>50.559184299999998</v>
      </c>
      <c r="DF154" s="20">
        <v>4894.2658609999999</v>
      </c>
      <c r="DG154" s="20">
        <v>1595.798149</v>
      </c>
      <c r="DH154" s="20">
        <v>3298.4677120000001</v>
      </c>
      <c r="DI154" s="20">
        <v>13151.25439</v>
      </c>
      <c r="DJ154" s="20">
        <v>6479.7064730000002</v>
      </c>
      <c r="DK154" s="20">
        <v>6671.5479139999998</v>
      </c>
    </row>
    <row r="155" spans="1:115" ht="10.5" customHeight="1" x14ac:dyDescent="0.2">
      <c r="A155" s="9">
        <v>32905</v>
      </c>
      <c r="B155" s="20">
        <v>7854.5268684000002</v>
      </c>
      <c r="C155" s="20">
        <v>7846.4842796000003</v>
      </c>
      <c r="D155" s="20">
        <v>7802.9902620000003</v>
      </c>
      <c r="E155" s="20">
        <v>4613.9350482999998</v>
      </c>
      <c r="F155" s="20">
        <v>4606.1307397</v>
      </c>
      <c r="G155" s="20">
        <v>4596.4705670000003</v>
      </c>
      <c r="H155" s="20">
        <v>3240.5918200999999</v>
      </c>
      <c r="I155" s="20">
        <v>3240.3535400000001</v>
      </c>
      <c r="J155" s="20">
        <v>3206.5196959999998</v>
      </c>
      <c r="K155" s="20">
        <v>6208.3692620000002</v>
      </c>
      <c r="L155" s="20">
        <v>6201.8404928999998</v>
      </c>
      <c r="M155" s="20">
        <v>6207.5195700000004</v>
      </c>
      <c r="N155" s="20">
        <v>4242.6184516000003</v>
      </c>
      <c r="O155" s="20">
        <v>4236.4647075000003</v>
      </c>
      <c r="P155" s="20">
        <v>4246.8343960000002</v>
      </c>
      <c r="Q155" s="20">
        <v>1965.7508104000001</v>
      </c>
      <c r="R155" s="20">
        <v>1965.3757854</v>
      </c>
      <c r="S155" s="20">
        <v>1960.6851750000001</v>
      </c>
      <c r="T155" s="20">
        <v>1646.1576064000001</v>
      </c>
      <c r="U155" s="20">
        <v>1644.6437867</v>
      </c>
      <c r="V155" s="20">
        <v>1595.4706920000001</v>
      </c>
      <c r="W155" s="20">
        <v>371.31659669999999</v>
      </c>
      <c r="X155" s="20">
        <v>369.66603220000002</v>
      </c>
      <c r="Y155" s="20">
        <v>349.63617090000002</v>
      </c>
      <c r="Z155" s="20">
        <v>1274.8410097000001</v>
      </c>
      <c r="AA155" s="20">
        <v>1274.9777546</v>
      </c>
      <c r="AB155" s="20">
        <v>1245.834521</v>
      </c>
      <c r="AC155" s="20">
        <v>59.641455000000001</v>
      </c>
      <c r="AD155" s="20">
        <v>59.581700499999997</v>
      </c>
      <c r="AE155" s="20">
        <v>59.2514319</v>
      </c>
      <c r="AF155" s="20">
        <v>71.108118899999994</v>
      </c>
      <c r="AG155" s="20">
        <v>70.988484</v>
      </c>
      <c r="AH155" s="20">
        <v>70.8396039</v>
      </c>
      <c r="AI155" s="20">
        <v>48.5066652</v>
      </c>
      <c r="AJ155" s="20">
        <v>48.503022100000003</v>
      </c>
      <c r="AK155" s="20">
        <v>47.996582400000001</v>
      </c>
      <c r="AL155" s="20">
        <v>510.90755849999999</v>
      </c>
      <c r="AM155" s="20">
        <v>535.77089330000001</v>
      </c>
      <c r="AN155" s="20">
        <v>592.67600140000002</v>
      </c>
      <c r="AO155" s="20">
        <v>283.19697550000001</v>
      </c>
      <c r="AP155" s="20">
        <v>287.63778669999999</v>
      </c>
      <c r="AQ155" s="20">
        <v>310.60016589999998</v>
      </c>
      <c r="AR155" s="20">
        <v>227.71058300000001</v>
      </c>
      <c r="AS155" s="20">
        <v>248.13310659999999</v>
      </c>
      <c r="AT155" s="20">
        <v>282.07583549999998</v>
      </c>
      <c r="AU155" s="20">
        <v>401.56890529999998</v>
      </c>
      <c r="AV155" s="20">
        <v>416.44435470000002</v>
      </c>
      <c r="AW155" s="20">
        <v>459.05214899999999</v>
      </c>
      <c r="AX155" s="20">
        <v>248.8690393</v>
      </c>
      <c r="AY155" s="20">
        <v>253.20729969999999</v>
      </c>
      <c r="AZ155" s="20">
        <v>273.10198839999998</v>
      </c>
      <c r="BA155" s="20">
        <v>152.69986589999999</v>
      </c>
      <c r="BB155" s="20">
        <v>163.237055</v>
      </c>
      <c r="BC155" s="20">
        <v>185.9501606</v>
      </c>
      <c r="BD155" s="20">
        <v>109.3386532</v>
      </c>
      <c r="BE155" s="20">
        <v>119.32653860000001</v>
      </c>
      <c r="BF155" s="20">
        <v>133.6238524</v>
      </c>
      <c r="BG155" s="20">
        <v>34.327936200000003</v>
      </c>
      <c r="BH155" s="20">
        <v>34.430486999999999</v>
      </c>
      <c r="BI155" s="20">
        <v>37.498177499999997</v>
      </c>
      <c r="BJ155" s="20">
        <v>75.010717</v>
      </c>
      <c r="BK155" s="20">
        <v>84.896051700000001</v>
      </c>
      <c r="BL155" s="20">
        <v>96.125674900000007</v>
      </c>
      <c r="BM155" s="20">
        <v>6.1073643000000004</v>
      </c>
      <c r="BN155" s="20">
        <v>6.3917273000000003</v>
      </c>
      <c r="BO155" s="20">
        <v>7.0593086999999999</v>
      </c>
      <c r="BP155" s="20">
        <v>5.7829148999999997</v>
      </c>
      <c r="BQ155" s="20">
        <v>5.8776336999999996</v>
      </c>
      <c r="BR155" s="20">
        <v>6.3296451999999999</v>
      </c>
      <c r="BS155" s="20">
        <v>6.5654766000000002</v>
      </c>
      <c r="BT155" s="20">
        <v>7.1129154999999997</v>
      </c>
      <c r="BU155" s="20">
        <v>8.0856560000000002</v>
      </c>
      <c r="BV155" s="20">
        <v>6.0752293999999996</v>
      </c>
      <c r="BW155" s="20">
        <v>6.2923305000000003</v>
      </c>
      <c r="BX155" s="20">
        <v>6.8858803000000002</v>
      </c>
      <c r="BY155" s="20">
        <v>5.5409046999999996</v>
      </c>
      <c r="BZ155" s="20">
        <v>5.6397728000000003</v>
      </c>
      <c r="CA155" s="20">
        <v>6.0421643999999999</v>
      </c>
      <c r="CB155" s="20">
        <v>7.2080916000000004</v>
      </c>
      <c r="CC155" s="20">
        <v>7.6687057000000003</v>
      </c>
      <c r="CD155" s="20">
        <v>8.6624009999999991</v>
      </c>
      <c r="CE155" s="20">
        <v>6.2283615000000001</v>
      </c>
      <c r="CF155" s="20">
        <v>6.7646568</v>
      </c>
      <c r="CG155" s="20">
        <v>7.7279667999999999</v>
      </c>
      <c r="CH155" s="20">
        <v>8.4625660000000007</v>
      </c>
      <c r="CI155" s="20">
        <v>8.5203621999999992</v>
      </c>
      <c r="CJ155" s="20">
        <v>9.6860890000000008</v>
      </c>
      <c r="CK155" s="20">
        <v>5.5569597000000002</v>
      </c>
      <c r="CL155" s="20">
        <v>6.2429360000000003</v>
      </c>
      <c r="CM155" s="20">
        <v>7.1630794</v>
      </c>
      <c r="CN155" s="20">
        <v>8365.4344268999994</v>
      </c>
      <c r="CO155" s="20">
        <v>8382.2551729999996</v>
      </c>
      <c r="CP155" s="20">
        <v>8395.6662639999995</v>
      </c>
      <c r="CQ155" s="20">
        <v>4897.1320237999998</v>
      </c>
      <c r="CR155" s="20">
        <v>4893.7685264000002</v>
      </c>
      <c r="CS155" s="20">
        <v>4907.0707329999996</v>
      </c>
      <c r="CT155" s="20">
        <v>3468.3024031</v>
      </c>
      <c r="CU155" s="20">
        <v>3488.4866465999999</v>
      </c>
      <c r="CV155" s="20">
        <v>3488.5955309999999</v>
      </c>
      <c r="CW155" s="20">
        <v>63.520908300000002</v>
      </c>
      <c r="CX155" s="20">
        <v>63.650037400000002</v>
      </c>
      <c r="CY155" s="20">
        <v>63.751873500000002</v>
      </c>
      <c r="CZ155" s="20">
        <v>75.472637300000002</v>
      </c>
      <c r="DA155" s="20">
        <v>75.421482499999996</v>
      </c>
      <c r="DB155" s="20">
        <v>75.626492600000006</v>
      </c>
      <c r="DC155" s="20">
        <v>51.9151417</v>
      </c>
      <c r="DD155" s="20">
        <v>52.217186400000003</v>
      </c>
      <c r="DE155" s="20">
        <v>52.218816199999999</v>
      </c>
      <c r="DF155" s="20">
        <v>4773.6192860000001</v>
      </c>
      <c r="DG155" s="20">
        <v>1581.489777</v>
      </c>
      <c r="DH155" s="20">
        <v>3192.1295089999999</v>
      </c>
      <c r="DI155" s="20">
        <v>13169.285550000001</v>
      </c>
      <c r="DJ155" s="20">
        <v>6488.5605100000002</v>
      </c>
      <c r="DK155" s="20">
        <v>6680.7250400000003</v>
      </c>
    </row>
    <row r="156" spans="1:115" ht="10.5" customHeight="1" x14ac:dyDescent="0.2">
      <c r="A156" s="9">
        <v>32933</v>
      </c>
      <c r="B156" s="20">
        <v>7866.4738239999997</v>
      </c>
      <c r="C156" s="20">
        <v>7861.4400673</v>
      </c>
      <c r="D156" s="20">
        <v>7874.1332659999998</v>
      </c>
      <c r="E156" s="20">
        <v>4615.9450643</v>
      </c>
      <c r="F156" s="20">
        <v>4609.5467218000003</v>
      </c>
      <c r="G156" s="20">
        <v>4612.1612290000003</v>
      </c>
      <c r="H156" s="20">
        <v>3250.5287595999998</v>
      </c>
      <c r="I156" s="20">
        <v>3251.8933453999998</v>
      </c>
      <c r="J156" s="20">
        <v>3261.972037</v>
      </c>
      <c r="K156" s="20">
        <v>6213.4368180000001</v>
      </c>
      <c r="L156" s="20">
        <v>6212.5438138999998</v>
      </c>
      <c r="M156" s="20">
        <v>6202.8313289999996</v>
      </c>
      <c r="N156" s="20">
        <v>4244.3487665000002</v>
      </c>
      <c r="O156" s="20">
        <v>4242.0058650000001</v>
      </c>
      <c r="P156" s="20">
        <v>4234.5816889999996</v>
      </c>
      <c r="Q156" s="20">
        <v>1969.0880514999999</v>
      </c>
      <c r="R156" s="20">
        <v>1970.5379488999999</v>
      </c>
      <c r="S156" s="20">
        <v>1968.24964</v>
      </c>
      <c r="T156" s="20">
        <v>1653.0370058999999</v>
      </c>
      <c r="U156" s="20">
        <v>1648.8962534</v>
      </c>
      <c r="V156" s="20">
        <v>1671.301937</v>
      </c>
      <c r="W156" s="20">
        <v>371.5962978</v>
      </c>
      <c r="X156" s="20">
        <v>367.54085679999997</v>
      </c>
      <c r="Y156" s="20">
        <v>377.57953959999998</v>
      </c>
      <c r="Z156" s="20">
        <v>1281.4407080999999</v>
      </c>
      <c r="AA156" s="20">
        <v>1281.3553965000001</v>
      </c>
      <c r="AB156" s="20">
        <v>1293.722397</v>
      </c>
      <c r="AC156" s="20">
        <v>59.649912899999997</v>
      </c>
      <c r="AD156" s="20">
        <v>59.612637800000002</v>
      </c>
      <c r="AE156" s="20">
        <v>59.708889200000002</v>
      </c>
      <c r="AF156" s="20">
        <v>71.042863100000005</v>
      </c>
      <c r="AG156" s="20">
        <v>70.942802999999998</v>
      </c>
      <c r="AH156" s="20">
        <v>70.983041299999996</v>
      </c>
      <c r="AI156" s="20">
        <v>48.5881434</v>
      </c>
      <c r="AJ156" s="20">
        <v>48.6083754</v>
      </c>
      <c r="AK156" s="20">
        <v>48.759028899999997</v>
      </c>
      <c r="AL156" s="20">
        <v>522.0786157</v>
      </c>
      <c r="AM156" s="20">
        <v>518.27983589999997</v>
      </c>
      <c r="AN156" s="20">
        <v>547.92212429999995</v>
      </c>
      <c r="AO156" s="20">
        <v>291.25399270000003</v>
      </c>
      <c r="AP156" s="20">
        <v>289.34072459999999</v>
      </c>
      <c r="AQ156" s="20">
        <v>297.61352410000001</v>
      </c>
      <c r="AR156" s="20">
        <v>230.824623</v>
      </c>
      <c r="AS156" s="20">
        <v>228.93911130000001</v>
      </c>
      <c r="AT156" s="20">
        <v>250.3086002</v>
      </c>
      <c r="AU156" s="20">
        <v>410.88073409999998</v>
      </c>
      <c r="AV156" s="20">
        <v>404.31858579999999</v>
      </c>
      <c r="AW156" s="20">
        <v>412.84847100000002</v>
      </c>
      <c r="AX156" s="20">
        <v>255.99693920000001</v>
      </c>
      <c r="AY156" s="20">
        <v>252.4206628</v>
      </c>
      <c r="AZ156" s="20">
        <v>255.0464915</v>
      </c>
      <c r="BA156" s="20">
        <v>154.88379499999999</v>
      </c>
      <c r="BB156" s="20">
        <v>151.89792299999999</v>
      </c>
      <c r="BC156" s="20">
        <v>157.80197949999999</v>
      </c>
      <c r="BD156" s="20">
        <v>111.19788149999999</v>
      </c>
      <c r="BE156" s="20">
        <v>113.9612501</v>
      </c>
      <c r="BF156" s="20">
        <v>135.07365329999999</v>
      </c>
      <c r="BG156" s="20">
        <v>35.257053499999998</v>
      </c>
      <c r="BH156" s="20">
        <v>36.920061799999999</v>
      </c>
      <c r="BI156" s="20">
        <v>42.567032599999997</v>
      </c>
      <c r="BJ156" s="20">
        <v>75.940827999999996</v>
      </c>
      <c r="BK156" s="20">
        <v>77.041188300000002</v>
      </c>
      <c r="BL156" s="20">
        <v>92.506620699999999</v>
      </c>
      <c r="BM156" s="20">
        <v>6.2237033000000004</v>
      </c>
      <c r="BN156" s="20">
        <v>6.1849303000000004</v>
      </c>
      <c r="BO156" s="20">
        <v>6.5058005000000003</v>
      </c>
      <c r="BP156" s="20">
        <v>5.9352390000000002</v>
      </c>
      <c r="BQ156" s="20">
        <v>5.9062538</v>
      </c>
      <c r="BR156" s="20">
        <v>6.0616532999999997</v>
      </c>
      <c r="BS156" s="20">
        <v>6.6303128999999998</v>
      </c>
      <c r="BT156" s="20">
        <v>6.5771367999999999</v>
      </c>
      <c r="BU156" s="20">
        <v>7.1266686000000004</v>
      </c>
      <c r="BV156" s="20">
        <v>6.2026123000000002</v>
      </c>
      <c r="BW156" s="20">
        <v>6.1104276000000004</v>
      </c>
      <c r="BX156" s="20">
        <v>6.2404542000000003</v>
      </c>
      <c r="BY156" s="20">
        <v>5.6883838999999998</v>
      </c>
      <c r="BZ156" s="20">
        <v>5.6163040999999998</v>
      </c>
      <c r="CA156" s="20">
        <v>5.6807932000000001</v>
      </c>
      <c r="CB156" s="20">
        <v>7.2921773999999999</v>
      </c>
      <c r="CC156" s="20">
        <v>7.1567733000000002</v>
      </c>
      <c r="CD156" s="20">
        <v>7.4223024000000004</v>
      </c>
      <c r="CE156" s="20">
        <v>6.3028955</v>
      </c>
      <c r="CF156" s="20">
        <v>6.4645752999999999</v>
      </c>
      <c r="CG156" s="20">
        <v>7.4776062000000003</v>
      </c>
      <c r="CH156" s="20">
        <v>8.6657890999999996</v>
      </c>
      <c r="CI156" s="20">
        <v>9.1282148999999997</v>
      </c>
      <c r="CJ156" s="20">
        <v>10.1314721</v>
      </c>
      <c r="CK156" s="20">
        <v>5.5946559999999996</v>
      </c>
      <c r="CL156" s="20">
        <v>5.6714798000000002</v>
      </c>
      <c r="CM156" s="20">
        <v>6.6732566999999996</v>
      </c>
      <c r="CN156" s="20">
        <v>8388.5524397000008</v>
      </c>
      <c r="CO156" s="20">
        <v>8379.7199032000008</v>
      </c>
      <c r="CP156" s="20">
        <v>8422.0553899999995</v>
      </c>
      <c r="CQ156" s="20">
        <v>4907.1990569999998</v>
      </c>
      <c r="CR156" s="20">
        <v>4898.8874464999999</v>
      </c>
      <c r="CS156" s="20">
        <v>4909.7747529999997</v>
      </c>
      <c r="CT156" s="20">
        <v>3481.3533825999998</v>
      </c>
      <c r="CU156" s="20">
        <v>3480.8324567</v>
      </c>
      <c r="CV156" s="20">
        <v>3512.2806369999998</v>
      </c>
      <c r="CW156" s="20">
        <v>63.6087317</v>
      </c>
      <c r="CX156" s="20">
        <v>63.542710100000001</v>
      </c>
      <c r="CY156" s="20">
        <v>63.863736500000002</v>
      </c>
      <c r="CZ156" s="20">
        <v>75.525480900000005</v>
      </c>
      <c r="DA156" s="20">
        <v>75.395874699999993</v>
      </c>
      <c r="DB156" s="20">
        <v>75.563434799999996</v>
      </c>
      <c r="DC156" s="20">
        <v>52.038455900000002</v>
      </c>
      <c r="DD156" s="20">
        <v>52.030492099999996</v>
      </c>
      <c r="DE156" s="20">
        <v>52.500570500000002</v>
      </c>
      <c r="DF156" s="20">
        <v>4765.4839700000002</v>
      </c>
      <c r="DG156" s="20">
        <v>1587.7789499999999</v>
      </c>
      <c r="DH156" s="20">
        <v>3177.7050199999999</v>
      </c>
      <c r="DI156" s="20">
        <v>13187.539360000001</v>
      </c>
      <c r="DJ156" s="20">
        <v>6497.5537029999996</v>
      </c>
      <c r="DK156" s="20">
        <v>6689.9856570000002</v>
      </c>
    </row>
    <row r="157" spans="1:115" ht="10.5" customHeight="1" x14ac:dyDescent="0.2">
      <c r="A157" s="9">
        <v>32964</v>
      </c>
      <c r="B157" s="20">
        <v>7878.2015459000004</v>
      </c>
      <c r="C157" s="20">
        <v>7866.0144987000003</v>
      </c>
      <c r="D157" s="20">
        <v>7887.9483890000001</v>
      </c>
      <c r="E157" s="20">
        <v>4618.3233595000002</v>
      </c>
      <c r="F157" s="20">
        <v>4612.3061213000001</v>
      </c>
      <c r="G157" s="20">
        <v>4620.863265</v>
      </c>
      <c r="H157" s="20">
        <v>3259.8781865000001</v>
      </c>
      <c r="I157" s="20">
        <v>3253.7083773999998</v>
      </c>
      <c r="J157" s="20">
        <v>3267.0851240000002</v>
      </c>
      <c r="K157" s="20">
        <v>6219.3824240000004</v>
      </c>
      <c r="L157" s="20">
        <v>6201.9747287</v>
      </c>
      <c r="M157" s="20">
        <v>6190.3077519999997</v>
      </c>
      <c r="N157" s="20">
        <v>4246.8204994999996</v>
      </c>
      <c r="O157" s="20">
        <v>4240.1934934000001</v>
      </c>
      <c r="P157" s="20">
        <v>4236.8093490000001</v>
      </c>
      <c r="Q157" s="20">
        <v>1972.5619245</v>
      </c>
      <c r="R157" s="20">
        <v>1961.7812352999999</v>
      </c>
      <c r="S157" s="20">
        <v>1953.4984030000001</v>
      </c>
      <c r="T157" s="20">
        <v>1658.8191219</v>
      </c>
      <c r="U157" s="20">
        <v>1664.0397700999999</v>
      </c>
      <c r="V157" s="20">
        <v>1697.640637</v>
      </c>
      <c r="W157" s="20">
        <v>371.50286</v>
      </c>
      <c r="X157" s="20">
        <v>372.11262799999997</v>
      </c>
      <c r="Y157" s="20">
        <v>384.05391600000002</v>
      </c>
      <c r="Z157" s="20">
        <v>1287.3162619</v>
      </c>
      <c r="AA157" s="20">
        <v>1291.9271421000001</v>
      </c>
      <c r="AB157" s="20">
        <v>1313.5867209999999</v>
      </c>
      <c r="AC157" s="20">
        <v>59.659653200000001</v>
      </c>
      <c r="AD157" s="20">
        <v>59.569707600000001</v>
      </c>
      <c r="AE157" s="20">
        <v>59.735813999999998</v>
      </c>
      <c r="AF157" s="20">
        <v>70.987189799999996</v>
      </c>
      <c r="AG157" s="20">
        <v>70.895517699999999</v>
      </c>
      <c r="AH157" s="20">
        <v>71.027049099999999</v>
      </c>
      <c r="AI157" s="20">
        <v>48.661990699999997</v>
      </c>
      <c r="AJ157" s="20">
        <v>48.570475700000003</v>
      </c>
      <c r="AK157" s="20">
        <v>48.770160199999999</v>
      </c>
      <c r="AL157" s="20">
        <v>535.58636850000005</v>
      </c>
      <c r="AM157" s="20">
        <v>527.05403650000005</v>
      </c>
      <c r="AN157" s="20">
        <v>533.18082010000001</v>
      </c>
      <c r="AO157" s="20">
        <v>299.93768949999998</v>
      </c>
      <c r="AP157" s="20">
        <v>299.40830640000001</v>
      </c>
      <c r="AQ157" s="20">
        <v>296.44917750000002</v>
      </c>
      <c r="AR157" s="20">
        <v>235.64867899999999</v>
      </c>
      <c r="AS157" s="20">
        <v>227.64573010000001</v>
      </c>
      <c r="AT157" s="20">
        <v>236.73164259999999</v>
      </c>
      <c r="AU157" s="20">
        <v>422.26066150000003</v>
      </c>
      <c r="AV157" s="20">
        <v>417.17213040000001</v>
      </c>
      <c r="AW157" s="20">
        <v>414.80585459999998</v>
      </c>
      <c r="AX157" s="20">
        <v>263.8540453</v>
      </c>
      <c r="AY157" s="20">
        <v>262.47057510000002</v>
      </c>
      <c r="AZ157" s="20">
        <v>257.80881779999999</v>
      </c>
      <c r="BA157" s="20">
        <v>158.4066163</v>
      </c>
      <c r="BB157" s="20">
        <v>154.7015552</v>
      </c>
      <c r="BC157" s="20">
        <v>156.99703679999999</v>
      </c>
      <c r="BD157" s="20">
        <v>113.32570699999999</v>
      </c>
      <c r="BE157" s="20">
        <v>109.8819062</v>
      </c>
      <c r="BF157" s="20">
        <v>118.3749655</v>
      </c>
      <c r="BG157" s="20">
        <v>36.083644300000003</v>
      </c>
      <c r="BH157" s="20">
        <v>36.937731200000002</v>
      </c>
      <c r="BI157" s="20">
        <v>38.640359699999998</v>
      </c>
      <c r="BJ157" s="20">
        <v>77.242062700000005</v>
      </c>
      <c r="BK157" s="20">
        <v>72.944174899999993</v>
      </c>
      <c r="BL157" s="20">
        <v>79.734605799999997</v>
      </c>
      <c r="BM157" s="20">
        <v>6.3655796000000002</v>
      </c>
      <c r="BN157" s="20">
        <v>6.2796345999999996</v>
      </c>
      <c r="BO157" s="20">
        <v>6.3314646999999997</v>
      </c>
      <c r="BP157" s="20">
        <v>6.0984499999999997</v>
      </c>
      <c r="BQ157" s="20">
        <v>6.0958003999999999</v>
      </c>
      <c r="BR157" s="20">
        <v>6.028683</v>
      </c>
      <c r="BS157" s="20">
        <v>6.7414351999999997</v>
      </c>
      <c r="BT157" s="20">
        <v>6.5389996000000004</v>
      </c>
      <c r="BU157" s="20">
        <v>6.7563933</v>
      </c>
      <c r="BV157" s="20">
        <v>6.3577741000000003</v>
      </c>
      <c r="BW157" s="20">
        <v>6.3025060000000002</v>
      </c>
      <c r="BX157" s="20">
        <v>6.2800715</v>
      </c>
      <c r="BY157" s="20">
        <v>5.8495473999999996</v>
      </c>
      <c r="BZ157" s="20">
        <v>5.8292285000000001</v>
      </c>
      <c r="CA157" s="20">
        <v>5.7359448000000004</v>
      </c>
      <c r="CB157" s="20">
        <v>7.4335502</v>
      </c>
      <c r="CC157" s="20">
        <v>7.3093699000000001</v>
      </c>
      <c r="CD157" s="20">
        <v>7.4388712000000003</v>
      </c>
      <c r="CE157" s="20">
        <v>6.3948333000000002</v>
      </c>
      <c r="CF157" s="20">
        <v>6.194293</v>
      </c>
      <c r="CG157" s="20">
        <v>6.5183891999999997</v>
      </c>
      <c r="CH157" s="20">
        <v>8.8530026999999993</v>
      </c>
      <c r="CI157" s="20">
        <v>9.0301182999999998</v>
      </c>
      <c r="CJ157" s="20">
        <v>9.1414437999999993</v>
      </c>
      <c r="CK157" s="20">
        <v>5.6605907999999996</v>
      </c>
      <c r="CL157" s="20">
        <v>5.3443994000000004</v>
      </c>
      <c r="CM157" s="20">
        <v>5.7226286999999996</v>
      </c>
      <c r="CN157" s="20">
        <v>8413.7879145000006</v>
      </c>
      <c r="CO157" s="20">
        <v>8393.0685353000008</v>
      </c>
      <c r="CP157" s="20">
        <v>8421.1292090000006</v>
      </c>
      <c r="CQ157" s="20">
        <v>4918.2610489999997</v>
      </c>
      <c r="CR157" s="20">
        <v>4911.7144276999998</v>
      </c>
      <c r="CS157" s="20">
        <v>4917.3124429999998</v>
      </c>
      <c r="CT157" s="20">
        <v>3495.5268654000001</v>
      </c>
      <c r="CU157" s="20">
        <v>3481.3541074999998</v>
      </c>
      <c r="CV157" s="20">
        <v>3503.8167669999998</v>
      </c>
      <c r="CW157" s="20">
        <v>63.715515000000003</v>
      </c>
      <c r="CX157" s="20">
        <v>63.561113200000001</v>
      </c>
      <c r="CY157" s="20">
        <v>63.7736181</v>
      </c>
      <c r="CZ157" s="20">
        <v>75.597463300000001</v>
      </c>
      <c r="DA157" s="20">
        <v>75.497707199999994</v>
      </c>
      <c r="DB157" s="20">
        <v>75.583753999999999</v>
      </c>
      <c r="DC157" s="20">
        <v>52.179647799999998</v>
      </c>
      <c r="DD157" s="20">
        <v>51.968709400000002</v>
      </c>
      <c r="DE157" s="20">
        <v>52.304025899999999</v>
      </c>
      <c r="DF157" s="20">
        <v>4783.5931600000004</v>
      </c>
      <c r="DG157" s="20">
        <v>1588.467146</v>
      </c>
      <c r="DH157" s="20">
        <v>3195.1260139999999</v>
      </c>
      <c r="DI157" s="20">
        <v>13204.72237</v>
      </c>
      <c r="DJ157" s="20">
        <v>6505.7795889999998</v>
      </c>
      <c r="DK157" s="20">
        <v>6698.9427809999997</v>
      </c>
    </row>
    <row r="158" spans="1:115" ht="10.5" customHeight="1" x14ac:dyDescent="0.2">
      <c r="A158" s="9">
        <v>32994</v>
      </c>
      <c r="B158" s="20">
        <v>7887.7157115</v>
      </c>
      <c r="C158" s="20">
        <v>7899.3788732000003</v>
      </c>
      <c r="D158" s="20">
        <v>7908.4636769999997</v>
      </c>
      <c r="E158" s="20">
        <v>4620.2275161999996</v>
      </c>
      <c r="F158" s="20">
        <v>4628.6383519999999</v>
      </c>
      <c r="G158" s="20">
        <v>4623.5418319999999</v>
      </c>
      <c r="H158" s="20">
        <v>3267.4881952999999</v>
      </c>
      <c r="I158" s="20">
        <v>3270.7405211999999</v>
      </c>
      <c r="J158" s="20">
        <v>3284.921844</v>
      </c>
      <c r="K158" s="20">
        <v>6225.3678155999996</v>
      </c>
      <c r="L158" s="20">
        <v>6233.008793</v>
      </c>
      <c r="M158" s="20">
        <v>6210.676316</v>
      </c>
      <c r="N158" s="20">
        <v>4249.2854245999997</v>
      </c>
      <c r="O158" s="20">
        <v>4251.3973511000004</v>
      </c>
      <c r="P158" s="20">
        <v>4239.5857459999997</v>
      </c>
      <c r="Q158" s="20">
        <v>1976.0823909000001</v>
      </c>
      <c r="R158" s="20">
        <v>1981.6114419</v>
      </c>
      <c r="S158" s="20">
        <v>1971.0905700000001</v>
      </c>
      <c r="T158" s="20">
        <v>1662.3478958999999</v>
      </c>
      <c r="U158" s="20">
        <v>1666.3700802000001</v>
      </c>
      <c r="V158" s="20">
        <v>1697.7873609999999</v>
      </c>
      <c r="W158" s="20">
        <v>370.9420915</v>
      </c>
      <c r="X158" s="20">
        <v>377.24100090000002</v>
      </c>
      <c r="Y158" s="20">
        <v>383.95608650000003</v>
      </c>
      <c r="Z158" s="20">
        <v>1291.4058044000001</v>
      </c>
      <c r="AA158" s="20">
        <v>1289.1290793000001</v>
      </c>
      <c r="AB158" s="20">
        <v>1313.8312739999999</v>
      </c>
      <c r="AC158" s="20">
        <v>59.655514599999997</v>
      </c>
      <c r="AD158" s="20">
        <v>59.744918900000002</v>
      </c>
      <c r="AE158" s="20">
        <v>59.813629499999998</v>
      </c>
      <c r="AF158" s="20">
        <v>70.928222700000006</v>
      </c>
      <c r="AG158" s="20">
        <v>71.057157599999996</v>
      </c>
      <c r="AH158" s="20">
        <v>70.978917699999997</v>
      </c>
      <c r="AI158" s="20">
        <v>48.711232899999999</v>
      </c>
      <c r="AJ158" s="20">
        <v>48.759695999999998</v>
      </c>
      <c r="AK158" s="20">
        <v>48.971108899999997</v>
      </c>
      <c r="AL158" s="20">
        <v>551.13156779999997</v>
      </c>
      <c r="AM158" s="20">
        <v>549.58545319999996</v>
      </c>
      <c r="AN158" s="20">
        <v>548.63667999999996</v>
      </c>
      <c r="AO158" s="20">
        <v>309.36378139999999</v>
      </c>
      <c r="AP158" s="20">
        <v>310.39565620000002</v>
      </c>
      <c r="AQ158" s="20">
        <v>309.56103139999999</v>
      </c>
      <c r="AR158" s="20">
        <v>241.76778630000001</v>
      </c>
      <c r="AS158" s="20">
        <v>239.189797</v>
      </c>
      <c r="AT158" s="20">
        <v>239.07564859999999</v>
      </c>
      <c r="AU158" s="20">
        <v>435.73241869999998</v>
      </c>
      <c r="AV158" s="20">
        <v>431.06216510000002</v>
      </c>
      <c r="AW158" s="20">
        <v>429.32039570000001</v>
      </c>
      <c r="AX158" s="20">
        <v>272.66563280000003</v>
      </c>
      <c r="AY158" s="20">
        <v>274.14985799999999</v>
      </c>
      <c r="AZ158" s="20">
        <v>273.48823920000001</v>
      </c>
      <c r="BA158" s="20">
        <v>163.06678590000001</v>
      </c>
      <c r="BB158" s="20">
        <v>156.91230719999999</v>
      </c>
      <c r="BC158" s="20">
        <v>155.8321565</v>
      </c>
      <c r="BD158" s="20">
        <v>115.39914899999999</v>
      </c>
      <c r="BE158" s="20">
        <v>118.52328799999999</v>
      </c>
      <c r="BF158" s="20">
        <v>119.31628430000001</v>
      </c>
      <c r="BG158" s="20">
        <v>36.698148600000003</v>
      </c>
      <c r="BH158" s="20">
        <v>36.245798200000003</v>
      </c>
      <c r="BI158" s="20">
        <v>36.072792200000002</v>
      </c>
      <c r="BJ158" s="20">
        <v>78.701000399999998</v>
      </c>
      <c r="BK158" s="20">
        <v>82.277489799999998</v>
      </c>
      <c r="BL158" s="20">
        <v>83.243492099999997</v>
      </c>
      <c r="BM158" s="20">
        <v>6.5308868999999996</v>
      </c>
      <c r="BN158" s="20">
        <v>6.5047670999999996</v>
      </c>
      <c r="BO158" s="20">
        <v>6.4872905999999997</v>
      </c>
      <c r="BP158" s="20">
        <v>6.2756477000000004</v>
      </c>
      <c r="BQ158" s="20">
        <v>6.2845418000000004</v>
      </c>
      <c r="BR158" s="20">
        <v>6.2751789000000002</v>
      </c>
      <c r="BS158" s="20">
        <v>6.8894314999999997</v>
      </c>
      <c r="BT158" s="20">
        <v>6.8146594</v>
      </c>
      <c r="BU158" s="20">
        <v>6.7842172999999999</v>
      </c>
      <c r="BV158" s="20">
        <v>6.5414481999999996</v>
      </c>
      <c r="BW158" s="20">
        <v>6.468451</v>
      </c>
      <c r="BX158" s="20">
        <v>6.4656718</v>
      </c>
      <c r="BY158" s="20">
        <v>6.0298227000000004</v>
      </c>
      <c r="BZ158" s="20">
        <v>6.0578278000000001</v>
      </c>
      <c r="CA158" s="20">
        <v>6.0599103999999997</v>
      </c>
      <c r="CB158" s="20">
        <v>7.6229740000000001</v>
      </c>
      <c r="CC158" s="20">
        <v>7.3374123999999998</v>
      </c>
      <c r="CD158" s="20">
        <v>7.3266486999999998</v>
      </c>
      <c r="CE158" s="20">
        <v>6.4913144000000003</v>
      </c>
      <c r="CF158" s="20">
        <v>6.6403568000000002</v>
      </c>
      <c r="CG158" s="20">
        <v>6.5662893999999996</v>
      </c>
      <c r="CH158" s="20">
        <v>9.0025823999999997</v>
      </c>
      <c r="CI158" s="20">
        <v>8.7658901</v>
      </c>
      <c r="CJ158" s="20">
        <v>8.5881694999999993</v>
      </c>
      <c r="CK158" s="20">
        <v>5.7441507999999999</v>
      </c>
      <c r="CL158" s="20">
        <v>5.9994965999999996</v>
      </c>
      <c r="CM158" s="20">
        <v>5.9584134999999998</v>
      </c>
      <c r="CN158" s="20">
        <v>8438.8472793000001</v>
      </c>
      <c r="CO158" s="20">
        <v>8448.9643264000006</v>
      </c>
      <c r="CP158" s="20">
        <v>8457.1003569999993</v>
      </c>
      <c r="CQ158" s="20">
        <v>4929.5912976</v>
      </c>
      <c r="CR158" s="20">
        <v>4939.0340082000002</v>
      </c>
      <c r="CS158" s="20">
        <v>4933.1028640000004</v>
      </c>
      <c r="CT158" s="20">
        <v>3509.2559817000001</v>
      </c>
      <c r="CU158" s="20">
        <v>3509.9303181999999</v>
      </c>
      <c r="CV158" s="20">
        <v>3523.9974929999998</v>
      </c>
      <c r="CW158" s="20">
        <v>63.823773000000003</v>
      </c>
      <c r="CX158" s="20">
        <v>63.901567</v>
      </c>
      <c r="CY158" s="20">
        <v>63.963101799999997</v>
      </c>
      <c r="CZ158" s="20">
        <v>75.6774743</v>
      </c>
      <c r="DA158" s="20">
        <v>75.822237900000005</v>
      </c>
      <c r="DB158" s="20">
        <v>75.731185100000005</v>
      </c>
      <c r="DC158" s="20">
        <v>52.315471500000001</v>
      </c>
      <c r="DD158" s="20">
        <v>52.325500599999998</v>
      </c>
      <c r="DE158" s="20">
        <v>52.5352119</v>
      </c>
      <c r="DF158" s="20">
        <v>4764.7417930000001</v>
      </c>
      <c r="DG158" s="20">
        <v>1580.8621000000001</v>
      </c>
      <c r="DH158" s="20">
        <v>3183.8796929999999</v>
      </c>
      <c r="DI158" s="20">
        <v>13221.84215</v>
      </c>
      <c r="DJ158" s="20">
        <v>6513.9649630000004</v>
      </c>
      <c r="DK158" s="20">
        <v>6707.8771859999997</v>
      </c>
    </row>
    <row r="159" spans="1:115" ht="10.5" customHeight="1" x14ac:dyDescent="0.2">
      <c r="A159" s="9">
        <v>33025</v>
      </c>
      <c r="B159" s="20">
        <v>7891.5600561000001</v>
      </c>
      <c r="C159" s="20">
        <v>7900.2647849000004</v>
      </c>
      <c r="D159" s="20">
        <v>7900.2569350000003</v>
      </c>
      <c r="E159" s="20">
        <v>4619.4078714999996</v>
      </c>
      <c r="F159" s="20">
        <v>4627.4524522000002</v>
      </c>
      <c r="G159" s="20">
        <v>4622.4861279999996</v>
      </c>
      <c r="H159" s="20">
        <v>3272.1521845000002</v>
      </c>
      <c r="I159" s="20">
        <v>3272.8123326999998</v>
      </c>
      <c r="J159" s="20">
        <v>3277.7708069999999</v>
      </c>
      <c r="K159" s="20">
        <v>6227.5995175999997</v>
      </c>
      <c r="L159" s="20">
        <v>6233.2080888</v>
      </c>
      <c r="M159" s="20">
        <v>6204.684655</v>
      </c>
      <c r="N159" s="20">
        <v>4249.1926240000003</v>
      </c>
      <c r="O159" s="20">
        <v>4258.7912808999999</v>
      </c>
      <c r="P159" s="20">
        <v>4248.8269469999996</v>
      </c>
      <c r="Q159" s="20">
        <v>1978.4068936000001</v>
      </c>
      <c r="R159" s="20">
        <v>1974.4168079000001</v>
      </c>
      <c r="S159" s="20">
        <v>1955.857708</v>
      </c>
      <c r="T159" s="20">
        <v>1663.9605385</v>
      </c>
      <c r="U159" s="20">
        <v>1667.0566961</v>
      </c>
      <c r="V159" s="20">
        <v>1695.5722800000001</v>
      </c>
      <c r="W159" s="20">
        <v>370.2152476</v>
      </c>
      <c r="X159" s="20">
        <v>368.66117129999998</v>
      </c>
      <c r="Y159" s="20">
        <v>373.65918099999999</v>
      </c>
      <c r="Z159" s="20">
        <v>1293.7452909000001</v>
      </c>
      <c r="AA159" s="20">
        <v>1298.3955249000001</v>
      </c>
      <c r="AB159" s="20">
        <v>1321.9130990000001</v>
      </c>
      <c r="AC159" s="20">
        <v>59.610508500000002</v>
      </c>
      <c r="AD159" s="20">
        <v>59.673314300000001</v>
      </c>
      <c r="AE159" s="20">
        <v>59.673254999999997</v>
      </c>
      <c r="AF159" s="20">
        <v>70.8305498</v>
      </c>
      <c r="AG159" s="20">
        <v>70.948383899999996</v>
      </c>
      <c r="AH159" s="20">
        <v>70.872239899999997</v>
      </c>
      <c r="AI159" s="20">
        <v>48.717675800000002</v>
      </c>
      <c r="AJ159" s="20">
        <v>48.724955100000003</v>
      </c>
      <c r="AK159" s="20">
        <v>48.798775900000003</v>
      </c>
      <c r="AL159" s="20">
        <v>568.66961739999999</v>
      </c>
      <c r="AM159" s="20">
        <v>559.15121439999996</v>
      </c>
      <c r="AN159" s="20">
        <v>539.5823236</v>
      </c>
      <c r="AO159" s="20">
        <v>320.37248199999999</v>
      </c>
      <c r="AP159" s="20">
        <v>309.94191169999999</v>
      </c>
      <c r="AQ159" s="20">
        <v>296.80990650000001</v>
      </c>
      <c r="AR159" s="20">
        <v>248.29713530000001</v>
      </c>
      <c r="AS159" s="20">
        <v>249.20930269999999</v>
      </c>
      <c r="AT159" s="20">
        <v>242.77241710000001</v>
      </c>
      <c r="AU159" s="20">
        <v>451.36171039999999</v>
      </c>
      <c r="AV159" s="20">
        <v>447.55130789999998</v>
      </c>
      <c r="AW159" s="20">
        <v>435.1645279</v>
      </c>
      <c r="AX159" s="20">
        <v>283.12834939999999</v>
      </c>
      <c r="AY159" s="20">
        <v>277.18497020000001</v>
      </c>
      <c r="AZ159" s="20">
        <v>267.70258200000001</v>
      </c>
      <c r="BA159" s="20">
        <v>168.23336090000001</v>
      </c>
      <c r="BB159" s="20">
        <v>170.3663377</v>
      </c>
      <c r="BC159" s="20">
        <v>167.46194589999999</v>
      </c>
      <c r="BD159" s="20">
        <v>117.307907</v>
      </c>
      <c r="BE159" s="20">
        <v>111.59990639999999</v>
      </c>
      <c r="BF159" s="20">
        <v>104.4177957</v>
      </c>
      <c r="BG159" s="20">
        <v>37.2441326</v>
      </c>
      <c r="BH159" s="20">
        <v>32.756941500000003</v>
      </c>
      <c r="BI159" s="20">
        <v>29.107324500000001</v>
      </c>
      <c r="BJ159" s="20">
        <v>80.0637744</v>
      </c>
      <c r="BK159" s="20">
        <v>78.842965000000007</v>
      </c>
      <c r="BL159" s="20">
        <v>75.310471199999995</v>
      </c>
      <c r="BM159" s="20">
        <v>6.7216806</v>
      </c>
      <c r="BN159" s="20">
        <v>6.6098087000000003</v>
      </c>
      <c r="BO159" s="20">
        <v>6.3932773000000003</v>
      </c>
      <c r="BP159" s="20">
        <v>6.4855612999999996</v>
      </c>
      <c r="BQ159" s="20">
        <v>6.2774387999999997</v>
      </c>
      <c r="BR159" s="20">
        <v>6.0335850000000004</v>
      </c>
      <c r="BS159" s="20">
        <v>7.0529956</v>
      </c>
      <c r="BT159" s="20">
        <v>7.0757459000000003</v>
      </c>
      <c r="BU159" s="20">
        <v>6.8958795000000004</v>
      </c>
      <c r="BV159" s="20">
        <v>6.7579627000000002</v>
      </c>
      <c r="BW159" s="20">
        <v>6.6991082999999998</v>
      </c>
      <c r="BX159" s="20">
        <v>6.5538315000000003</v>
      </c>
      <c r="BY159" s="20">
        <v>6.2468732999999999</v>
      </c>
      <c r="BZ159" s="20">
        <v>6.1108117999999996</v>
      </c>
      <c r="CA159" s="20">
        <v>5.9271744000000002</v>
      </c>
      <c r="CB159" s="20">
        <v>7.8370541999999999</v>
      </c>
      <c r="CC159" s="20">
        <v>7.9432897000000002</v>
      </c>
      <c r="CD159" s="20">
        <v>7.8867986999999999</v>
      </c>
      <c r="CE159" s="20">
        <v>6.5856389000000002</v>
      </c>
      <c r="CF159" s="20">
        <v>6.2743931000000002</v>
      </c>
      <c r="CG159" s="20">
        <v>5.8010206000000002</v>
      </c>
      <c r="CH159" s="20">
        <v>9.1405756</v>
      </c>
      <c r="CI159" s="20">
        <v>8.1603048000000005</v>
      </c>
      <c r="CJ159" s="20">
        <v>7.2268483000000003</v>
      </c>
      <c r="CK159" s="20">
        <v>5.8278676999999997</v>
      </c>
      <c r="CL159" s="20">
        <v>5.7247139999999996</v>
      </c>
      <c r="CM159" s="20">
        <v>5.3900085999999998</v>
      </c>
      <c r="CN159" s="20">
        <v>8460.2296733999992</v>
      </c>
      <c r="CO159" s="20">
        <v>8459.4159992999994</v>
      </c>
      <c r="CP159" s="20">
        <v>8439.839258</v>
      </c>
      <c r="CQ159" s="20">
        <v>4939.7803536000001</v>
      </c>
      <c r="CR159" s="20">
        <v>4937.3943638999999</v>
      </c>
      <c r="CS159" s="20">
        <v>4919.2960350000003</v>
      </c>
      <c r="CT159" s="20">
        <v>3520.4493198</v>
      </c>
      <c r="CU159" s="20">
        <v>3522.0216353999999</v>
      </c>
      <c r="CV159" s="20">
        <v>3520.543224</v>
      </c>
      <c r="CW159" s="20">
        <v>63.906070399999997</v>
      </c>
      <c r="CX159" s="20">
        <v>63.896768399999999</v>
      </c>
      <c r="CY159" s="20">
        <v>63.748898799999999</v>
      </c>
      <c r="CZ159" s="20">
        <v>75.742902200000003</v>
      </c>
      <c r="DA159" s="20">
        <v>75.700432199999995</v>
      </c>
      <c r="DB159" s="20">
        <v>75.422947500000006</v>
      </c>
      <c r="DC159" s="20">
        <v>52.414465800000002</v>
      </c>
      <c r="DD159" s="20">
        <v>52.435131800000001</v>
      </c>
      <c r="DE159" s="20">
        <v>52.413121599999997</v>
      </c>
      <c r="DF159" s="20">
        <v>4799.352973</v>
      </c>
      <c r="DG159" s="20">
        <v>1602.9842490000001</v>
      </c>
      <c r="DH159" s="20">
        <v>3196.3687239999999</v>
      </c>
      <c r="DI159" s="20">
        <v>13239.192230000001</v>
      </c>
      <c r="DJ159" s="20">
        <v>6522.2802830000001</v>
      </c>
      <c r="DK159" s="20">
        <v>6716.9119479999999</v>
      </c>
    </row>
    <row r="160" spans="1:115" ht="10.5" customHeight="1" x14ac:dyDescent="0.2">
      <c r="A160" s="9">
        <v>33055</v>
      </c>
      <c r="B160" s="20">
        <v>7887.3758690000004</v>
      </c>
      <c r="C160" s="20">
        <v>7897.8988964999999</v>
      </c>
      <c r="D160" s="20">
        <v>7919.4448869999997</v>
      </c>
      <c r="E160" s="20">
        <v>4614.2661771000003</v>
      </c>
      <c r="F160" s="20">
        <v>4612.278808</v>
      </c>
      <c r="G160" s="20">
        <v>4628.7592450000002</v>
      </c>
      <c r="H160" s="20">
        <v>3273.1096919000001</v>
      </c>
      <c r="I160" s="20">
        <v>3285.6200884999998</v>
      </c>
      <c r="J160" s="20">
        <v>3290.6856429999998</v>
      </c>
      <c r="K160" s="20">
        <v>6223.1818114999996</v>
      </c>
      <c r="L160" s="20">
        <v>6230.1619999000004</v>
      </c>
      <c r="M160" s="20">
        <v>6258.2073049999999</v>
      </c>
      <c r="N160" s="20">
        <v>4245.0166108000003</v>
      </c>
      <c r="O160" s="20">
        <v>4242.8926288000002</v>
      </c>
      <c r="P160" s="20">
        <v>4260.7045950000002</v>
      </c>
      <c r="Q160" s="20">
        <v>1978.1652007</v>
      </c>
      <c r="R160" s="20">
        <v>1987.2693710000001</v>
      </c>
      <c r="S160" s="20">
        <v>1997.50271</v>
      </c>
      <c r="T160" s="20">
        <v>1664.1940575000001</v>
      </c>
      <c r="U160" s="20">
        <v>1667.7368965999999</v>
      </c>
      <c r="V160" s="20">
        <v>1661.237582</v>
      </c>
      <c r="W160" s="20">
        <v>369.24956630000003</v>
      </c>
      <c r="X160" s="20">
        <v>369.38617920000002</v>
      </c>
      <c r="Y160" s="20">
        <v>368.05464910000001</v>
      </c>
      <c r="Z160" s="20">
        <v>1294.9444911999999</v>
      </c>
      <c r="AA160" s="20">
        <v>1298.3507173999999</v>
      </c>
      <c r="AB160" s="20">
        <v>1293.182933</v>
      </c>
      <c r="AC160" s="20">
        <v>59.506144999999997</v>
      </c>
      <c r="AD160" s="20">
        <v>59.585814800000001</v>
      </c>
      <c r="AE160" s="20">
        <v>59.748368800000001</v>
      </c>
      <c r="AF160" s="20">
        <v>70.668894499999993</v>
      </c>
      <c r="AG160" s="20">
        <v>70.637623399999995</v>
      </c>
      <c r="AH160" s="20">
        <v>70.890023299999996</v>
      </c>
      <c r="AI160" s="20">
        <v>48.669925300000003</v>
      </c>
      <c r="AJ160" s="20">
        <v>48.8555712</v>
      </c>
      <c r="AK160" s="20">
        <v>48.930893599999997</v>
      </c>
      <c r="AL160" s="20">
        <v>587.60771950000003</v>
      </c>
      <c r="AM160" s="20">
        <v>602.80974570000001</v>
      </c>
      <c r="AN160" s="20">
        <v>567.04107069999998</v>
      </c>
      <c r="AO160" s="20">
        <v>333.27617620000001</v>
      </c>
      <c r="AP160" s="20">
        <v>344.34769340000003</v>
      </c>
      <c r="AQ160" s="20">
        <v>325.2216315</v>
      </c>
      <c r="AR160" s="20">
        <v>254.33154329999999</v>
      </c>
      <c r="AS160" s="20">
        <v>258.46205229999998</v>
      </c>
      <c r="AT160" s="20">
        <v>241.81943920000001</v>
      </c>
      <c r="AU160" s="20">
        <v>468.48524309999999</v>
      </c>
      <c r="AV160" s="20">
        <v>482.17321249999998</v>
      </c>
      <c r="AW160" s="20">
        <v>457.83859100000001</v>
      </c>
      <c r="AX160" s="20">
        <v>295.28407850000002</v>
      </c>
      <c r="AY160" s="20">
        <v>303.89762250000001</v>
      </c>
      <c r="AZ160" s="20">
        <v>290.75114280000003</v>
      </c>
      <c r="BA160" s="20">
        <v>173.2011645</v>
      </c>
      <c r="BB160" s="20">
        <v>178.27558999999999</v>
      </c>
      <c r="BC160" s="20">
        <v>167.08744820000001</v>
      </c>
      <c r="BD160" s="20">
        <v>119.1224764</v>
      </c>
      <c r="BE160" s="20">
        <v>120.6365332</v>
      </c>
      <c r="BF160" s="20">
        <v>109.2024797</v>
      </c>
      <c r="BG160" s="20">
        <v>37.992097700000002</v>
      </c>
      <c r="BH160" s="20">
        <v>40.4500709</v>
      </c>
      <c r="BI160" s="20">
        <v>34.470488699999997</v>
      </c>
      <c r="BJ160" s="20">
        <v>81.130378699999994</v>
      </c>
      <c r="BK160" s="20">
        <v>80.186462300000002</v>
      </c>
      <c r="BL160" s="20">
        <v>74.731990999999994</v>
      </c>
      <c r="BM160" s="20">
        <v>6.9334378000000001</v>
      </c>
      <c r="BN160" s="20">
        <v>7.0912882000000002</v>
      </c>
      <c r="BO160" s="20">
        <v>6.6816946000000002</v>
      </c>
      <c r="BP160" s="20">
        <v>6.7361965000000001</v>
      </c>
      <c r="BQ160" s="20">
        <v>6.9472189000000002</v>
      </c>
      <c r="BR160" s="20">
        <v>6.5648543999999998</v>
      </c>
      <c r="BS160" s="20">
        <v>7.2100859000000002</v>
      </c>
      <c r="BT160" s="20">
        <v>7.2927783000000002</v>
      </c>
      <c r="BU160" s="20">
        <v>6.8455510999999998</v>
      </c>
      <c r="BV160" s="20">
        <v>7.0010244000000004</v>
      </c>
      <c r="BW160" s="20">
        <v>7.1833898999999999</v>
      </c>
      <c r="BX160" s="20">
        <v>6.8170855000000001</v>
      </c>
      <c r="BY160" s="20">
        <v>6.5036239</v>
      </c>
      <c r="BZ160" s="20">
        <v>6.6837835999999999</v>
      </c>
      <c r="CA160" s="20">
        <v>6.3880911999999999</v>
      </c>
      <c r="CB160" s="20">
        <v>8.0507516999999993</v>
      </c>
      <c r="CC160" s="20">
        <v>8.2323661000000001</v>
      </c>
      <c r="CD160" s="20">
        <v>7.7191263000000001</v>
      </c>
      <c r="CE160" s="20">
        <v>6.6798279999999997</v>
      </c>
      <c r="CF160" s="20">
        <v>6.7456008000000001</v>
      </c>
      <c r="CG160" s="20">
        <v>6.1680980999999999</v>
      </c>
      <c r="CH160" s="20">
        <v>9.3291284000000001</v>
      </c>
      <c r="CI160" s="20">
        <v>9.8698128999999994</v>
      </c>
      <c r="CJ160" s="20">
        <v>8.5635616999999993</v>
      </c>
      <c r="CK160" s="20">
        <v>5.8957822999999996</v>
      </c>
      <c r="CL160" s="20">
        <v>5.8167790999999998</v>
      </c>
      <c r="CM160" s="20">
        <v>5.4632046000000001</v>
      </c>
      <c r="CN160" s="20">
        <v>8474.9835884999993</v>
      </c>
      <c r="CO160" s="20">
        <v>8500.7086421999993</v>
      </c>
      <c r="CP160" s="20">
        <v>8486.4859579999993</v>
      </c>
      <c r="CQ160" s="20">
        <v>4947.5423533000003</v>
      </c>
      <c r="CR160" s="20">
        <v>4956.6265014000001</v>
      </c>
      <c r="CS160" s="20">
        <v>4953.9808759999996</v>
      </c>
      <c r="CT160" s="20">
        <v>3527.4412351999999</v>
      </c>
      <c r="CU160" s="20">
        <v>3544.0821406999999</v>
      </c>
      <c r="CV160" s="20">
        <v>3532.5050820000001</v>
      </c>
      <c r="CW160" s="20">
        <v>63.939339400000001</v>
      </c>
      <c r="CX160" s="20">
        <v>64.133721800000004</v>
      </c>
      <c r="CY160" s="20">
        <v>64.0264186</v>
      </c>
      <c r="CZ160" s="20">
        <v>75.773120899999995</v>
      </c>
      <c r="DA160" s="20">
        <v>75.911351100000005</v>
      </c>
      <c r="DB160" s="20">
        <v>75.870833000000005</v>
      </c>
      <c r="DC160" s="20">
        <v>52.451740899999997</v>
      </c>
      <c r="DD160" s="20">
        <v>52.698776100000003</v>
      </c>
      <c r="DE160" s="20">
        <v>52.526630900000001</v>
      </c>
      <c r="DF160" s="20">
        <v>4768.1769619999995</v>
      </c>
      <c r="DG160" s="20">
        <v>1575.5123149999999</v>
      </c>
      <c r="DH160" s="20">
        <v>3192.6646479999999</v>
      </c>
      <c r="DI160" s="20">
        <v>13254.662920000001</v>
      </c>
      <c r="DJ160" s="20">
        <v>6529.4931909999996</v>
      </c>
      <c r="DK160" s="20">
        <v>6725.1697290000002</v>
      </c>
    </row>
    <row r="161" spans="1:115" ht="10.5" customHeight="1" x14ac:dyDescent="0.2">
      <c r="A161" s="9">
        <v>33086</v>
      </c>
      <c r="B161" s="20">
        <v>7875.5640616999999</v>
      </c>
      <c r="C161" s="20">
        <v>7869.2219539999996</v>
      </c>
      <c r="D161" s="20">
        <v>7807.9828870000001</v>
      </c>
      <c r="E161" s="20">
        <v>4604.3010597000002</v>
      </c>
      <c r="F161" s="20">
        <v>4601.3383297</v>
      </c>
      <c r="G161" s="20">
        <v>4561.9866789999996</v>
      </c>
      <c r="H161" s="20">
        <v>3271.2630021</v>
      </c>
      <c r="I161" s="20">
        <v>3267.8836243000001</v>
      </c>
      <c r="J161" s="20">
        <v>3245.996208</v>
      </c>
      <c r="K161" s="20">
        <v>6211.4918387999996</v>
      </c>
      <c r="L161" s="20">
        <v>6214.5102820000002</v>
      </c>
      <c r="M161" s="20">
        <v>6141.5326930000001</v>
      </c>
      <c r="N161" s="20">
        <v>4236.1673791000003</v>
      </c>
      <c r="O161" s="20">
        <v>4235.7565379999996</v>
      </c>
      <c r="P161" s="20">
        <v>4196.9263600000004</v>
      </c>
      <c r="Q161" s="20">
        <v>1975.3244597</v>
      </c>
      <c r="R161" s="20">
        <v>1978.7537440999999</v>
      </c>
      <c r="S161" s="20">
        <v>1944.6063329999999</v>
      </c>
      <c r="T161" s="20">
        <v>1664.0722229999999</v>
      </c>
      <c r="U161" s="20">
        <v>1654.7116719000001</v>
      </c>
      <c r="V161" s="20">
        <v>1666.450194</v>
      </c>
      <c r="W161" s="20">
        <v>368.13368059999999</v>
      </c>
      <c r="X161" s="20">
        <v>365.5817917</v>
      </c>
      <c r="Y161" s="20">
        <v>365.0603193</v>
      </c>
      <c r="Z161" s="20">
        <v>1295.9385424</v>
      </c>
      <c r="AA161" s="20">
        <v>1289.1298801999999</v>
      </c>
      <c r="AB161" s="20">
        <v>1301.3898750000001</v>
      </c>
      <c r="AC161" s="20">
        <v>59.344617399999997</v>
      </c>
      <c r="AD161" s="20">
        <v>59.300607100000001</v>
      </c>
      <c r="AE161" s="20">
        <v>58.839123899999997</v>
      </c>
      <c r="AF161" s="20">
        <v>70.434374099999999</v>
      </c>
      <c r="AG161" s="20">
        <v>70.392908300000002</v>
      </c>
      <c r="AH161" s="20">
        <v>69.790892799999995</v>
      </c>
      <c r="AI161" s="20">
        <v>48.581057899999998</v>
      </c>
      <c r="AJ161" s="20">
        <v>48.532426399999999</v>
      </c>
      <c r="AK161" s="20">
        <v>48.207369100000001</v>
      </c>
      <c r="AL161" s="20">
        <v>607.22281899999996</v>
      </c>
      <c r="AM161" s="20">
        <v>611.61144260000003</v>
      </c>
      <c r="AN161" s="20">
        <v>584.56580399999996</v>
      </c>
      <c r="AO161" s="20">
        <v>347.64749899999998</v>
      </c>
      <c r="AP161" s="20">
        <v>345.99926249999999</v>
      </c>
      <c r="AQ161" s="20">
        <v>336.00439649999998</v>
      </c>
      <c r="AR161" s="20">
        <v>259.57531999999998</v>
      </c>
      <c r="AS161" s="20">
        <v>265.61218009999999</v>
      </c>
      <c r="AT161" s="20">
        <v>248.5614075</v>
      </c>
      <c r="AU161" s="20">
        <v>486.13183850000001</v>
      </c>
      <c r="AV161" s="20">
        <v>491.41921029999997</v>
      </c>
      <c r="AW161" s="20">
        <v>475.73038270000001</v>
      </c>
      <c r="AX161" s="20">
        <v>308.65196429999997</v>
      </c>
      <c r="AY161" s="20">
        <v>308.82786700000003</v>
      </c>
      <c r="AZ161" s="20">
        <v>303.29733019999998</v>
      </c>
      <c r="BA161" s="20">
        <v>177.47987420000001</v>
      </c>
      <c r="BB161" s="20">
        <v>182.59134330000001</v>
      </c>
      <c r="BC161" s="20">
        <v>172.4330525</v>
      </c>
      <c r="BD161" s="20">
        <v>121.0909805</v>
      </c>
      <c r="BE161" s="20">
        <v>120.1922323</v>
      </c>
      <c r="BF161" s="20">
        <v>108.83542129999999</v>
      </c>
      <c r="BG161" s="20">
        <v>38.9955347</v>
      </c>
      <c r="BH161" s="20">
        <v>37.171395500000003</v>
      </c>
      <c r="BI161" s="20">
        <v>32.707066300000001</v>
      </c>
      <c r="BJ161" s="20">
        <v>82.095445799999993</v>
      </c>
      <c r="BK161" s="20">
        <v>83.020836799999998</v>
      </c>
      <c r="BL161" s="20">
        <v>76.128354999999999</v>
      </c>
      <c r="BM161" s="20">
        <v>7.1582939000000003</v>
      </c>
      <c r="BN161" s="20">
        <v>7.2116902999999999</v>
      </c>
      <c r="BO161" s="20">
        <v>6.9652953999999996</v>
      </c>
      <c r="BP161" s="20">
        <v>7.0204181999999999</v>
      </c>
      <c r="BQ161" s="20">
        <v>6.9936457000000001</v>
      </c>
      <c r="BR161" s="20">
        <v>6.8600450999999998</v>
      </c>
      <c r="BS161" s="20">
        <v>7.3516626</v>
      </c>
      <c r="BT161" s="20">
        <v>7.5169801999999999</v>
      </c>
      <c r="BU161" s="20">
        <v>7.1128147000000004</v>
      </c>
      <c r="BV161" s="20">
        <v>7.2582734000000002</v>
      </c>
      <c r="BW161" s="20">
        <v>7.3281296999999999</v>
      </c>
      <c r="BX161" s="20">
        <v>7.1892318</v>
      </c>
      <c r="BY161" s="20">
        <v>6.7912923000000003</v>
      </c>
      <c r="BZ161" s="20">
        <v>6.7955139000000004</v>
      </c>
      <c r="CA161" s="20">
        <v>6.7396057000000003</v>
      </c>
      <c r="CB161" s="20">
        <v>8.2441247000000004</v>
      </c>
      <c r="CC161" s="20">
        <v>8.4480421000000003</v>
      </c>
      <c r="CD161" s="20">
        <v>8.1450092000000005</v>
      </c>
      <c r="CE161" s="20">
        <v>6.7831881999999997</v>
      </c>
      <c r="CF161" s="20">
        <v>6.7717599999999996</v>
      </c>
      <c r="CG161" s="20">
        <v>6.1305866</v>
      </c>
      <c r="CH161" s="20">
        <v>9.5781715999999992</v>
      </c>
      <c r="CI161" s="20">
        <v>9.2293237000000001</v>
      </c>
      <c r="CJ161" s="20">
        <v>8.2226616999999997</v>
      </c>
      <c r="CK161" s="20">
        <v>5.9574325999999997</v>
      </c>
      <c r="CL161" s="20">
        <v>6.0504167000000004</v>
      </c>
      <c r="CM161" s="20">
        <v>5.5264861999999999</v>
      </c>
      <c r="CN161" s="20">
        <v>8482.7868806999995</v>
      </c>
      <c r="CO161" s="20">
        <v>8480.8333965000002</v>
      </c>
      <c r="CP161" s="20">
        <v>8392.548691</v>
      </c>
      <c r="CQ161" s="20">
        <v>4951.9485586999999</v>
      </c>
      <c r="CR161" s="20">
        <v>4947.3375921999996</v>
      </c>
      <c r="CS161" s="20">
        <v>4897.9910749999999</v>
      </c>
      <c r="CT161" s="20">
        <v>3530.8383220000001</v>
      </c>
      <c r="CU161" s="20">
        <v>3533.4958044</v>
      </c>
      <c r="CV161" s="20">
        <v>3494.5576160000001</v>
      </c>
      <c r="CW161" s="20">
        <v>63.920214199999997</v>
      </c>
      <c r="CX161" s="20">
        <v>63.909567199999998</v>
      </c>
      <c r="CY161" s="20">
        <v>63.244274400000002</v>
      </c>
      <c r="CZ161" s="20">
        <v>75.752517699999999</v>
      </c>
      <c r="DA161" s="20">
        <v>75.686127999999997</v>
      </c>
      <c r="DB161" s="20">
        <v>74.931207400000005</v>
      </c>
      <c r="DC161" s="20">
        <v>52.435973799999999</v>
      </c>
      <c r="DD161" s="20">
        <v>52.477121199999999</v>
      </c>
      <c r="DE161" s="20">
        <v>51.898837200000003</v>
      </c>
      <c r="DF161" s="20">
        <v>4877.5042450000001</v>
      </c>
      <c r="DG161" s="20">
        <v>1638.6593319999999</v>
      </c>
      <c r="DH161" s="20">
        <v>3238.8449129999999</v>
      </c>
      <c r="DI161" s="20">
        <v>13270.05294</v>
      </c>
      <c r="DJ161" s="20">
        <v>6536.6504070000001</v>
      </c>
      <c r="DK161" s="20">
        <v>6733.4025279999996</v>
      </c>
    </row>
    <row r="162" spans="1:115" ht="10.5" customHeight="1" x14ac:dyDescent="0.2">
      <c r="A162" s="9">
        <v>33117</v>
      </c>
      <c r="B162" s="20">
        <v>7858.8278719</v>
      </c>
      <c r="C162" s="20">
        <v>7844.1103972999999</v>
      </c>
      <c r="D162" s="20">
        <v>7905.5345120000002</v>
      </c>
      <c r="E162" s="20">
        <v>4590.5465950999996</v>
      </c>
      <c r="F162" s="20">
        <v>4593.7260311</v>
      </c>
      <c r="G162" s="20">
        <v>4614.091668</v>
      </c>
      <c r="H162" s="20">
        <v>3268.2812767999999</v>
      </c>
      <c r="I162" s="20">
        <v>3250.3843661999999</v>
      </c>
      <c r="J162" s="20">
        <v>3291.4428440000002</v>
      </c>
      <c r="K162" s="20">
        <v>6193.0774394999999</v>
      </c>
      <c r="L162" s="20">
        <v>6195.9512912</v>
      </c>
      <c r="M162" s="20">
        <v>6210.7959819999996</v>
      </c>
      <c r="N162" s="20">
        <v>4222.6461888000003</v>
      </c>
      <c r="O162" s="20">
        <v>4226.5321921000004</v>
      </c>
      <c r="P162" s="20">
        <v>4235.4389680000004</v>
      </c>
      <c r="Q162" s="20">
        <v>1970.4312507</v>
      </c>
      <c r="R162" s="20">
        <v>1969.4190991</v>
      </c>
      <c r="S162" s="20">
        <v>1975.3570139999999</v>
      </c>
      <c r="T162" s="20">
        <v>1665.7504323999999</v>
      </c>
      <c r="U162" s="20">
        <v>1648.1591062</v>
      </c>
      <c r="V162" s="20">
        <v>1694.7385300000001</v>
      </c>
      <c r="W162" s="20">
        <v>367.90040629999999</v>
      </c>
      <c r="X162" s="20">
        <v>367.19383900000003</v>
      </c>
      <c r="Y162" s="20">
        <v>378.6527001</v>
      </c>
      <c r="Z162" s="20">
        <v>1297.8500260999999</v>
      </c>
      <c r="AA162" s="20">
        <v>1280.9652672</v>
      </c>
      <c r="AB162" s="20">
        <v>1316.08583</v>
      </c>
      <c r="AC162" s="20">
        <v>59.146374999999999</v>
      </c>
      <c r="AD162" s="20">
        <v>59.041882100000002</v>
      </c>
      <c r="AE162" s="20">
        <v>59.504215600000002</v>
      </c>
      <c r="AF162" s="20">
        <v>70.142038600000006</v>
      </c>
      <c r="AG162" s="20">
        <v>70.198033499999994</v>
      </c>
      <c r="AH162" s="20">
        <v>70.509246500000003</v>
      </c>
      <c r="AI162" s="20">
        <v>48.475732600000001</v>
      </c>
      <c r="AJ162" s="20">
        <v>48.212992800000002</v>
      </c>
      <c r="AK162" s="20">
        <v>48.822013699999999</v>
      </c>
      <c r="AL162" s="20">
        <v>626.6106714</v>
      </c>
      <c r="AM162" s="20">
        <v>624.5325047</v>
      </c>
      <c r="AN162" s="20">
        <v>625.02245960000005</v>
      </c>
      <c r="AO162" s="20">
        <v>362.66281270000002</v>
      </c>
      <c r="AP162" s="20">
        <v>360.54723230000002</v>
      </c>
      <c r="AQ162" s="20">
        <v>361.09384319999998</v>
      </c>
      <c r="AR162" s="20">
        <v>263.94785869999998</v>
      </c>
      <c r="AS162" s="20">
        <v>263.98527239999999</v>
      </c>
      <c r="AT162" s="20">
        <v>263.92861640000001</v>
      </c>
      <c r="AU162" s="20">
        <v>503.34413239999998</v>
      </c>
      <c r="AV162" s="20">
        <v>500.06399340000002</v>
      </c>
      <c r="AW162" s="20">
        <v>491.13818229999998</v>
      </c>
      <c r="AX162" s="20">
        <v>322.5464048</v>
      </c>
      <c r="AY162" s="20">
        <v>319.60205159999998</v>
      </c>
      <c r="AZ162" s="20">
        <v>318.37458320000002</v>
      </c>
      <c r="BA162" s="20">
        <v>180.7977276</v>
      </c>
      <c r="BB162" s="20">
        <v>180.46194180000001</v>
      </c>
      <c r="BC162" s="20">
        <v>172.76359909999999</v>
      </c>
      <c r="BD162" s="20">
        <v>123.26653899999999</v>
      </c>
      <c r="BE162" s="20">
        <v>124.4685113</v>
      </c>
      <c r="BF162" s="20">
        <v>133.88427730000001</v>
      </c>
      <c r="BG162" s="20">
        <v>40.116407899999999</v>
      </c>
      <c r="BH162" s="20">
        <v>40.945180700000002</v>
      </c>
      <c r="BI162" s="20">
        <v>42.719259999999998</v>
      </c>
      <c r="BJ162" s="20">
        <v>83.150131099999996</v>
      </c>
      <c r="BK162" s="20">
        <v>83.523330599999994</v>
      </c>
      <c r="BL162" s="20">
        <v>91.165017300000002</v>
      </c>
      <c r="BM162" s="20">
        <v>7.3845407999999999</v>
      </c>
      <c r="BN162" s="20">
        <v>7.3746467999999998</v>
      </c>
      <c r="BO162" s="20">
        <v>7.3268658000000002</v>
      </c>
      <c r="BP162" s="20">
        <v>7.3217743000000004</v>
      </c>
      <c r="BQ162" s="20">
        <v>7.2774998999999996</v>
      </c>
      <c r="BR162" s="20">
        <v>7.2578971000000001</v>
      </c>
      <c r="BS162" s="20">
        <v>7.4725577000000003</v>
      </c>
      <c r="BT162" s="20">
        <v>7.5115967000000001</v>
      </c>
      <c r="BU162" s="20">
        <v>7.4233767000000004</v>
      </c>
      <c r="BV162" s="20">
        <v>7.5166136000000003</v>
      </c>
      <c r="BW162" s="20">
        <v>7.4680831999999997</v>
      </c>
      <c r="BX162" s="20">
        <v>7.3283050999999997</v>
      </c>
      <c r="BY162" s="20">
        <v>7.0964299000000004</v>
      </c>
      <c r="BZ162" s="20">
        <v>7.0301939000000004</v>
      </c>
      <c r="CA162" s="20">
        <v>6.9913838000000004</v>
      </c>
      <c r="CB162" s="20">
        <v>8.4043925000000002</v>
      </c>
      <c r="CC162" s="20">
        <v>8.3940430999999993</v>
      </c>
      <c r="CD162" s="20">
        <v>8.0425465000000003</v>
      </c>
      <c r="CE162" s="20">
        <v>6.8901827999999998</v>
      </c>
      <c r="CF162" s="20">
        <v>7.0216953999999996</v>
      </c>
      <c r="CG162" s="20">
        <v>7.3215906999999998</v>
      </c>
      <c r="CH162" s="20">
        <v>9.8320477000000004</v>
      </c>
      <c r="CI162" s="20">
        <v>10.0321652</v>
      </c>
      <c r="CJ162" s="20">
        <v>10.138135399999999</v>
      </c>
      <c r="CK162" s="20">
        <v>6.0210081000000004</v>
      </c>
      <c r="CL162" s="20">
        <v>6.1212187</v>
      </c>
      <c r="CM162" s="20">
        <v>6.4782349999999997</v>
      </c>
      <c r="CN162" s="20">
        <v>8485.4385433000007</v>
      </c>
      <c r="CO162" s="20">
        <v>8468.6429021000004</v>
      </c>
      <c r="CP162" s="20">
        <v>8530.556971</v>
      </c>
      <c r="CQ162" s="20">
        <v>4953.2094078</v>
      </c>
      <c r="CR162" s="20">
        <v>4954.2732635000002</v>
      </c>
      <c r="CS162" s="20">
        <v>4975.1855109999997</v>
      </c>
      <c r="CT162" s="20">
        <v>3532.2291355000002</v>
      </c>
      <c r="CU162" s="20">
        <v>3514.3696386000001</v>
      </c>
      <c r="CV162" s="20">
        <v>3555.3714599999998</v>
      </c>
      <c r="CW162" s="20">
        <v>63.8623136</v>
      </c>
      <c r="CX162" s="20">
        <v>63.742679600000002</v>
      </c>
      <c r="CY162" s="20">
        <v>64.208701000000005</v>
      </c>
      <c r="CZ162" s="20">
        <v>75.6834068</v>
      </c>
      <c r="DA162" s="20">
        <v>75.707658199999997</v>
      </c>
      <c r="DB162" s="20">
        <v>76.027224200000006</v>
      </c>
      <c r="DC162" s="20">
        <v>52.390654400000003</v>
      </c>
      <c r="DD162" s="20">
        <v>52.128689700000002</v>
      </c>
      <c r="DE162" s="20">
        <v>52.736870199999998</v>
      </c>
      <c r="DF162" s="20">
        <v>4755.114356</v>
      </c>
      <c r="DG162" s="20">
        <v>1568.7670820000001</v>
      </c>
      <c r="DH162" s="20">
        <v>3186.3472729999999</v>
      </c>
      <c r="DI162" s="20">
        <v>13285.671329999999</v>
      </c>
      <c r="DJ162" s="20">
        <v>6543.952593</v>
      </c>
      <c r="DK162" s="20">
        <v>6741.718734</v>
      </c>
    </row>
    <row r="163" spans="1:115" ht="10.5" customHeight="1" x14ac:dyDescent="0.2">
      <c r="A163" s="9">
        <v>33147</v>
      </c>
      <c r="B163" s="20">
        <v>7839.3282674000002</v>
      </c>
      <c r="C163" s="20">
        <v>7829.6976049000004</v>
      </c>
      <c r="D163" s="20">
        <v>7848.9013590000004</v>
      </c>
      <c r="E163" s="20">
        <v>4574.7759908999997</v>
      </c>
      <c r="F163" s="20">
        <v>4573.4928118999997</v>
      </c>
      <c r="G163" s="20">
        <v>4589.3346579999998</v>
      </c>
      <c r="H163" s="20">
        <v>3264.5522765999999</v>
      </c>
      <c r="I163" s="20">
        <v>3256.2047929999999</v>
      </c>
      <c r="J163" s="20">
        <v>3259.5667010000002</v>
      </c>
      <c r="K163" s="20">
        <v>6169.2552021000001</v>
      </c>
      <c r="L163" s="20">
        <v>6151.770227</v>
      </c>
      <c r="M163" s="20">
        <v>6165.265445</v>
      </c>
      <c r="N163" s="20">
        <v>4205.6108125999999</v>
      </c>
      <c r="O163" s="20">
        <v>4201.6808475999997</v>
      </c>
      <c r="P163" s="20">
        <v>4215.1783109999997</v>
      </c>
      <c r="Q163" s="20">
        <v>1963.6443895</v>
      </c>
      <c r="R163" s="20">
        <v>1950.0893794999999</v>
      </c>
      <c r="S163" s="20">
        <v>1950.0871340000001</v>
      </c>
      <c r="T163" s="20">
        <v>1670.0730653999999</v>
      </c>
      <c r="U163" s="20">
        <v>1677.9273779</v>
      </c>
      <c r="V163" s="20">
        <v>1683.635914</v>
      </c>
      <c r="W163" s="20">
        <v>369.16517829999998</v>
      </c>
      <c r="X163" s="20">
        <v>371.8119643</v>
      </c>
      <c r="Y163" s="20">
        <v>374.15634669999997</v>
      </c>
      <c r="Z163" s="20">
        <v>1300.9078870999999</v>
      </c>
      <c r="AA163" s="20">
        <v>1306.1154136</v>
      </c>
      <c r="AB163" s="20">
        <v>1309.479568</v>
      </c>
      <c r="AC163" s="20">
        <v>58.927261100000003</v>
      </c>
      <c r="AD163" s="20">
        <v>58.8555183</v>
      </c>
      <c r="AE163" s="20">
        <v>58.999872099999997</v>
      </c>
      <c r="AF163" s="20">
        <v>69.818186699999998</v>
      </c>
      <c r="AG163" s="20">
        <v>69.797744100000003</v>
      </c>
      <c r="AH163" s="20">
        <v>70.039512299999998</v>
      </c>
      <c r="AI163" s="20">
        <v>48.359102900000003</v>
      </c>
      <c r="AJ163" s="20">
        <v>48.234656200000003</v>
      </c>
      <c r="AK163" s="20">
        <v>48.2844567</v>
      </c>
      <c r="AL163" s="20">
        <v>646.40259960000003</v>
      </c>
      <c r="AM163" s="20">
        <v>647.43028059999995</v>
      </c>
      <c r="AN163" s="20">
        <v>603.0830995</v>
      </c>
      <c r="AO163" s="20">
        <v>378.03545919999999</v>
      </c>
      <c r="AP163" s="20">
        <v>377.3333351</v>
      </c>
      <c r="AQ163" s="20">
        <v>351.75720489999998</v>
      </c>
      <c r="AR163" s="20">
        <v>268.36714039999998</v>
      </c>
      <c r="AS163" s="20">
        <v>270.0969455</v>
      </c>
      <c r="AT163" s="20">
        <v>251.3258946</v>
      </c>
      <c r="AU163" s="20">
        <v>520.47876140000005</v>
      </c>
      <c r="AV163" s="20">
        <v>520.01428629999998</v>
      </c>
      <c r="AW163" s="20">
        <v>480.98723319999999</v>
      </c>
      <c r="AX163" s="20">
        <v>336.73762010000002</v>
      </c>
      <c r="AY163" s="20">
        <v>335.92163900000003</v>
      </c>
      <c r="AZ163" s="20">
        <v>312.9167319</v>
      </c>
      <c r="BA163" s="20">
        <v>183.74114130000001</v>
      </c>
      <c r="BB163" s="20">
        <v>184.0926474</v>
      </c>
      <c r="BC163" s="20">
        <v>168.07050129999999</v>
      </c>
      <c r="BD163" s="20">
        <v>125.92383820000001</v>
      </c>
      <c r="BE163" s="20">
        <v>127.4159942</v>
      </c>
      <c r="BF163" s="20">
        <v>122.0958663</v>
      </c>
      <c r="BG163" s="20">
        <v>41.297839099999997</v>
      </c>
      <c r="BH163" s="20">
        <v>41.4116961</v>
      </c>
      <c r="BI163" s="20">
        <v>38.840473000000003</v>
      </c>
      <c r="BJ163" s="20">
        <v>84.625999100000001</v>
      </c>
      <c r="BK163" s="20">
        <v>86.004298199999994</v>
      </c>
      <c r="BL163" s="20">
        <v>83.255393299999994</v>
      </c>
      <c r="BM163" s="20">
        <v>7.6175242000000001</v>
      </c>
      <c r="BN163" s="20">
        <v>7.6373778000000003</v>
      </c>
      <c r="BO163" s="20">
        <v>7.1354024000000003</v>
      </c>
      <c r="BP163" s="20">
        <v>7.6327448000000002</v>
      </c>
      <c r="BQ163" s="20">
        <v>7.6216236000000004</v>
      </c>
      <c r="BR163" s="20">
        <v>7.1190176999999997</v>
      </c>
      <c r="BS163" s="20">
        <v>7.5961863000000003</v>
      </c>
      <c r="BT163" s="20">
        <v>7.6594961000000001</v>
      </c>
      <c r="BU163" s="20">
        <v>7.1584614999999996</v>
      </c>
      <c r="BV163" s="20">
        <v>7.7802610000000003</v>
      </c>
      <c r="BW163" s="20">
        <v>7.7942308000000002</v>
      </c>
      <c r="BX163" s="20">
        <v>7.2369687999999996</v>
      </c>
      <c r="BY163" s="20">
        <v>7.4132935</v>
      </c>
      <c r="BZ163" s="20">
        <v>7.4030645000000002</v>
      </c>
      <c r="CA163" s="20">
        <v>6.9105601999999999</v>
      </c>
      <c r="CB163" s="20">
        <v>8.5565046000000002</v>
      </c>
      <c r="CC163" s="20">
        <v>8.6259111999999991</v>
      </c>
      <c r="CD163" s="20">
        <v>7.9347494999999997</v>
      </c>
      <c r="CE163" s="20">
        <v>7.0113617000000001</v>
      </c>
      <c r="CF163" s="20">
        <v>7.0577151999999996</v>
      </c>
      <c r="CG163" s="20">
        <v>6.7615727000000003</v>
      </c>
      <c r="CH163" s="20">
        <v>10.0612814</v>
      </c>
      <c r="CI163" s="20">
        <v>10.0216178</v>
      </c>
      <c r="CJ163" s="20">
        <v>9.4045453000000006</v>
      </c>
      <c r="CK163" s="20">
        <v>6.1078260000000002</v>
      </c>
      <c r="CL163" s="20">
        <v>6.1779384000000004</v>
      </c>
      <c r="CM163" s="20">
        <v>5.9778346999999998</v>
      </c>
      <c r="CN163" s="20">
        <v>8485.7308670000002</v>
      </c>
      <c r="CO163" s="20">
        <v>8477.1278855</v>
      </c>
      <c r="CP163" s="20">
        <v>8451.9844589999993</v>
      </c>
      <c r="CQ163" s="20">
        <v>4952.8114501</v>
      </c>
      <c r="CR163" s="20">
        <v>4950.8261469999998</v>
      </c>
      <c r="CS163" s="20">
        <v>4941.0918629999996</v>
      </c>
      <c r="CT163" s="20">
        <v>3532.9194170000001</v>
      </c>
      <c r="CU163" s="20">
        <v>3526.3017386000001</v>
      </c>
      <c r="CV163" s="20">
        <v>3510.8925960000001</v>
      </c>
      <c r="CW163" s="20">
        <v>63.786189499999999</v>
      </c>
      <c r="CX163" s="20">
        <v>63.722225299999998</v>
      </c>
      <c r="CY163" s="20">
        <v>63.533223200000002</v>
      </c>
      <c r="CZ163" s="20">
        <v>75.587594899999999</v>
      </c>
      <c r="DA163" s="20">
        <v>75.556365999999997</v>
      </c>
      <c r="DB163" s="20">
        <v>75.407807500000004</v>
      </c>
      <c r="DC163" s="20">
        <v>52.334531400000003</v>
      </c>
      <c r="DD163" s="20">
        <v>52.2356433</v>
      </c>
      <c r="DE163" s="20">
        <v>52.007385399999997</v>
      </c>
      <c r="DF163" s="20">
        <v>4851.267022</v>
      </c>
      <c r="DG163" s="20">
        <v>1611.4018719999999</v>
      </c>
      <c r="DH163" s="20">
        <v>3239.8651500000001</v>
      </c>
      <c r="DI163" s="20">
        <v>13303.251480000001</v>
      </c>
      <c r="DJ163" s="20">
        <v>6552.4937339999997</v>
      </c>
      <c r="DK163" s="20">
        <v>6750.7577460000002</v>
      </c>
    </row>
    <row r="164" spans="1:115" ht="10.5" customHeight="1" x14ac:dyDescent="0.2">
      <c r="A164" s="9">
        <v>33178</v>
      </c>
      <c r="B164" s="20">
        <v>7818.2199564000002</v>
      </c>
      <c r="C164" s="20">
        <v>7809.8524719999996</v>
      </c>
      <c r="D164" s="20">
        <v>7826.9227229999997</v>
      </c>
      <c r="E164" s="20">
        <v>4557.9967832000002</v>
      </c>
      <c r="F164" s="20">
        <v>4553.0154480000001</v>
      </c>
      <c r="G164" s="20">
        <v>4550.8431860000001</v>
      </c>
      <c r="H164" s="20">
        <v>3260.2231732</v>
      </c>
      <c r="I164" s="20">
        <v>3256.8370239999999</v>
      </c>
      <c r="J164" s="20">
        <v>3276.0795370000001</v>
      </c>
      <c r="K164" s="20">
        <v>6141.0014623999996</v>
      </c>
      <c r="L164" s="20">
        <v>6133.1672669</v>
      </c>
      <c r="M164" s="20">
        <v>6125.1960239999999</v>
      </c>
      <c r="N164" s="20">
        <v>4185.5641505000003</v>
      </c>
      <c r="O164" s="20">
        <v>4180.9777236999998</v>
      </c>
      <c r="P164" s="20">
        <v>4176.2432250000002</v>
      </c>
      <c r="Q164" s="20">
        <v>1955.4373118999999</v>
      </c>
      <c r="R164" s="20">
        <v>1952.1895431</v>
      </c>
      <c r="S164" s="20">
        <v>1948.9527989999999</v>
      </c>
      <c r="T164" s="20">
        <v>1677.2184941</v>
      </c>
      <c r="U164" s="20">
        <v>1676.6852051000001</v>
      </c>
      <c r="V164" s="20">
        <v>1701.7266990000001</v>
      </c>
      <c r="W164" s="20">
        <v>372.4326327</v>
      </c>
      <c r="X164" s="20">
        <v>372.03772429999998</v>
      </c>
      <c r="Y164" s="20">
        <v>374.59996039999999</v>
      </c>
      <c r="Z164" s="20">
        <v>1304.7858613000001</v>
      </c>
      <c r="AA164" s="20">
        <v>1304.6474808</v>
      </c>
      <c r="AB164" s="20">
        <v>1327.126739</v>
      </c>
      <c r="AC164" s="20">
        <v>58.696071000000003</v>
      </c>
      <c r="AD164" s="20">
        <v>58.629312300000002</v>
      </c>
      <c r="AE164" s="20">
        <v>58.757460299999998</v>
      </c>
      <c r="AF164" s="20">
        <v>69.478422399999999</v>
      </c>
      <c r="AG164" s="20">
        <v>69.395503599999998</v>
      </c>
      <c r="AH164" s="20">
        <v>69.362394699999996</v>
      </c>
      <c r="AI164" s="20">
        <v>48.233160699999999</v>
      </c>
      <c r="AJ164" s="20">
        <v>48.179744100000001</v>
      </c>
      <c r="AK164" s="20">
        <v>48.464406599999997</v>
      </c>
      <c r="AL164" s="20">
        <v>667.89823090000004</v>
      </c>
      <c r="AM164" s="20">
        <v>674.1486165</v>
      </c>
      <c r="AN164" s="20">
        <v>625.77909369999998</v>
      </c>
      <c r="AO164" s="20">
        <v>393.93736489999998</v>
      </c>
      <c r="AP164" s="20">
        <v>404.04930730000001</v>
      </c>
      <c r="AQ164" s="20">
        <v>377.72156799999999</v>
      </c>
      <c r="AR164" s="20">
        <v>273.96086600000001</v>
      </c>
      <c r="AS164" s="20">
        <v>270.09930919999999</v>
      </c>
      <c r="AT164" s="20">
        <v>248.05752570000001</v>
      </c>
      <c r="AU164" s="20">
        <v>538.6174029</v>
      </c>
      <c r="AV164" s="20">
        <v>546.93238489999999</v>
      </c>
      <c r="AW164" s="20">
        <v>511.98487280000001</v>
      </c>
      <c r="AX164" s="20">
        <v>351.46567700000003</v>
      </c>
      <c r="AY164" s="20">
        <v>360.9251203</v>
      </c>
      <c r="AZ164" s="20">
        <v>341.63202330000001</v>
      </c>
      <c r="BA164" s="20">
        <v>187.1517259</v>
      </c>
      <c r="BB164" s="20">
        <v>186.00726460000001</v>
      </c>
      <c r="BC164" s="20">
        <v>170.35284949999999</v>
      </c>
      <c r="BD164" s="20">
        <v>129.28082800000001</v>
      </c>
      <c r="BE164" s="20">
        <v>127.21623169999999</v>
      </c>
      <c r="BF164" s="20">
        <v>113.7942209</v>
      </c>
      <c r="BG164" s="20">
        <v>42.471687899999999</v>
      </c>
      <c r="BH164" s="20">
        <v>43.1241871</v>
      </c>
      <c r="BI164" s="20">
        <v>36.089544699999998</v>
      </c>
      <c r="BJ164" s="20">
        <v>86.809140099999993</v>
      </c>
      <c r="BK164" s="20">
        <v>84.092044599999994</v>
      </c>
      <c r="BL164" s="20">
        <v>77.704676199999994</v>
      </c>
      <c r="BM164" s="20">
        <v>7.8704799999999997</v>
      </c>
      <c r="BN164" s="20">
        <v>7.9461165999999999</v>
      </c>
      <c r="BO164" s="20">
        <v>7.4033026</v>
      </c>
      <c r="BP164" s="20">
        <v>7.9552221999999997</v>
      </c>
      <c r="BQ164" s="20">
        <v>8.1509789999999995</v>
      </c>
      <c r="BR164" s="20">
        <v>7.6639263</v>
      </c>
      <c r="BS164" s="20">
        <v>7.7517430999999997</v>
      </c>
      <c r="BT164" s="20">
        <v>7.6581849999999996</v>
      </c>
      <c r="BU164" s="20">
        <v>7.0388161</v>
      </c>
      <c r="BV164" s="20">
        <v>8.0635949</v>
      </c>
      <c r="BW164" s="20">
        <v>8.1874883999999994</v>
      </c>
      <c r="BX164" s="20">
        <v>7.7138906</v>
      </c>
      <c r="BY164" s="20">
        <v>7.7466027000000004</v>
      </c>
      <c r="BZ164" s="20">
        <v>7.9465618999999998</v>
      </c>
      <c r="CA164" s="20">
        <v>7.5617852000000001</v>
      </c>
      <c r="CB164" s="20">
        <v>8.7348400999999996</v>
      </c>
      <c r="CC164" s="20">
        <v>8.6992583999999997</v>
      </c>
      <c r="CD164" s="20">
        <v>8.0381444999999996</v>
      </c>
      <c r="CE164" s="20">
        <v>7.1564283</v>
      </c>
      <c r="CF164" s="20">
        <v>7.0522828999999998</v>
      </c>
      <c r="CG164" s="20">
        <v>6.2678551000000002</v>
      </c>
      <c r="CH164" s="20">
        <v>10.2365017</v>
      </c>
      <c r="CI164" s="20">
        <v>10.3873178</v>
      </c>
      <c r="CJ164" s="20">
        <v>8.7875498000000007</v>
      </c>
      <c r="CK164" s="20">
        <v>6.2381038000000002</v>
      </c>
      <c r="CL164" s="20">
        <v>6.0552783999999997</v>
      </c>
      <c r="CM164" s="20">
        <v>5.5312456000000001</v>
      </c>
      <c r="CN164" s="20">
        <v>8486.1181873000005</v>
      </c>
      <c r="CO164" s="20">
        <v>8484.0010884999992</v>
      </c>
      <c r="CP164" s="20">
        <v>8452.7018169999992</v>
      </c>
      <c r="CQ164" s="20">
        <v>4951.9341480000003</v>
      </c>
      <c r="CR164" s="20">
        <v>4957.0647553999997</v>
      </c>
      <c r="CS164" s="20">
        <v>4928.564754</v>
      </c>
      <c r="CT164" s="20">
        <v>3534.1840393000002</v>
      </c>
      <c r="CU164" s="20">
        <v>3526.9363331999998</v>
      </c>
      <c r="CV164" s="20">
        <v>3524.1370630000001</v>
      </c>
      <c r="CW164" s="20">
        <v>63.710383999999998</v>
      </c>
      <c r="CX164" s="20">
        <v>63.690210700000002</v>
      </c>
      <c r="CY164" s="20">
        <v>63.455244100000002</v>
      </c>
      <c r="CZ164" s="20">
        <v>75.483285499999994</v>
      </c>
      <c r="DA164" s="20">
        <v>75.5538849</v>
      </c>
      <c r="DB164" s="20">
        <v>75.119497600000003</v>
      </c>
      <c r="DC164" s="20">
        <v>52.286256899999998</v>
      </c>
      <c r="DD164" s="20">
        <v>52.175435499999999</v>
      </c>
      <c r="DE164" s="20">
        <v>52.134024699999998</v>
      </c>
      <c r="DF164" s="20">
        <v>4868.0283140000001</v>
      </c>
      <c r="DG164" s="20">
        <v>1632.401323</v>
      </c>
      <c r="DH164" s="20">
        <v>3235.6269910000001</v>
      </c>
      <c r="DI164" s="20">
        <v>13320.73013</v>
      </c>
      <c r="DJ164" s="20">
        <v>6560.966077</v>
      </c>
      <c r="DK164" s="20">
        <v>6759.7640540000002</v>
      </c>
    </row>
    <row r="165" spans="1:115" ht="10.5" customHeight="1" x14ac:dyDescent="0.2">
      <c r="A165" s="9">
        <v>33208</v>
      </c>
      <c r="B165" s="20">
        <v>7795.7847228999999</v>
      </c>
      <c r="C165" s="20">
        <v>7813.0102380999997</v>
      </c>
      <c r="D165" s="20">
        <v>7915.5361249999996</v>
      </c>
      <c r="E165" s="20">
        <v>4540.4186743</v>
      </c>
      <c r="F165" s="20">
        <v>4551.5665620999998</v>
      </c>
      <c r="G165" s="20">
        <v>4608.1746290000001</v>
      </c>
      <c r="H165" s="20">
        <v>3255.3660487000002</v>
      </c>
      <c r="I165" s="20">
        <v>3261.4436759999999</v>
      </c>
      <c r="J165" s="20">
        <v>3307.361496</v>
      </c>
      <c r="K165" s="20">
        <v>6109.6454193999998</v>
      </c>
      <c r="L165" s="20">
        <v>6130.5265429999999</v>
      </c>
      <c r="M165" s="20">
        <v>6229.4146030000002</v>
      </c>
      <c r="N165" s="20">
        <v>4162.9659072000004</v>
      </c>
      <c r="O165" s="20">
        <v>4178.5068918999996</v>
      </c>
      <c r="P165" s="20">
        <v>4236.2955700000002</v>
      </c>
      <c r="Q165" s="20">
        <v>1946.6795122000001</v>
      </c>
      <c r="R165" s="20">
        <v>1952.0196512</v>
      </c>
      <c r="S165" s="20">
        <v>1993.1190329999999</v>
      </c>
      <c r="T165" s="20">
        <v>1686.1393035000001</v>
      </c>
      <c r="U165" s="20">
        <v>1682.4836951</v>
      </c>
      <c r="V165" s="20">
        <v>1686.121523</v>
      </c>
      <c r="W165" s="20">
        <v>377.45276699999999</v>
      </c>
      <c r="X165" s="20">
        <v>373.05967029999999</v>
      </c>
      <c r="Y165" s="20">
        <v>371.87905919999997</v>
      </c>
      <c r="Z165" s="20">
        <v>1308.6865365000001</v>
      </c>
      <c r="AA165" s="20">
        <v>1309.4240248000001</v>
      </c>
      <c r="AB165" s="20">
        <v>1314.242463</v>
      </c>
      <c r="AC165" s="20">
        <v>58.455179800000003</v>
      </c>
      <c r="AD165" s="20">
        <v>58.575259699999997</v>
      </c>
      <c r="AE165" s="20">
        <v>59.343910999999999</v>
      </c>
      <c r="AF165" s="20">
        <v>69.127067299999993</v>
      </c>
      <c r="AG165" s="20">
        <v>69.282505999999998</v>
      </c>
      <c r="AH165" s="20">
        <v>70.144176099999996</v>
      </c>
      <c r="AI165" s="20">
        <v>48.099339700000002</v>
      </c>
      <c r="AJ165" s="20">
        <v>48.183215099999998</v>
      </c>
      <c r="AK165" s="20">
        <v>48.861586000000003</v>
      </c>
      <c r="AL165" s="20">
        <v>692.0545214</v>
      </c>
      <c r="AM165" s="20">
        <v>681.18005889999995</v>
      </c>
      <c r="AN165" s="20">
        <v>700.83915139999999</v>
      </c>
      <c r="AO165" s="20">
        <v>410.39594460000001</v>
      </c>
      <c r="AP165" s="20">
        <v>401.5615856</v>
      </c>
      <c r="AQ165" s="20">
        <v>414.52307380000002</v>
      </c>
      <c r="AR165" s="20">
        <v>281.65857670000003</v>
      </c>
      <c r="AS165" s="20">
        <v>279.61847340000003</v>
      </c>
      <c r="AT165" s="20">
        <v>286.31607760000003</v>
      </c>
      <c r="AU165" s="20">
        <v>558.7092576</v>
      </c>
      <c r="AV165" s="20">
        <v>552.67571620000001</v>
      </c>
      <c r="AW165" s="20">
        <v>568.67717570000002</v>
      </c>
      <c r="AX165" s="20">
        <v>366.56927230000002</v>
      </c>
      <c r="AY165" s="20">
        <v>358.09835720000001</v>
      </c>
      <c r="AZ165" s="20">
        <v>365.94146269999999</v>
      </c>
      <c r="BA165" s="20">
        <v>192.13998520000001</v>
      </c>
      <c r="BB165" s="20">
        <v>194.577359</v>
      </c>
      <c r="BC165" s="20">
        <v>202.735713</v>
      </c>
      <c r="BD165" s="20">
        <v>133.3452638</v>
      </c>
      <c r="BE165" s="20">
        <v>128.5043427</v>
      </c>
      <c r="BF165" s="20">
        <v>132.1619757</v>
      </c>
      <c r="BG165" s="20">
        <v>43.826672299999998</v>
      </c>
      <c r="BH165" s="20">
        <v>43.463228399999998</v>
      </c>
      <c r="BI165" s="20">
        <v>48.581611100000003</v>
      </c>
      <c r="BJ165" s="20">
        <v>89.518591499999999</v>
      </c>
      <c r="BK165" s="20">
        <v>85.041114399999998</v>
      </c>
      <c r="BL165" s="20">
        <v>83.580364599999996</v>
      </c>
      <c r="BM165" s="20">
        <v>8.1534829000000002</v>
      </c>
      <c r="BN165" s="20">
        <v>8.0193642000000001</v>
      </c>
      <c r="BO165" s="20">
        <v>8.1338048999999994</v>
      </c>
      <c r="BP165" s="20">
        <v>8.2894629999999996</v>
      </c>
      <c r="BQ165" s="20">
        <v>8.1072319000000004</v>
      </c>
      <c r="BR165" s="20">
        <v>8.2529967000000006</v>
      </c>
      <c r="BS165" s="20">
        <v>7.9631499999999997</v>
      </c>
      <c r="BT165" s="20">
        <v>7.8964577</v>
      </c>
      <c r="BU165" s="20">
        <v>7.9672166000000004</v>
      </c>
      <c r="BV165" s="20">
        <v>8.3785173999999998</v>
      </c>
      <c r="BW165" s="20">
        <v>8.2696243000000003</v>
      </c>
      <c r="BX165" s="20">
        <v>8.3652470999999995</v>
      </c>
      <c r="BY165" s="20">
        <v>8.0928673</v>
      </c>
      <c r="BZ165" s="20">
        <v>7.8935313000000003</v>
      </c>
      <c r="CA165" s="20">
        <v>7.9513822999999997</v>
      </c>
      <c r="CB165" s="20">
        <v>8.9834595999999998</v>
      </c>
      <c r="CC165" s="20">
        <v>9.0644568000000003</v>
      </c>
      <c r="CD165" s="20">
        <v>9.2326558999999992</v>
      </c>
      <c r="CE165" s="20">
        <v>7.3287383999999998</v>
      </c>
      <c r="CF165" s="20">
        <v>7.0958139999999998</v>
      </c>
      <c r="CG165" s="20">
        <v>7.2685022000000004</v>
      </c>
      <c r="CH165" s="20">
        <v>10.403230799999999</v>
      </c>
      <c r="CI165" s="20">
        <v>10.4347753</v>
      </c>
      <c r="CJ165" s="20">
        <v>11.554377000000001</v>
      </c>
      <c r="CK165" s="20">
        <v>6.4023933</v>
      </c>
      <c r="CL165" s="20">
        <v>6.0984755000000002</v>
      </c>
      <c r="CM165" s="20">
        <v>5.9793246</v>
      </c>
      <c r="CN165" s="20">
        <v>8487.8392442999993</v>
      </c>
      <c r="CO165" s="20">
        <v>8494.1902971</v>
      </c>
      <c r="CP165" s="20">
        <v>8616.3752769999992</v>
      </c>
      <c r="CQ165" s="20">
        <v>4950.8146188999999</v>
      </c>
      <c r="CR165" s="20">
        <v>4953.1281477000002</v>
      </c>
      <c r="CS165" s="20">
        <v>5022.6977029999998</v>
      </c>
      <c r="CT165" s="20">
        <v>3537.0246253999999</v>
      </c>
      <c r="CU165" s="20">
        <v>3541.0621494000002</v>
      </c>
      <c r="CV165" s="20">
        <v>3593.6775739999998</v>
      </c>
      <c r="CW165" s="20">
        <v>63.644416399999997</v>
      </c>
      <c r="CX165" s="20">
        <v>63.682164399999998</v>
      </c>
      <c r="CY165" s="20">
        <v>64.598202700000002</v>
      </c>
      <c r="CZ165" s="20">
        <v>75.375272600000002</v>
      </c>
      <c r="DA165" s="20">
        <v>75.394949400000002</v>
      </c>
      <c r="DB165" s="20">
        <v>76.453915199999997</v>
      </c>
      <c r="DC165" s="20">
        <v>52.260958199999997</v>
      </c>
      <c r="DD165" s="20">
        <v>52.3141824</v>
      </c>
      <c r="DE165" s="20">
        <v>53.0915009</v>
      </c>
      <c r="DF165" s="20">
        <v>4722.0380459999997</v>
      </c>
      <c r="DG165" s="20">
        <v>1546.8778279999999</v>
      </c>
      <c r="DH165" s="20">
        <v>3175.160218</v>
      </c>
      <c r="DI165" s="20">
        <v>13338.41332</v>
      </c>
      <c r="DJ165" s="20">
        <v>6569.5755310000004</v>
      </c>
      <c r="DK165" s="20">
        <v>6768.8377920000003</v>
      </c>
    </row>
    <row r="166" spans="1:115" ht="10.5" customHeight="1" x14ac:dyDescent="0.2">
      <c r="A166" s="9">
        <v>33239</v>
      </c>
      <c r="B166" s="20">
        <v>7771.7264407000002</v>
      </c>
      <c r="C166" s="20">
        <v>7745.5625977</v>
      </c>
      <c r="D166" s="20">
        <v>7641.2691889999996</v>
      </c>
      <c r="E166" s="20">
        <v>4521.9263830999998</v>
      </c>
      <c r="F166" s="20">
        <v>4512.5257437</v>
      </c>
      <c r="G166" s="20">
        <v>4494.3530229999997</v>
      </c>
      <c r="H166" s="20">
        <v>3249.8000575999999</v>
      </c>
      <c r="I166" s="20">
        <v>3233.0368539000001</v>
      </c>
      <c r="J166" s="20">
        <v>3146.916166</v>
      </c>
      <c r="K166" s="20">
        <v>6076.1715229000001</v>
      </c>
      <c r="L166" s="20">
        <v>6081.5185250000004</v>
      </c>
      <c r="M166" s="20">
        <v>6104.5824499999999</v>
      </c>
      <c r="N166" s="20">
        <v>4138.3153756000002</v>
      </c>
      <c r="O166" s="20">
        <v>4132.4204645</v>
      </c>
      <c r="P166" s="20">
        <v>4135.3671409999997</v>
      </c>
      <c r="Q166" s="20">
        <v>1937.8561473</v>
      </c>
      <c r="R166" s="20">
        <v>1949.0980605</v>
      </c>
      <c r="S166" s="20">
        <v>1969.2153089999999</v>
      </c>
      <c r="T166" s="20">
        <v>1695.5549178000001</v>
      </c>
      <c r="U166" s="20">
        <v>1664.0440725999999</v>
      </c>
      <c r="V166" s="20">
        <v>1536.686739</v>
      </c>
      <c r="W166" s="20">
        <v>383.61100750000003</v>
      </c>
      <c r="X166" s="20">
        <v>380.10527919999998</v>
      </c>
      <c r="Y166" s="20">
        <v>358.9858825</v>
      </c>
      <c r="Z166" s="20">
        <v>1311.9439101999999</v>
      </c>
      <c r="AA166" s="20">
        <v>1283.9387933999999</v>
      </c>
      <c r="AB166" s="20">
        <v>1177.700857</v>
      </c>
      <c r="AC166" s="20">
        <v>58.203352700000003</v>
      </c>
      <c r="AD166" s="20">
        <v>58.004022900000002</v>
      </c>
      <c r="AE166" s="20">
        <v>57.223003200000001</v>
      </c>
      <c r="AF166" s="20">
        <v>68.764099299999998</v>
      </c>
      <c r="AG166" s="20">
        <v>68.615655899999993</v>
      </c>
      <c r="AH166" s="20">
        <v>68.339328800000004</v>
      </c>
      <c r="AI166" s="20">
        <v>47.955781000000002</v>
      </c>
      <c r="AJ166" s="20">
        <v>47.706249800000002</v>
      </c>
      <c r="AK166" s="20">
        <v>46.435464699999997</v>
      </c>
      <c r="AL166" s="20">
        <v>718.33881859999997</v>
      </c>
      <c r="AM166" s="20">
        <v>710.20898509999995</v>
      </c>
      <c r="AN166" s="20">
        <v>763.32163419999995</v>
      </c>
      <c r="AO166" s="20">
        <v>427.28073970000003</v>
      </c>
      <c r="AP166" s="20">
        <v>417.29063430000002</v>
      </c>
      <c r="AQ166" s="20">
        <v>458.76947239999998</v>
      </c>
      <c r="AR166" s="20">
        <v>291.0580789</v>
      </c>
      <c r="AS166" s="20">
        <v>292.91835090000001</v>
      </c>
      <c r="AT166" s="20">
        <v>304.55216180000002</v>
      </c>
      <c r="AU166" s="20">
        <v>580.89344289999997</v>
      </c>
      <c r="AV166" s="20">
        <v>573.94403020000004</v>
      </c>
      <c r="AW166" s="20">
        <v>631.32628299999999</v>
      </c>
      <c r="AX166" s="20">
        <v>381.93541379999999</v>
      </c>
      <c r="AY166" s="20">
        <v>378.8217856</v>
      </c>
      <c r="AZ166" s="20">
        <v>415.81380840000003</v>
      </c>
      <c r="BA166" s="20">
        <v>198.9580291</v>
      </c>
      <c r="BB166" s="20">
        <v>195.12224459999999</v>
      </c>
      <c r="BC166" s="20">
        <v>215.51247459999999</v>
      </c>
      <c r="BD166" s="20">
        <v>137.4453757</v>
      </c>
      <c r="BE166" s="20">
        <v>136.26495489999999</v>
      </c>
      <c r="BF166" s="20">
        <v>131.99535119999999</v>
      </c>
      <c r="BG166" s="20">
        <v>45.345325899999999</v>
      </c>
      <c r="BH166" s="20">
        <v>38.468848700000002</v>
      </c>
      <c r="BI166" s="20">
        <v>42.955663999999999</v>
      </c>
      <c r="BJ166" s="20">
        <v>92.100049799999994</v>
      </c>
      <c r="BK166" s="20">
        <v>97.796106199999997</v>
      </c>
      <c r="BL166" s="20">
        <v>89.039687200000003</v>
      </c>
      <c r="BM166" s="20">
        <v>8.460934</v>
      </c>
      <c r="BN166" s="20">
        <v>8.3991032000000008</v>
      </c>
      <c r="BO166" s="20">
        <v>9.0821985999999999</v>
      </c>
      <c r="BP166" s="20">
        <v>8.6333169999999999</v>
      </c>
      <c r="BQ166" s="20">
        <v>8.4646282999999993</v>
      </c>
      <c r="BR166" s="20">
        <v>9.2622274999999998</v>
      </c>
      <c r="BS166" s="20">
        <v>8.2199869999999997</v>
      </c>
      <c r="BT166" s="20">
        <v>8.3074893000000003</v>
      </c>
      <c r="BU166" s="20">
        <v>8.8238433999999994</v>
      </c>
      <c r="BV166" s="20">
        <v>8.7259692999999992</v>
      </c>
      <c r="BW166" s="20">
        <v>8.6236534999999996</v>
      </c>
      <c r="BX166" s="20">
        <v>9.3725480999999995</v>
      </c>
      <c r="BY166" s="20">
        <v>8.4494296999999996</v>
      </c>
      <c r="BZ166" s="20">
        <v>8.3972832000000004</v>
      </c>
      <c r="CA166" s="20">
        <v>9.1363936999999993</v>
      </c>
      <c r="CB166" s="20">
        <v>9.3109654000000006</v>
      </c>
      <c r="CC166" s="20">
        <v>9.0999158999999992</v>
      </c>
      <c r="CD166" s="20">
        <v>9.8645001000000008</v>
      </c>
      <c r="CE166" s="20">
        <v>7.4983826000000002</v>
      </c>
      <c r="CF166" s="20">
        <v>7.5689757999999996</v>
      </c>
      <c r="CG166" s="20">
        <v>7.9101556999999998</v>
      </c>
      <c r="CH166" s="20">
        <v>10.571082000000001</v>
      </c>
      <c r="CI166" s="20">
        <v>9.1904506999999995</v>
      </c>
      <c r="CJ166" s="20">
        <v>10.6870425</v>
      </c>
      <c r="CK166" s="20">
        <v>6.5596272000000004</v>
      </c>
      <c r="CL166" s="20">
        <v>7.0777764000000003</v>
      </c>
      <c r="CM166" s="20">
        <v>7.029039</v>
      </c>
      <c r="CN166" s="20">
        <v>8490.0652592999995</v>
      </c>
      <c r="CO166" s="20">
        <v>8455.7715828</v>
      </c>
      <c r="CP166" s="20">
        <v>8404.5908230000005</v>
      </c>
      <c r="CQ166" s="20">
        <v>4949.2071228000004</v>
      </c>
      <c r="CR166" s="20">
        <v>4929.8163780000004</v>
      </c>
      <c r="CS166" s="20">
        <v>4953.122496</v>
      </c>
      <c r="CT166" s="20">
        <v>3540.8581365</v>
      </c>
      <c r="CU166" s="20">
        <v>3525.9552048</v>
      </c>
      <c r="CV166" s="20">
        <v>3451.4683279999999</v>
      </c>
      <c r="CW166" s="20">
        <v>63.583074699999997</v>
      </c>
      <c r="CX166" s="20">
        <v>63.322549199999997</v>
      </c>
      <c r="CY166" s="20">
        <v>62.939273</v>
      </c>
      <c r="CZ166" s="20">
        <v>75.261678599999996</v>
      </c>
      <c r="DA166" s="20">
        <v>74.960809800000007</v>
      </c>
      <c r="DB166" s="20">
        <v>75.315193300000004</v>
      </c>
      <c r="DC166" s="20">
        <v>52.250788999999997</v>
      </c>
      <c r="DD166" s="20">
        <v>52.028512999999997</v>
      </c>
      <c r="DE166" s="20">
        <v>50.929394799999997</v>
      </c>
      <c r="DF166" s="20">
        <v>4948.9012480000001</v>
      </c>
      <c r="DG166" s="20">
        <v>1623.4024790000001</v>
      </c>
      <c r="DH166" s="20">
        <v>3325.4987689999998</v>
      </c>
      <c r="DI166" s="20">
        <v>13353.49207</v>
      </c>
      <c r="DJ166" s="20">
        <v>6576.5249739999999</v>
      </c>
      <c r="DK166" s="20">
        <v>6776.9670969999997</v>
      </c>
    </row>
    <row r="167" spans="1:115" ht="10.5" customHeight="1" x14ac:dyDescent="0.2">
      <c r="A167" s="9">
        <v>33270</v>
      </c>
      <c r="B167" s="20">
        <v>7746.0850318000003</v>
      </c>
      <c r="C167" s="20">
        <v>7757.9784818999997</v>
      </c>
      <c r="D167" s="20">
        <v>7708.7805939999998</v>
      </c>
      <c r="E167" s="20">
        <v>4502.5248257000003</v>
      </c>
      <c r="F167" s="20">
        <v>4515.5115143000003</v>
      </c>
      <c r="G167" s="20">
        <v>4501.8423339999999</v>
      </c>
      <c r="H167" s="20">
        <v>3243.5602061</v>
      </c>
      <c r="I167" s="20">
        <v>3242.4669675999999</v>
      </c>
      <c r="J167" s="20">
        <v>3206.9382599999999</v>
      </c>
      <c r="K167" s="20">
        <v>6042.2694385000004</v>
      </c>
      <c r="L167" s="20">
        <v>6043.4132238000002</v>
      </c>
      <c r="M167" s="20">
        <v>6044.3101509999997</v>
      </c>
      <c r="N167" s="20">
        <v>4112.5220299000002</v>
      </c>
      <c r="O167" s="20">
        <v>4116.9464427000003</v>
      </c>
      <c r="P167" s="20">
        <v>4123.6650579999996</v>
      </c>
      <c r="Q167" s="20">
        <v>1929.7474086</v>
      </c>
      <c r="R167" s="20">
        <v>1926.4667810999999</v>
      </c>
      <c r="S167" s="20">
        <v>1920.6450930000001</v>
      </c>
      <c r="T167" s="20">
        <v>1703.8155933</v>
      </c>
      <c r="U167" s="20">
        <v>1714.5652580999999</v>
      </c>
      <c r="V167" s="20">
        <v>1664.4704429999999</v>
      </c>
      <c r="W167" s="20">
        <v>390.0027958</v>
      </c>
      <c r="X167" s="20">
        <v>398.56507160000001</v>
      </c>
      <c r="Y167" s="20">
        <v>378.17727609999997</v>
      </c>
      <c r="Z167" s="20">
        <v>1313.8127975</v>
      </c>
      <c r="AA167" s="20">
        <v>1316.0001864999999</v>
      </c>
      <c r="AB167" s="20">
        <v>1286.293167</v>
      </c>
      <c r="AC167" s="20">
        <v>57.941710499999999</v>
      </c>
      <c r="AD167" s="20">
        <v>58.0317407</v>
      </c>
      <c r="AE167" s="20">
        <v>57.6637275</v>
      </c>
      <c r="AF167" s="20">
        <v>68.390753700000005</v>
      </c>
      <c r="AG167" s="20">
        <v>68.588792100000006</v>
      </c>
      <c r="AH167" s="20">
        <v>68.381162700000004</v>
      </c>
      <c r="AI167" s="20">
        <v>47.803730899999998</v>
      </c>
      <c r="AJ167" s="20">
        <v>47.788366199999999</v>
      </c>
      <c r="AK167" s="20">
        <v>47.264734300000001</v>
      </c>
      <c r="AL167" s="20">
        <v>744.8297824</v>
      </c>
      <c r="AM167" s="20">
        <v>731.5369498</v>
      </c>
      <c r="AN167" s="20">
        <v>807.54663459999995</v>
      </c>
      <c r="AO167" s="20">
        <v>443.77954290000002</v>
      </c>
      <c r="AP167" s="20">
        <v>433.63073489999999</v>
      </c>
      <c r="AQ167" s="20">
        <v>468.38503359999999</v>
      </c>
      <c r="AR167" s="20">
        <v>301.05023949999998</v>
      </c>
      <c r="AS167" s="20">
        <v>297.90621490000001</v>
      </c>
      <c r="AT167" s="20">
        <v>339.16160100000002</v>
      </c>
      <c r="AU167" s="20">
        <v>604.10753179999995</v>
      </c>
      <c r="AV167" s="20">
        <v>591.3445342</v>
      </c>
      <c r="AW167" s="20">
        <v>649.68099540000003</v>
      </c>
      <c r="AX167" s="20">
        <v>397.02828840000001</v>
      </c>
      <c r="AY167" s="20">
        <v>387.05540159999998</v>
      </c>
      <c r="AZ167" s="20">
        <v>417.00098389999999</v>
      </c>
      <c r="BA167" s="20">
        <v>207.07924349999999</v>
      </c>
      <c r="BB167" s="20">
        <v>204.28913259999999</v>
      </c>
      <c r="BC167" s="20">
        <v>232.68001150000001</v>
      </c>
      <c r="BD167" s="20">
        <v>140.7222506</v>
      </c>
      <c r="BE167" s="20">
        <v>140.1924156</v>
      </c>
      <c r="BF167" s="20">
        <v>157.8656392</v>
      </c>
      <c r="BG167" s="20">
        <v>46.751254500000002</v>
      </c>
      <c r="BH167" s="20">
        <v>46.575333399999998</v>
      </c>
      <c r="BI167" s="20">
        <v>51.384049699999998</v>
      </c>
      <c r="BJ167" s="20">
        <v>93.970996</v>
      </c>
      <c r="BK167" s="20">
        <v>93.617082300000007</v>
      </c>
      <c r="BL167" s="20">
        <v>106.4815895</v>
      </c>
      <c r="BM167" s="20">
        <v>8.7720792999999997</v>
      </c>
      <c r="BN167" s="20">
        <v>8.6169458999999993</v>
      </c>
      <c r="BO167" s="20">
        <v>9.4823345000000003</v>
      </c>
      <c r="BP167" s="20">
        <v>8.9719417000000004</v>
      </c>
      <c r="BQ167" s="20">
        <v>8.7617350999999992</v>
      </c>
      <c r="BR167" s="20">
        <v>9.4238149999999994</v>
      </c>
      <c r="BS167" s="20">
        <v>8.4931827000000002</v>
      </c>
      <c r="BT167" s="20">
        <v>8.4145427000000002</v>
      </c>
      <c r="BU167" s="20">
        <v>9.5643556000000007</v>
      </c>
      <c r="BV167" s="20">
        <v>9.0892757999999994</v>
      </c>
      <c r="BW167" s="20">
        <v>8.9128278000000005</v>
      </c>
      <c r="BX167" s="20">
        <v>9.7054355000000001</v>
      </c>
      <c r="BY167" s="20">
        <v>8.8041657999999998</v>
      </c>
      <c r="BZ167" s="20">
        <v>8.5935889000000003</v>
      </c>
      <c r="CA167" s="20">
        <v>9.1836964000000005</v>
      </c>
      <c r="CB167" s="20">
        <v>9.6909706</v>
      </c>
      <c r="CC167" s="20">
        <v>9.5876365000000003</v>
      </c>
      <c r="CD167" s="20">
        <v>10.8056146</v>
      </c>
      <c r="CE167" s="20">
        <v>7.6291333000000003</v>
      </c>
      <c r="CF167" s="20">
        <v>7.5585300000000002</v>
      </c>
      <c r="CG167" s="20">
        <v>8.6628170000000004</v>
      </c>
      <c r="CH167" s="20">
        <v>10.7042521</v>
      </c>
      <c r="CI167" s="20">
        <v>10.463065800000001</v>
      </c>
      <c r="CJ167" s="20">
        <v>11.961982300000001</v>
      </c>
      <c r="CK167" s="20">
        <v>6.6751014</v>
      </c>
      <c r="CL167" s="20">
        <v>6.6413121000000004</v>
      </c>
      <c r="CM167" s="20">
        <v>7.6452843000000001</v>
      </c>
      <c r="CN167" s="20">
        <v>8490.9148141999995</v>
      </c>
      <c r="CO167" s="20">
        <v>8489.5154318000004</v>
      </c>
      <c r="CP167" s="20">
        <v>8516.3272280000001</v>
      </c>
      <c r="CQ167" s="20">
        <v>4946.3043686000001</v>
      </c>
      <c r="CR167" s="20">
        <v>4949.1422493</v>
      </c>
      <c r="CS167" s="20">
        <v>4970.2273679999998</v>
      </c>
      <c r="CT167" s="20">
        <v>3544.6104455999998</v>
      </c>
      <c r="CU167" s="20">
        <v>3540.3731825</v>
      </c>
      <c r="CV167" s="20">
        <v>3546.0998610000001</v>
      </c>
      <c r="CW167" s="20">
        <v>63.513132900000002</v>
      </c>
      <c r="CX167" s="20">
        <v>63.503831499999997</v>
      </c>
      <c r="CY167" s="20">
        <v>63.7043909</v>
      </c>
      <c r="CZ167" s="20">
        <v>75.1315089</v>
      </c>
      <c r="DA167" s="20">
        <v>75.175467400000002</v>
      </c>
      <c r="DB167" s="20">
        <v>75.495741800000005</v>
      </c>
      <c r="DC167" s="20">
        <v>52.240622299999998</v>
      </c>
      <c r="DD167" s="20">
        <v>52.178989600000001</v>
      </c>
      <c r="DE167" s="20">
        <v>52.263390899999997</v>
      </c>
      <c r="DF167" s="20">
        <v>4852.181767</v>
      </c>
      <c r="DG167" s="20">
        <v>1613.226545</v>
      </c>
      <c r="DH167" s="20">
        <v>3238.955222</v>
      </c>
      <c r="DI167" s="20">
        <v>13368.509</v>
      </c>
      <c r="DJ167" s="20">
        <v>6583.4539130000003</v>
      </c>
      <c r="DK167" s="20">
        <v>6785.0550819999999</v>
      </c>
    </row>
    <row r="168" spans="1:115" ht="10.5" customHeight="1" x14ac:dyDescent="0.2">
      <c r="A168" s="9">
        <v>33298</v>
      </c>
      <c r="B168" s="20">
        <v>7719.4849427999998</v>
      </c>
      <c r="C168" s="20">
        <v>7701.6588422000004</v>
      </c>
      <c r="D168" s="20">
        <v>7715.3862639999998</v>
      </c>
      <c r="E168" s="20">
        <v>4482.7172899999996</v>
      </c>
      <c r="F168" s="20">
        <v>4478.5768629000004</v>
      </c>
      <c r="G168" s="20">
        <v>4480.9592899999998</v>
      </c>
      <c r="H168" s="20">
        <v>3236.7676526999999</v>
      </c>
      <c r="I168" s="20">
        <v>3223.0819793000001</v>
      </c>
      <c r="J168" s="20">
        <v>3234.426974</v>
      </c>
      <c r="K168" s="20">
        <v>6009.8305386000002</v>
      </c>
      <c r="L168" s="20">
        <v>5997.6618393999997</v>
      </c>
      <c r="M168" s="20">
        <v>5987.2727070000001</v>
      </c>
      <c r="N168" s="20">
        <v>4087.2145568000001</v>
      </c>
      <c r="O168" s="20">
        <v>4088.1131943999999</v>
      </c>
      <c r="P168" s="20">
        <v>4079.8818040000001</v>
      </c>
      <c r="Q168" s="20">
        <v>1922.6159818000001</v>
      </c>
      <c r="R168" s="20">
        <v>1909.5486450000001</v>
      </c>
      <c r="S168" s="20">
        <v>1907.3909020000001</v>
      </c>
      <c r="T168" s="20">
        <v>1709.6544041</v>
      </c>
      <c r="U168" s="20">
        <v>1703.9970028</v>
      </c>
      <c r="V168" s="20">
        <v>1728.1135569999999</v>
      </c>
      <c r="W168" s="20">
        <v>395.50273320000002</v>
      </c>
      <c r="X168" s="20">
        <v>390.46366849999998</v>
      </c>
      <c r="Y168" s="20">
        <v>401.07748559999999</v>
      </c>
      <c r="Z168" s="20">
        <v>1314.1516709</v>
      </c>
      <c r="AA168" s="20">
        <v>1313.5333343</v>
      </c>
      <c r="AB168" s="20">
        <v>1327.0360720000001</v>
      </c>
      <c r="AC168" s="20">
        <v>57.675167999999999</v>
      </c>
      <c r="AD168" s="20">
        <v>57.545503400000001</v>
      </c>
      <c r="AE168" s="20">
        <v>57.648072399999997</v>
      </c>
      <c r="AF168" s="20">
        <v>68.014551900000001</v>
      </c>
      <c r="AG168" s="20">
        <v>67.955966599999996</v>
      </c>
      <c r="AH168" s="20">
        <v>67.992116600000003</v>
      </c>
      <c r="AI168" s="20">
        <v>47.645209700000002</v>
      </c>
      <c r="AJ168" s="20">
        <v>47.445794399999997</v>
      </c>
      <c r="AK168" s="20">
        <v>47.612799899999999</v>
      </c>
      <c r="AL168" s="20">
        <v>768.53633090000005</v>
      </c>
      <c r="AM168" s="20">
        <v>778.72265159999995</v>
      </c>
      <c r="AN168" s="20">
        <v>818.66762589999996</v>
      </c>
      <c r="AO168" s="20">
        <v>458.79031140000001</v>
      </c>
      <c r="AP168" s="20">
        <v>466.15659470000003</v>
      </c>
      <c r="AQ168" s="20">
        <v>478.39824199999998</v>
      </c>
      <c r="AR168" s="20">
        <v>309.74601949999999</v>
      </c>
      <c r="AS168" s="20">
        <v>312.56605689999998</v>
      </c>
      <c r="AT168" s="20">
        <v>340.26938389999998</v>
      </c>
      <c r="AU168" s="20">
        <v>626.47277859999997</v>
      </c>
      <c r="AV168" s="20">
        <v>631.75123359999998</v>
      </c>
      <c r="AW168" s="20">
        <v>644.42727869999999</v>
      </c>
      <c r="AX168" s="20">
        <v>411.22433130000002</v>
      </c>
      <c r="AY168" s="20">
        <v>416.73533859999998</v>
      </c>
      <c r="AZ168" s="20">
        <v>421.32134550000001</v>
      </c>
      <c r="BA168" s="20">
        <v>215.24844730000001</v>
      </c>
      <c r="BB168" s="20">
        <v>215.01589490000001</v>
      </c>
      <c r="BC168" s="20">
        <v>223.10593320000001</v>
      </c>
      <c r="BD168" s="20">
        <v>142.0635523</v>
      </c>
      <c r="BE168" s="20">
        <v>146.97141809999999</v>
      </c>
      <c r="BF168" s="20">
        <v>174.2403472</v>
      </c>
      <c r="BG168" s="20">
        <v>47.565980099999997</v>
      </c>
      <c r="BH168" s="20">
        <v>49.421256100000001</v>
      </c>
      <c r="BI168" s="20">
        <v>57.076896499999997</v>
      </c>
      <c r="BJ168" s="20">
        <v>94.497572199999993</v>
      </c>
      <c r="BK168" s="20">
        <v>97.550162</v>
      </c>
      <c r="BL168" s="20">
        <v>117.1634507</v>
      </c>
      <c r="BM168" s="20">
        <v>9.0543639000000002</v>
      </c>
      <c r="BN168" s="20">
        <v>9.1826369999999997</v>
      </c>
      <c r="BO168" s="20">
        <v>9.5929511999999999</v>
      </c>
      <c r="BP168" s="20">
        <v>9.2844198000000002</v>
      </c>
      <c r="BQ168" s="20">
        <v>9.4273351000000005</v>
      </c>
      <c r="BR168" s="20">
        <v>9.6463753000000008</v>
      </c>
      <c r="BS168" s="20">
        <v>8.7338172000000007</v>
      </c>
      <c r="BT168" s="20">
        <v>8.8404178000000009</v>
      </c>
      <c r="BU168" s="20">
        <v>9.5188331999999996</v>
      </c>
      <c r="BV168" s="20">
        <v>9.4400866000000008</v>
      </c>
      <c r="BW168" s="20">
        <v>9.5295197999999992</v>
      </c>
      <c r="BX168" s="20">
        <v>9.7173768000000003</v>
      </c>
      <c r="BY168" s="20">
        <v>9.1414898000000004</v>
      </c>
      <c r="BZ168" s="20">
        <v>9.2508180000000007</v>
      </c>
      <c r="CA168" s="20">
        <v>9.3601939999999999</v>
      </c>
      <c r="CB168" s="20">
        <v>10.068386200000001</v>
      </c>
      <c r="CC168" s="20">
        <v>10.120469</v>
      </c>
      <c r="CD168" s="20">
        <v>10.4720143</v>
      </c>
      <c r="CE168" s="20">
        <v>7.6719865</v>
      </c>
      <c r="CF168" s="20">
        <v>7.9402445000000004</v>
      </c>
      <c r="CG168" s="20">
        <v>9.1591973000000007</v>
      </c>
      <c r="CH168" s="20">
        <v>10.735576399999999</v>
      </c>
      <c r="CI168" s="20">
        <v>11.235042</v>
      </c>
      <c r="CJ168" s="20">
        <v>12.458005200000001</v>
      </c>
      <c r="CK168" s="20">
        <v>6.7083820000000003</v>
      </c>
      <c r="CL168" s="20">
        <v>6.9131388999999999</v>
      </c>
      <c r="CM168" s="20">
        <v>8.1126913999999992</v>
      </c>
      <c r="CN168" s="20">
        <v>8488.0212737000002</v>
      </c>
      <c r="CO168" s="20">
        <v>8480.3814937999996</v>
      </c>
      <c r="CP168" s="20">
        <v>8534.0538899999992</v>
      </c>
      <c r="CQ168" s="20">
        <v>4941.5076015000004</v>
      </c>
      <c r="CR168" s="20">
        <v>4944.7334576000003</v>
      </c>
      <c r="CS168" s="20">
        <v>4959.357532</v>
      </c>
      <c r="CT168" s="20">
        <v>3546.5136722000002</v>
      </c>
      <c r="CU168" s="20">
        <v>3535.6480362000002</v>
      </c>
      <c r="CV168" s="20">
        <v>3574.6963580000001</v>
      </c>
      <c r="CW168" s="20">
        <v>63.417191199999998</v>
      </c>
      <c r="CX168" s="20">
        <v>63.363988499999998</v>
      </c>
      <c r="CY168" s="20">
        <v>63.765019700000003</v>
      </c>
      <c r="CZ168" s="20">
        <v>74.975601499999996</v>
      </c>
      <c r="DA168" s="20">
        <v>75.029222899999994</v>
      </c>
      <c r="DB168" s="20">
        <v>75.251122300000006</v>
      </c>
      <c r="DC168" s="20">
        <v>52.204670200000002</v>
      </c>
      <c r="DD168" s="20">
        <v>52.046963400000003</v>
      </c>
      <c r="DE168" s="20">
        <v>52.6217793</v>
      </c>
      <c r="DF168" s="20">
        <v>4849.5441010000004</v>
      </c>
      <c r="DG168" s="20">
        <v>1631.052529</v>
      </c>
      <c r="DH168" s="20">
        <v>3218.4915719999999</v>
      </c>
      <c r="DI168" s="20">
        <v>13383.59799</v>
      </c>
      <c r="DJ168" s="20">
        <v>6590.4100609999996</v>
      </c>
      <c r="DK168" s="20">
        <v>6793.1879289999997</v>
      </c>
    </row>
    <row r="169" spans="1:115" ht="10.5" customHeight="1" x14ac:dyDescent="0.2">
      <c r="A169" s="9">
        <v>33329</v>
      </c>
      <c r="B169" s="20">
        <v>7693.9644701999996</v>
      </c>
      <c r="C169" s="20">
        <v>7695.8907943000004</v>
      </c>
      <c r="D169" s="20">
        <v>7717.20651</v>
      </c>
      <c r="E169" s="20">
        <v>4463.4903978000002</v>
      </c>
      <c r="F169" s="20">
        <v>4462.1349375</v>
      </c>
      <c r="G169" s="20">
        <v>4470.6486510000004</v>
      </c>
      <c r="H169" s="20">
        <v>3230.4740723999998</v>
      </c>
      <c r="I169" s="20">
        <v>3233.7558567000001</v>
      </c>
      <c r="J169" s="20">
        <v>3246.5578580000001</v>
      </c>
      <c r="K169" s="20">
        <v>5981.1479884</v>
      </c>
      <c r="L169" s="20">
        <v>5975.4006922999997</v>
      </c>
      <c r="M169" s="20">
        <v>5963.2530690000003</v>
      </c>
      <c r="N169" s="20">
        <v>4063.9324728000001</v>
      </c>
      <c r="O169" s="20">
        <v>4055.2519628</v>
      </c>
      <c r="P169" s="20">
        <v>4052.0519220000001</v>
      </c>
      <c r="Q169" s="20">
        <v>1917.2155155999999</v>
      </c>
      <c r="R169" s="20">
        <v>1920.1487294999999</v>
      </c>
      <c r="S169" s="20">
        <v>1911.201147</v>
      </c>
      <c r="T169" s="20">
        <v>1712.8164818</v>
      </c>
      <c r="U169" s="20">
        <v>1720.4901018999999</v>
      </c>
      <c r="V169" s="20">
        <v>1753.9534410000001</v>
      </c>
      <c r="W169" s="20">
        <v>399.55792500000001</v>
      </c>
      <c r="X169" s="20">
        <v>406.88297469999998</v>
      </c>
      <c r="Y169" s="20">
        <v>418.59672940000002</v>
      </c>
      <c r="Z169" s="20">
        <v>1313.2585568</v>
      </c>
      <c r="AA169" s="20">
        <v>1313.6071271999999</v>
      </c>
      <c r="AB169" s="20">
        <v>1335.3567109999999</v>
      </c>
      <c r="AC169" s="20">
        <v>57.418467900000003</v>
      </c>
      <c r="AD169" s="20">
        <v>57.4368652</v>
      </c>
      <c r="AE169" s="20">
        <v>57.595951100000001</v>
      </c>
      <c r="AF169" s="20">
        <v>67.649204999999995</v>
      </c>
      <c r="AG169" s="20">
        <v>67.633048599999995</v>
      </c>
      <c r="AH169" s="20">
        <v>67.762091900000001</v>
      </c>
      <c r="AI169" s="20">
        <v>47.495337200000002</v>
      </c>
      <c r="AJ169" s="20">
        <v>47.546115899999997</v>
      </c>
      <c r="AK169" s="20">
        <v>47.7343446</v>
      </c>
      <c r="AL169" s="20">
        <v>788.19067570000004</v>
      </c>
      <c r="AM169" s="20">
        <v>841.95973990000005</v>
      </c>
      <c r="AN169" s="20">
        <v>849.49348220000002</v>
      </c>
      <c r="AO169" s="20">
        <v>471.92344209999999</v>
      </c>
      <c r="AP169" s="20">
        <v>503.02578790000001</v>
      </c>
      <c r="AQ169" s="20">
        <v>498.35827940000001</v>
      </c>
      <c r="AR169" s="20">
        <v>316.2672336</v>
      </c>
      <c r="AS169" s="20">
        <v>338.9339521</v>
      </c>
      <c r="AT169" s="20">
        <v>351.1352028</v>
      </c>
      <c r="AU169" s="20">
        <v>646.7369291</v>
      </c>
      <c r="AV169" s="20">
        <v>680.73158279999996</v>
      </c>
      <c r="AW169" s="20">
        <v>677.59911769999997</v>
      </c>
      <c r="AX169" s="20">
        <v>424.25315940000002</v>
      </c>
      <c r="AY169" s="20">
        <v>447.06005900000002</v>
      </c>
      <c r="AZ169" s="20">
        <v>440.13775459999999</v>
      </c>
      <c r="BA169" s="20">
        <v>222.4837698</v>
      </c>
      <c r="BB169" s="20">
        <v>233.67152379999999</v>
      </c>
      <c r="BC169" s="20">
        <v>237.4613631</v>
      </c>
      <c r="BD169" s="20">
        <v>141.45374659999999</v>
      </c>
      <c r="BE169" s="20">
        <v>161.2281572</v>
      </c>
      <c r="BF169" s="20">
        <v>171.89436449999999</v>
      </c>
      <c r="BG169" s="20">
        <v>47.670282700000001</v>
      </c>
      <c r="BH169" s="20">
        <v>55.965728900000002</v>
      </c>
      <c r="BI169" s="20">
        <v>58.2205248</v>
      </c>
      <c r="BJ169" s="20">
        <v>93.783463900000001</v>
      </c>
      <c r="BK169" s="20">
        <v>105.2624282</v>
      </c>
      <c r="BL169" s="20">
        <v>113.6738397</v>
      </c>
      <c r="BM169" s="20">
        <v>9.2923398000000006</v>
      </c>
      <c r="BN169" s="20">
        <v>9.8614954000000008</v>
      </c>
      <c r="BO169" s="20">
        <v>9.9162277999999997</v>
      </c>
      <c r="BP169" s="20">
        <v>9.5619832000000002</v>
      </c>
      <c r="BQ169" s="20">
        <v>10.131107800000001</v>
      </c>
      <c r="BR169" s="20">
        <v>10.029333599999999</v>
      </c>
      <c r="BS169" s="20">
        <v>8.9171215999999998</v>
      </c>
      <c r="BT169" s="20">
        <v>9.4868003999999999</v>
      </c>
      <c r="BU169" s="20">
        <v>9.7600099999999994</v>
      </c>
      <c r="BV169" s="20">
        <v>9.7578177000000004</v>
      </c>
      <c r="BW169" s="20">
        <v>10.2271342</v>
      </c>
      <c r="BX169" s="20">
        <v>10.2034965</v>
      </c>
      <c r="BY169" s="20">
        <v>9.4526652000000002</v>
      </c>
      <c r="BZ169" s="20">
        <v>9.9295662999999994</v>
      </c>
      <c r="CA169" s="20">
        <v>9.7978444000000007</v>
      </c>
      <c r="CB169" s="20">
        <v>10.397899000000001</v>
      </c>
      <c r="CC169" s="20">
        <v>10.8491655</v>
      </c>
      <c r="CD169" s="20">
        <v>11.0515896</v>
      </c>
      <c r="CE169" s="20">
        <v>7.6285400000000001</v>
      </c>
      <c r="CF169" s="20">
        <v>8.5681347999999993</v>
      </c>
      <c r="CG169" s="20">
        <v>8.9256463999999998</v>
      </c>
      <c r="CH169" s="20">
        <v>10.659051</v>
      </c>
      <c r="CI169" s="20">
        <v>12.091581700000001</v>
      </c>
      <c r="CJ169" s="20">
        <v>12.2102387</v>
      </c>
      <c r="CK169" s="20">
        <v>6.6652922999999999</v>
      </c>
      <c r="CL169" s="20">
        <v>7.4187529999999997</v>
      </c>
      <c r="CM169" s="20">
        <v>7.8448200999999997</v>
      </c>
      <c r="CN169" s="20">
        <v>8482.1551459000002</v>
      </c>
      <c r="CO169" s="20">
        <v>8537.8505342000008</v>
      </c>
      <c r="CP169" s="20">
        <v>8566.6999919999998</v>
      </c>
      <c r="CQ169" s="20">
        <v>4935.4138399000003</v>
      </c>
      <c r="CR169" s="20">
        <v>4965.1607254</v>
      </c>
      <c r="CS169" s="20">
        <v>4969.0069309999999</v>
      </c>
      <c r="CT169" s="20">
        <v>3546.7413059999999</v>
      </c>
      <c r="CU169" s="20">
        <v>3572.6898087999998</v>
      </c>
      <c r="CV169" s="20">
        <v>3597.6930609999999</v>
      </c>
      <c r="CW169" s="20">
        <v>63.300572099999997</v>
      </c>
      <c r="CX169" s="20">
        <v>63.7206768</v>
      </c>
      <c r="CY169" s="20">
        <v>63.935989499999998</v>
      </c>
      <c r="CZ169" s="20">
        <v>74.801734300000007</v>
      </c>
      <c r="DA169" s="20">
        <v>75.257463400000006</v>
      </c>
      <c r="DB169" s="20">
        <v>75.315760699999998</v>
      </c>
      <c r="DC169" s="20">
        <v>52.145186899999999</v>
      </c>
      <c r="DD169" s="20">
        <v>52.529483200000001</v>
      </c>
      <c r="DE169" s="20">
        <v>52.897107599999998</v>
      </c>
      <c r="DF169" s="20">
        <v>4832.1698239999996</v>
      </c>
      <c r="DG169" s="20">
        <v>1628.558947</v>
      </c>
      <c r="DH169" s="20">
        <v>3203.610878</v>
      </c>
      <c r="DI169" s="20">
        <v>13398.86982</v>
      </c>
      <c r="DJ169" s="20">
        <v>6597.5658780000003</v>
      </c>
      <c r="DK169" s="20">
        <v>6801.3039390000004</v>
      </c>
    </row>
    <row r="170" spans="1:115" ht="10.5" customHeight="1" x14ac:dyDescent="0.2">
      <c r="A170" s="9">
        <v>33359</v>
      </c>
      <c r="B170" s="20">
        <v>7672.1687277000001</v>
      </c>
      <c r="C170" s="20">
        <v>7693.8574222999996</v>
      </c>
      <c r="D170" s="20">
        <v>7703.7164489999996</v>
      </c>
      <c r="E170" s="20">
        <v>4446.5722306999996</v>
      </c>
      <c r="F170" s="20">
        <v>4463.9776843</v>
      </c>
      <c r="G170" s="20">
        <v>4460.3849360000004</v>
      </c>
      <c r="H170" s="20">
        <v>3225.596497</v>
      </c>
      <c r="I170" s="20">
        <v>3229.8797380000001</v>
      </c>
      <c r="J170" s="20">
        <v>3243.3315120000002</v>
      </c>
      <c r="K170" s="20">
        <v>5959.0490528</v>
      </c>
      <c r="L170" s="20">
        <v>5980.6921222000001</v>
      </c>
      <c r="M170" s="20">
        <v>5959.2949950000002</v>
      </c>
      <c r="N170" s="20">
        <v>4044.6538627</v>
      </c>
      <c r="O170" s="20">
        <v>4063.1819866000001</v>
      </c>
      <c r="P170" s="20">
        <v>4052.8911870000002</v>
      </c>
      <c r="Q170" s="20">
        <v>1914.3951901</v>
      </c>
      <c r="R170" s="20">
        <v>1917.5101356</v>
      </c>
      <c r="S170" s="20">
        <v>1906.403808</v>
      </c>
      <c r="T170" s="20">
        <v>1713.1196749000001</v>
      </c>
      <c r="U170" s="20">
        <v>1713.1652999999999</v>
      </c>
      <c r="V170" s="20">
        <v>1744.421454</v>
      </c>
      <c r="W170" s="20">
        <v>401.91836799999999</v>
      </c>
      <c r="X170" s="20">
        <v>400.79569759999998</v>
      </c>
      <c r="Y170" s="20">
        <v>407.49374940000001</v>
      </c>
      <c r="Z170" s="20">
        <v>1311.2013069</v>
      </c>
      <c r="AA170" s="20">
        <v>1312.3696024000001</v>
      </c>
      <c r="AB170" s="20">
        <v>1336.9277039999999</v>
      </c>
      <c r="AC170" s="20">
        <v>57.1907335</v>
      </c>
      <c r="AD170" s="20">
        <v>57.356569999999998</v>
      </c>
      <c r="AE170" s="20">
        <v>57.430067600000001</v>
      </c>
      <c r="AF170" s="20">
        <v>67.319639499999994</v>
      </c>
      <c r="AG170" s="20">
        <v>67.587905500000005</v>
      </c>
      <c r="AH170" s="20">
        <v>67.533508600000005</v>
      </c>
      <c r="AI170" s="20">
        <v>47.367089900000003</v>
      </c>
      <c r="AJ170" s="20">
        <v>47.432779699999998</v>
      </c>
      <c r="AK170" s="20">
        <v>47.630327299999998</v>
      </c>
      <c r="AL170" s="20">
        <v>803.33414809999999</v>
      </c>
      <c r="AM170" s="20">
        <v>807.94319170000006</v>
      </c>
      <c r="AN170" s="20">
        <v>805.40793619999999</v>
      </c>
      <c r="AO170" s="20">
        <v>482.9839503</v>
      </c>
      <c r="AP170" s="20">
        <v>482.02189499999997</v>
      </c>
      <c r="AQ170" s="20">
        <v>480.87618570000001</v>
      </c>
      <c r="AR170" s="20">
        <v>320.35019779999999</v>
      </c>
      <c r="AS170" s="20">
        <v>325.92129679999999</v>
      </c>
      <c r="AT170" s="20">
        <v>324.53175049999999</v>
      </c>
      <c r="AU170" s="20">
        <v>664.01167329999998</v>
      </c>
      <c r="AV170" s="20">
        <v>670.66990759999999</v>
      </c>
      <c r="AW170" s="20">
        <v>667.89784750000001</v>
      </c>
      <c r="AX170" s="20">
        <v>435.9433927</v>
      </c>
      <c r="AY170" s="20">
        <v>432.07734720000002</v>
      </c>
      <c r="AZ170" s="20">
        <v>431.35597710000002</v>
      </c>
      <c r="BA170" s="20">
        <v>228.06828060000001</v>
      </c>
      <c r="BB170" s="20">
        <v>238.5925604</v>
      </c>
      <c r="BC170" s="20">
        <v>236.54187039999999</v>
      </c>
      <c r="BD170" s="20">
        <v>139.32247480000001</v>
      </c>
      <c r="BE170" s="20">
        <v>137.27328410000001</v>
      </c>
      <c r="BF170" s="20">
        <v>137.51008870000001</v>
      </c>
      <c r="BG170" s="20">
        <v>47.040557499999998</v>
      </c>
      <c r="BH170" s="20">
        <v>49.944547800000002</v>
      </c>
      <c r="BI170" s="20">
        <v>49.520208599999997</v>
      </c>
      <c r="BJ170" s="20">
        <v>92.281917300000003</v>
      </c>
      <c r="BK170" s="20">
        <v>87.328736300000003</v>
      </c>
      <c r="BL170" s="20">
        <v>87.989880099999993</v>
      </c>
      <c r="BM170" s="20">
        <v>9.4783065999999998</v>
      </c>
      <c r="BN170" s="20">
        <v>9.5032008999999995</v>
      </c>
      <c r="BO170" s="20">
        <v>9.4652270000000005</v>
      </c>
      <c r="BP170" s="20">
        <v>9.7977167000000005</v>
      </c>
      <c r="BQ170" s="20">
        <v>9.7456922000000006</v>
      </c>
      <c r="BR170" s="20">
        <v>9.7318513000000006</v>
      </c>
      <c r="BS170" s="20">
        <v>9.0342643000000002</v>
      </c>
      <c r="BT170" s="20">
        <v>9.1659036</v>
      </c>
      <c r="BU170" s="20">
        <v>9.0959693999999995</v>
      </c>
      <c r="BV170" s="20">
        <v>10.025752499999999</v>
      </c>
      <c r="BW170" s="20">
        <v>10.083196600000001</v>
      </c>
      <c r="BX170" s="20">
        <v>10.0781411</v>
      </c>
      <c r="BY170" s="20">
        <v>9.7295821999999994</v>
      </c>
      <c r="BZ170" s="20">
        <v>9.6118447000000007</v>
      </c>
      <c r="CA170" s="20">
        <v>9.6193621999999994</v>
      </c>
      <c r="CB170" s="20">
        <v>10.645142099999999</v>
      </c>
      <c r="CC170" s="20">
        <v>11.0659182</v>
      </c>
      <c r="CD170" s="20">
        <v>11.0381646</v>
      </c>
      <c r="CE170" s="20">
        <v>7.5210162</v>
      </c>
      <c r="CF170" s="20">
        <v>7.4184188000000004</v>
      </c>
      <c r="CG170" s="20">
        <v>7.3068591999999999</v>
      </c>
      <c r="CH170" s="20">
        <v>10.4776974</v>
      </c>
      <c r="CI170" s="20">
        <v>11.080560999999999</v>
      </c>
      <c r="CJ170" s="20">
        <v>10.835600899999999</v>
      </c>
      <c r="CK170" s="20">
        <v>6.5752062999999996</v>
      </c>
      <c r="CL170" s="20">
        <v>6.2391112</v>
      </c>
      <c r="CM170" s="20">
        <v>6.1750856000000001</v>
      </c>
      <c r="CN170" s="20">
        <v>8475.5028758000008</v>
      </c>
      <c r="CO170" s="20">
        <v>8501.8006139999998</v>
      </c>
      <c r="CP170" s="20">
        <v>8509.1243849999992</v>
      </c>
      <c r="CQ170" s="20">
        <v>4929.5561809999999</v>
      </c>
      <c r="CR170" s="20">
        <v>4945.9995792</v>
      </c>
      <c r="CS170" s="20">
        <v>4941.2611219999999</v>
      </c>
      <c r="CT170" s="20">
        <v>3545.9466947999999</v>
      </c>
      <c r="CU170" s="20">
        <v>3555.8010347999998</v>
      </c>
      <c r="CV170" s="20">
        <v>3567.8632630000002</v>
      </c>
      <c r="CW170" s="20">
        <v>63.1790363</v>
      </c>
      <c r="CX170" s="20">
        <v>63.379667099999999</v>
      </c>
      <c r="CY170" s="20">
        <v>63.4342647</v>
      </c>
      <c r="CZ170" s="20">
        <v>74.631857499999995</v>
      </c>
      <c r="DA170" s="20">
        <v>74.8860715</v>
      </c>
      <c r="DB170" s="20">
        <v>74.814327800000001</v>
      </c>
      <c r="DC170" s="20">
        <v>52.071353600000002</v>
      </c>
      <c r="DD170" s="20">
        <v>52.219135299999998</v>
      </c>
      <c r="DE170" s="20">
        <v>52.3962766</v>
      </c>
      <c r="DF170" s="20">
        <v>4904.9577790000003</v>
      </c>
      <c r="DG170" s="20">
        <v>1663.437831</v>
      </c>
      <c r="DH170" s="20">
        <v>3241.5199480000001</v>
      </c>
      <c r="DI170" s="20">
        <v>13414.08216</v>
      </c>
      <c r="DJ170" s="20">
        <v>6604.6989530000001</v>
      </c>
      <c r="DK170" s="20">
        <v>6809.38321</v>
      </c>
    </row>
    <row r="171" spans="1:115" ht="10.5" customHeight="1" x14ac:dyDescent="0.2">
      <c r="A171" s="9">
        <v>33390</v>
      </c>
      <c r="B171" s="20">
        <v>7656.2664975999996</v>
      </c>
      <c r="C171" s="20">
        <v>7658.4578810000003</v>
      </c>
      <c r="D171" s="20">
        <v>7678.0640629999998</v>
      </c>
      <c r="E171" s="20">
        <v>4433.7776573000001</v>
      </c>
      <c r="F171" s="20">
        <v>4434.4877079999997</v>
      </c>
      <c r="G171" s="20">
        <v>4449.4281590000001</v>
      </c>
      <c r="H171" s="20">
        <v>3222.4888402000001</v>
      </c>
      <c r="I171" s="20">
        <v>3223.9701730000002</v>
      </c>
      <c r="J171" s="20">
        <v>3228.6359050000001</v>
      </c>
      <c r="K171" s="20">
        <v>5944.8881492999999</v>
      </c>
      <c r="L171" s="20">
        <v>5945.4684686999999</v>
      </c>
      <c r="M171" s="20">
        <v>5930.4882260000004</v>
      </c>
      <c r="N171" s="20">
        <v>4030.7602883999998</v>
      </c>
      <c r="O171" s="20">
        <v>4031.8471853000001</v>
      </c>
      <c r="P171" s="20">
        <v>4033.8134369999998</v>
      </c>
      <c r="Q171" s="20">
        <v>1914.1278609000001</v>
      </c>
      <c r="R171" s="20">
        <v>1913.6212834</v>
      </c>
      <c r="S171" s="20">
        <v>1896.6747889999999</v>
      </c>
      <c r="T171" s="20">
        <v>1711.3783483</v>
      </c>
      <c r="U171" s="20">
        <v>1712.9894122999999</v>
      </c>
      <c r="V171" s="20">
        <v>1747.5758370000001</v>
      </c>
      <c r="W171" s="20">
        <v>403.01736890000001</v>
      </c>
      <c r="X171" s="20">
        <v>402.64052270000002</v>
      </c>
      <c r="Y171" s="20">
        <v>415.61472149999997</v>
      </c>
      <c r="Z171" s="20">
        <v>1308.3609793000001</v>
      </c>
      <c r="AA171" s="20">
        <v>1310.3488895999999</v>
      </c>
      <c r="AB171" s="20">
        <v>1331.9611159999999</v>
      </c>
      <c r="AC171" s="20">
        <v>57.007621999999998</v>
      </c>
      <c r="AD171" s="20">
        <v>57.0279624</v>
      </c>
      <c r="AE171" s="20">
        <v>57.173957899999998</v>
      </c>
      <c r="AF171" s="20">
        <v>67.052954700000001</v>
      </c>
      <c r="AG171" s="20">
        <v>67.068879899999999</v>
      </c>
      <c r="AH171" s="20">
        <v>67.294844999999995</v>
      </c>
      <c r="AI171" s="20">
        <v>47.265458700000003</v>
      </c>
      <c r="AJ171" s="20">
        <v>47.289888300000001</v>
      </c>
      <c r="AK171" s="20">
        <v>47.3583262</v>
      </c>
      <c r="AL171" s="20">
        <v>814.26829199999997</v>
      </c>
      <c r="AM171" s="20">
        <v>807.97896790000004</v>
      </c>
      <c r="AN171" s="20">
        <v>757.68294270000001</v>
      </c>
      <c r="AO171" s="20">
        <v>491.88443219999999</v>
      </c>
      <c r="AP171" s="20">
        <v>489.05359049999998</v>
      </c>
      <c r="AQ171" s="20">
        <v>456.48401840000002</v>
      </c>
      <c r="AR171" s="20">
        <v>322.38385970000002</v>
      </c>
      <c r="AS171" s="20">
        <v>318.9253774</v>
      </c>
      <c r="AT171" s="20">
        <v>301.19892429999999</v>
      </c>
      <c r="AU171" s="20">
        <v>677.93071410000005</v>
      </c>
      <c r="AV171" s="20">
        <v>677.36441790000003</v>
      </c>
      <c r="AW171" s="20">
        <v>638.23416090000001</v>
      </c>
      <c r="AX171" s="20">
        <v>446.12295719999997</v>
      </c>
      <c r="AY171" s="20">
        <v>448.2589218</v>
      </c>
      <c r="AZ171" s="20">
        <v>422.5538368</v>
      </c>
      <c r="BA171" s="20">
        <v>231.80775679999999</v>
      </c>
      <c r="BB171" s="20">
        <v>229.10549610000001</v>
      </c>
      <c r="BC171" s="20">
        <v>215.68032410000001</v>
      </c>
      <c r="BD171" s="20">
        <v>136.33757790000001</v>
      </c>
      <c r="BE171" s="20">
        <v>130.61455000000001</v>
      </c>
      <c r="BF171" s="20">
        <v>119.44878180000001</v>
      </c>
      <c r="BG171" s="20">
        <v>45.761474999999997</v>
      </c>
      <c r="BH171" s="20">
        <v>40.794668600000001</v>
      </c>
      <c r="BI171" s="20">
        <v>33.930181599999997</v>
      </c>
      <c r="BJ171" s="20">
        <v>90.576102899999995</v>
      </c>
      <c r="BK171" s="20">
        <v>89.819881300000006</v>
      </c>
      <c r="BL171" s="20">
        <v>85.518600199999995</v>
      </c>
      <c r="BM171" s="20">
        <v>9.6129502000000002</v>
      </c>
      <c r="BN171" s="20">
        <v>9.5433176999999993</v>
      </c>
      <c r="BO171" s="20">
        <v>8.9818121000000009</v>
      </c>
      <c r="BP171" s="20">
        <v>9.9861587000000007</v>
      </c>
      <c r="BQ171" s="20">
        <v>9.9329640999999995</v>
      </c>
      <c r="BR171" s="20">
        <v>9.3047734999999996</v>
      </c>
      <c r="BS171" s="20">
        <v>9.0943705999999995</v>
      </c>
      <c r="BT171" s="20">
        <v>9.0018284000000008</v>
      </c>
      <c r="BU171" s="20">
        <v>8.5329467000000001</v>
      </c>
      <c r="BV171" s="20">
        <v>10.2362865</v>
      </c>
      <c r="BW171" s="20">
        <v>10.227714199999999</v>
      </c>
      <c r="BX171" s="20">
        <v>9.7162602000000007</v>
      </c>
      <c r="BY171" s="20">
        <v>9.9650344000000004</v>
      </c>
      <c r="BZ171" s="20">
        <v>10.005542500000001</v>
      </c>
      <c r="CA171" s="20">
        <v>9.4820244999999996</v>
      </c>
      <c r="CB171" s="20">
        <v>10.8021767</v>
      </c>
      <c r="CC171" s="20">
        <v>10.6922403</v>
      </c>
      <c r="CD171" s="20">
        <v>10.2104198</v>
      </c>
      <c r="CE171" s="20">
        <v>7.3787088000000001</v>
      </c>
      <c r="CF171" s="20">
        <v>7.0847401000000003</v>
      </c>
      <c r="CG171" s="20">
        <v>6.3978149999999996</v>
      </c>
      <c r="CH171" s="20">
        <v>10.196887800000001</v>
      </c>
      <c r="CI171" s="20">
        <v>9.1996912999999996</v>
      </c>
      <c r="CJ171" s="20">
        <v>7.5476735000000001</v>
      </c>
      <c r="CK171" s="20">
        <v>6.4746373999999998</v>
      </c>
      <c r="CL171" s="20">
        <v>6.4149324999999999</v>
      </c>
      <c r="CM171" s="20">
        <v>6.0331444999999997</v>
      </c>
      <c r="CN171" s="20">
        <v>8470.5347894999995</v>
      </c>
      <c r="CO171" s="20">
        <v>8466.4368489000008</v>
      </c>
      <c r="CP171" s="20">
        <v>8435.7470059999996</v>
      </c>
      <c r="CQ171" s="20">
        <v>4925.6620896000004</v>
      </c>
      <c r="CR171" s="20">
        <v>4923.5412985000003</v>
      </c>
      <c r="CS171" s="20">
        <v>4905.9121770000002</v>
      </c>
      <c r="CT171" s="20">
        <v>3544.8726999999999</v>
      </c>
      <c r="CU171" s="20">
        <v>3542.8955504</v>
      </c>
      <c r="CV171" s="20">
        <v>3529.8348289999999</v>
      </c>
      <c r="CW171" s="20">
        <v>63.070563900000003</v>
      </c>
      <c r="CX171" s="20">
        <v>63.044499299999998</v>
      </c>
      <c r="CY171" s="20">
        <v>62.815970299999996</v>
      </c>
      <c r="CZ171" s="20">
        <v>74.491826700000004</v>
      </c>
      <c r="DA171" s="20">
        <v>74.465512599999997</v>
      </c>
      <c r="DB171" s="20">
        <v>74.198882999999995</v>
      </c>
      <c r="DC171" s="20">
        <v>51.993984300000001</v>
      </c>
      <c r="DD171" s="20">
        <v>51.967954400000004</v>
      </c>
      <c r="DE171" s="20">
        <v>51.776376900000002</v>
      </c>
      <c r="DF171" s="20">
        <v>4993.5560230000001</v>
      </c>
      <c r="DG171" s="20">
        <v>1705.9288320000001</v>
      </c>
      <c r="DH171" s="20">
        <v>3287.627191</v>
      </c>
      <c r="DI171" s="20">
        <v>13429.303029999999</v>
      </c>
      <c r="DJ171" s="20">
        <v>6611.8410089999998</v>
      </c>
      <c r="DK171" s="20">
        <v>6817.4620199999999</v>
      </c>
    </row>
    <row r="172" spans="1:115" ht="10.5" customHeight="1" x14ac:dyDescent="0.2">
      <c r="A172" s="9">
        <v>33420</v>
      </c>
      <c r="B172" s="20">
        <v>7646.1197118999999</v>
      </c>
      <c r="C172" s="20">
        <v>7630.7250194999997</v>
      </c>
      <c r="D172" s="20">
        <v>7582.9806140000001</v>
      </c>
      <c r="E172" s="20">
        <v>4425.5596438000002</v>
      </c>
      <c r="F172" s="20">
        <v>4414.3331212000003</v>
      </c>
      <c r="G172" s="20">
        <v>4398.2248929999996</v>
      </c>
      <c r="H172" s="20">
        <v>3220.5600679999998</v>
      </c>
      <c r="I172" s="20">
        <v>3216.3918982999999</v>
      </c>
      <c r="J172" s="20">
        <v>3184.755721</v>
      </c>
      <c r="K172" s="20">
        <v>5936.9520321999998</v>
      </c>
      <c r="L172" s="20">
        <v>5927.1632450999996</v>
      </c>
      <c r="M172" s="20">
        <v>5900.9221589999997</v>
      </c>
      <c r="N172" s="20">
        <v>4022.0799123000002</v>
      </c>
      <c r="O172" s="20">
        <v>4015.0740357999998</v>
      </c>
      <c r="P172" s="20">
        <v>4007.3961829999998</v>
      </c>
      <c r="Q172" s="20">
        <v>1914.8721198999999</v>
      </c>
      <c r="R172" s="20">
        <v>1912.0892093</v>
      </c>
      <c r="S172" s="20">
        <v>1893.525975</v>
      </c>
      <c r="T172" s="20">
        <v>1709.1676797</v>
      </c>
      <c r="U172" s="20">
        <v>1703.5617744000001</v>
      </c>
      <c r="V172" s="20">
        <v>1682.058456</v>
      </c>
      <c r="W172" s="20">
        <v>403.47973150000001</v>
      </c>
      <c r="X172" s="20">
        <v>399.2590854</v>
      </c>
      <c r="Y172" s="20">
        <v>390.82871</v>
      </c>
      <c r="Z172" s="20">
        <v>1305.6879481999999</v>
      </c>
      <c r="AA172" s="20">
        <v>1304.3026890000001</v>
      </c>
      <c r="AB172" s="20">
        <v>1291.229746</v>
      </c>
      <c r="AC172" s="20">
        <v>56.868628700000002</v>
      </c>
      <c r="AD172" s="20">
        <v>56.753454699999999</v>
      </c>
      <c r="AE172" s="20">
        <v>56.398356</v>
      </c>
      <c r="AF172" s="20">
        <v>66.856979499999994</v>
      </c>
      <c r="AG172" s="20">
        <v>66.686151100000004</v>
      </c>
      <c r="AH172" s="20">
        <v>66.442808499999998</v>
      </c>
      <c r="AI172" s="20">
        <v>47.182199300000001</v>
      </c>
      <c r="AJ172" s="20">
        <v>47.120904600000003</v>
      </c>
      <c r="AK172" s="20">
        <v>46.6574271</v>
      </c>
      <c r="AL172" s="20">
        <v>823.26993860000005</v>
      </c>
      <c r="AM172" s="20">
        <v>818.21897490000003</v>
      </c>
      <c r="AN172" s="20">
        <v>797.37906999999996</v>
      </c>
      <c r="AO172" s="20">
        <v>499.39919680000003</v>
      </c>
      <c r="AP172" s="20">
        <v>495.5307813</v>
      </c>
      <c r="AQ172" s="20">
        <v>484.79957519999999</v>
      </c>
      <c r="AR172" s="20">
        <v>323.87074180000002</v>
      </c>
      <c r="AS172" s="20">
        <v>322.68819350000001</v>
      </c>
      <c r="AT172" s="20">
        <v>312.57949480000002</v>
      </c>
      <c r="AU172" s="20">
        <v>689.51612769999997</v>
      </c>
      <c r="AV172" s="20">
        <v>686.81387080000002</v>
      </c>
      <c r="AW172" s="20">
        <v>675.91217810000001</v>
      </c>
      <c r="AX172" s="20">
        <v>455.06471759999999</v>
      </c>
      <c r="AY172" s="20">
        <v>452.02593710000002</v>
      </c>
      <c r="AZ172" s="20">
        <v>444.86620049999999</v>
      </c>
      <c r="BA172" s="20">
        <v>234.4514101</v>
      </c>
      <c r="BB172" s="20">
        <v>234.7879337</v>
      </c>
      <c r="BC172" s="20">
        <v>231.04597749999999</v>
      </c>
      <c r="BD172" s="20">
        <v>133.75381089999999</v>
      </c>
      <c r="BE172" s="20">
        <v>131.40510409999999</v>
      </c>
      <c r="BF172" s="20">
        <v>121.46689189999999</v>
      </c>
      <c r="BG172" s="20">
        <v>44.334479199999997</v>
      </c>
      <c r="BH172" s="20">
        <v>43.504844200000001</v>
      </c>
      <c r="BI172" s="20">
        <v>39.933374700000002</v>
      </c>
      <c r="BJ172" s="20">
        <v>89.419331700000001</v>
      </c>
      <c r="BK172" s="20">
        <v>87.900259800000001</v>
      </c>
      <c r="BL172" s="20">
        <v>81.533517200000006</v>
      </c>
      <c r="BM172" s="20">
        <v>9.7205344</v>
      </c>
      <c r="BN172" s="20">
        <v>9.6842749999999995</v>
      </c>
      <c r="BO172" s="20">
        <v>9.5148550000000007</v>
      </c>
      <c r="BP172" s="20">
        <v>10.140169999999999</v>
      </c>
      <c r="BQ172" s="20">
        <v>10.092556399999999</v>
      </c>
      <c r="BR172" s="20">
        <v>9.9282643000000004</v>
      </c>
      <c r="BS172" s="20">
        <v>9.1374542000000005</v>
      </c>
      <c r="BT172" s="20">
        <v>9.1178550999999999</v>
      </c>
      <c r="BU172" s="20">
        <v>8.9376475000000006</v>
      </c>
      <c r="BV172" s="20">
        <v>10.405484700000001</v>
      </c>
      <c r="BW172" s="20">
        <v>10.3842795</v>
      </c>
      <c r="BX172" s="20">
        <v>10.2771659</v>
      </c>
      <c r="BY172" s="20">
        <v>10.164172799999999</v>
      </c>
      <c r="BZ172" s="20">
        <v>10.119002</v>
      </c>
      <c r="CA172" s="20">
        <v>9.9919133999999996</v>
      </c>
      <c r="CB172" s="20">
        <v>10.9081489</v>
      </c>
      <c r="CC172" s="20">
        <v>10.936253799999999</v>
      </c>
      <c r="CD172" s="20">
        <v>10.8749425</v>
      </c>
      <c r="CE172" s="20">
        <v>7.2577052999999996</v>
      </c>
      <c r="CF172" s="20">
        <v>7.1611703999999996</v>
      </c>
      <c r="CG172" s="20">
        <v>6.7349699999999997</v>
      </c>
      <c r="CH172" s="20">
        <v>9.9001947999999995</v>
      </c>
      <c r="CI172" s="20">
        <v>9.8257425999999999</v>
      </c>
      <c r="CJ172" s="20">
        <v>9.2704015000000002</v>
      </c>
      <c r="CK172" s="20">
        <v>6.4094949999999997</v>
      </c>
      <c r="CL172" s="20">
        <v>6.3137533000000001</v>
      </c>
      <c r="CM172" s="20">
        <v>5.9393719999999997</v>
      </c>
      <c r="CN172" s="20">
        <v>8469.3896504000004</v>
      </c>
      <c r="CO172" s="20">
        <v>8448.9439944000005</v>
      </c>
      <c r="CP172" s="20">
        <v>8380.3596839999991</v>
      </c>
      <c r="CQ172" s="20">
        <v>4924.9588407000001</v>
      </c>
      <c r="CR172" s="20">
        <v>4909.8639025000002</v>
      </c>
      <c r="CS172" s="20">
        <v>4883.024469</v>
      </c>
      <c r="CT172" s="20">
        <v>3544.4308098000001</v>
      </c>
      <c r="CU172" s="20">
        <v>3539.0800918999998</v>
      </c>
      <c r="CV172" s="20">
        <v>3497.3352159999999</v>
      </c>
      <c r="CW172" s="20">
        <v>62.9917649</v>
      </c>
      <c r="CX172" s="20">
        <v>62.838951600000001</v>
      </c>
      <c r="CY172" s="20">
        <v>62.328856299999998</v>
      </c>
      <c r="CZ172" s="20">
        <v>74.401408799999999</v>
      </c>
      <c r="DA172" s="20">
        <v>74.172002300000003</v>
      </c>
      <c r="DB172" s="20">
        <v>73.766546099999999</v>
      </c>
      <c r="DC172" s="20">
        <v>51.927005700000002</v>
      </c>
      <c r="DD172" s="20">
        <v>51.848363200000001</v>
      </c>
      <c r="DE172" s="20">
        <v>51.236790800000001</v>
      </c>
      <c r="DF172" s="20">
        <v>5065.033316</v>
      </c>
      <c r="DG172" s="20">
        <v>1736.5405310000001</v>
      </c>
      <c r="DH172" s="20">
        <v>3328.492784</v>
      </c>
      <c r="DI172" s="20">
        <v>13445.393</v>
      </c>
      <c r="DJ172" s="20">
        <v>6619.5649999999996</v>
      </c>
      <c r="DK172" s="20">
        <v>6825.8280000000004</v>
      </c>
    </row>
    <row r="173" spans="1:115" ht="10.5" customHeight="1" x14ac:dyDescent="0.2">
      <c r="A173" s="9">
        <v>33451</v>
      </c>
      <c r="B173" s="20">
        <v>7640.0893294999996</v>
      </c>
      <c r="C173" s="20">
        <v>7635.6154378000001</v>
      </c>
      <c r="D173" s="20">
        <v>7620.703211</v>
      </c>
      <c r="E173" s="20">
        <v>4420.934096</v>
      </c>
      <c r="F173" s="20">
        <v>4420.3142617000003</v>
      </c>
      <c r="G173" s="20">
        <v>4398.6157190000004</v>
      </c>
      <c r="H173" s="20">
        <v>3219.1552335000001</v>
      </c>
      <c r="I173" s="20">
        <v>3215.3011759999999</v>
      </c>
      <c r="J173" s="20">
        <v>3222.0874920000001</v>
      </c>
      <c r="K173" s="20">
        <v>5932.1794927999999</v>
      </c>
      <c r="L173" s="20">
        <v>5928.5091123000002</v>
      </c>
      <c r="M173" s="20">
        <v>5902.195095</v>
      </c>
      <c r="N173" s="20">
        <v>4017.2274244999999</v>
      </c>
      <c r="O173" s="20">
        <v>4015.3628828999999</v>
      </c>
      <c r="P173" s="20">
        <v>3993.300491</v>
      </c>
      <c r="Q173" s="20">
        <v>1914.9520683000001</v>
      </c>
      <c r="R173" s="20">
        <v>1913.1462294</v>
      </c>
      <c r="S173" s="20">
        <v>1908.8946040000001</v>
      </c>
      <c r="T173" s="20">
        <v>1707.9098366999999</v>
      </c>
      <c r="U173" s="20">
        <v>1707.1063254999999</v>
      </c>
      <c r="V173" s="20">
        <v>1718.508116</v>
      </c>
      <c r="W173" s="20">
        <v>403.70667150000003</v>
      </c>
      <c r="X173" s="20">
        <v>404.95137879999999</v>
      </c>
      <c r="Y173" s="20">
        <v>405.31522849999999</v>
      </c>
      <c r="Z173" s="20">
        <v>1304.2031651</v>
      </c>
      <c r="AA173" s="20">
        <v>1302.1549467</v>
      </c>
      <c r="AB173" s="20">
        <v>1313.192888</v>
      </c>
      <c r="AC173" s="20">
        <v>56.762258699999997</v>
      </c>
      <c r="AD173" s="20">
        <v>56.725521800000003</v>
      </c>
      <c r="AE173" s="20">
        <v>56.6147378</v>
      </c>
      <c r="AF173" s="20">
        <v>66.717990299999997</v>
      </c>
      <c r="AG173" s="20">
        <v>66.703984000000005</v>
      </c>
      <c r="AH173" s="20">
        <v>66.376545899999996</v>
      </c>
      <c r="AI173" s="20">
        <v>47.108266800000003</v>
      </c>
      <c r="AJ173" s="20">
        <v>47.049472199999997</v>
      </c>
      <c r="AK173" s="20">
        <v>47.148776300000002</v>
      </c>
      <c r="AL173" s="20">
        <v>832.61547359999997</v>
      </c>
      <c r="AM173" s="20">
        <v>828.75290170000005</v>
      </c>
      <c r="AN173" s="20">
        <v>796.61445270000002</v>
      </c>
      <c r="AO173" s="20">
        <v>506.36196059999997</v>
      </c>
      <c r="AP173" s="20">
        <v>508.25672689999999</v>
      </c>
      <c r="AQ173" s="20">
        <v>495.47119079999999</v>
      </c>
      <c r="AR173" s="20">
        <v>326.253513</v>
      </c>
      <c r="AS173" s="20">
        <v>320.49617469999998</v>
      </c>
      <c r="AT173" s="20">
        <v>301.14326190000003</v>
      </c>
      <c r="AU173" s="20">
        <v>700.03328590000001</v>
      </c>
      <c r="AV173" s="20">
        <v>697.02655330000005</v>
      </c>
      <c r="AW173" s="20">
        <v>677.41267770000002</v>
      </c>
      <c r="AX173" s="20">
        <v>463.05438459999999</v>
      </c>
      <c r="AY173" s="20">
        <v>465.39974330000001</v>
      </c>
      <c r="AZ173" s="20">
        <v>458.0857244</v>
      </c>
      <c r="BA173" s="20">
        <v>236.97890129999999</v>
      </c>
      <c r="BB173" s="20">
        <v>231.62681000000001</v>
      </c>
      <c r="BC173" s="20">
        <v>219.32695319999999</v>
      </c>
      <c r="BD173" s="20">
        <v>132.58218769999999</v>
      </c>
      <c r="BE173" s="20">
        <v>131.72634830000001</v>
      </c>
      <c r="BF173" s="20">
        <v>119.201775</v>
      </c>
      <c r="BG173" s="20">
        <v>43.307575999999997</v>
      </c>
      <c r="BH173" s="20">
        <v>42.8569836</v>
      </c>
      <c r="BI173" s="20">
        <v>37.385466399999999</v>
      </c>
      <c r="BJ173" s="20">
        <v>89.274611699999994</v>
      </c>
      <c r="BK173" s="20">
        <v>88.869364700000006</v>
      </c>
      <c r="BL173" s="20">
        <v>81.816308599999999</v>
      </c>
      <c r="BM173" s="20">
        <v>9.8270327000000002</v>
      </c>
      <c r="BN173" s="20">
        <v>9.7910778999999994</v>
      </c>
      <c r="BO173" s="20">
        <v>9.4639942000000001</v>
      </c>
      <c r="BP173" s="20">
        <v>10.2766701</v>
      </c>
      <c r="BQ173" s="20">
        <v>10.3124562</v>
      </c>
      <c r="BR173" s="20">
        <v>10.123874000000001</v>
      </c>
      <c r="BS173" s="20">
        <v>9.2021409999999992</v>
      </c>
      <c r="BT173" s="20">
        <v>9.0643253000000001</v>
      </c>
      <c r="BU173" s="20">
        <v>8.5473613000000004</v>
      </c>
      <c r="BV173" s="20">
        <v>10.5550487</v>
      </c>
      <c r="BW173" s="20">
        <v>10.520304899999999</v>
      </c>
      <c r="BX173" s="20">
        <v>10.2956392</v>
      </c>
      <c r="BY173" s="20">
        <v>10.335385199999999</v>
      </c>
      <c r="BZ173" s="20">
        <v>10.386619</v>
      </c>
      <c r="CA173" s="20">
        <v>10.290855499999999</v>
      </c>
      <c r="CB173" s="20">
        <v>11.012384000000001</v>
      </c>
      <c r="CC173" s="20">
        <v>10.799595399999999</v>
      </c>
      <c r="CD173" s="20">
        <v>10.3056448</v>
      </c>
      <c r="CE173" s="20">
        <v>7.2036274000000002</v>
      </c>
      <c r="CF173" s="20">
        <v>7.1635853999999997</v>
      </c>
      <c r="CG173" s="20">
        <v>6.4864305</v>
      </c>
      <c r="CH173" s="20">
        <v>9.6881868999999998</v>
      </c>
      <c r="CI173" s="20">
        <v>9.5703847999999994</v>
      </c>
      <c r="CJ173" s="20">
        <v>8.4448627999999992</v>
      </c>
      <c r="CK173" s="20">
        <v>6.4066045999999996</v>
      </c>
      <c r="CL173" s="20">
        <v>6.3887714999999998</v>
      </c>
      <c r="CM173" s="20">
        <v>5.8649297000000002</v>
      </c>
      <c r="CN173" s="20">
        <v>8472.7048030999995</v>
      </c>
      <c r="CO173" s="20">
        <v>8464.3683394</v>
      </c>
      <c r="CP173" s="20">
        <v>8417.3176640000001</v>
      </c>
      <c r="CQ173" s="20">
        <v>4927.2960566000002</v>
      </c>
      <c r="CR173" s="20">
        <v>4928.5709887000003</v>
      </c>
      <c r="CS173" s="20">
        <v>4894.08691</v>
      </c>
      <c r="CT173" s="20">
        <v>3545.4087464999998</v>
      </c>
      <c r="CU173" s="20">
        <v>3535.7973508</v>
      </c>
      <c r="CV173" s="20">
        <v>3523.2307540000002</v>
      </c>
      <c r="CW173" s="20">
        <v>62.9481988</v>
      </c>
      <c r="CX173" s="20">
        <v>62.8823851</v>
      </c>
      <c r="CY173" s="20">
        <v>62.5328424</v>
      </c>
      <c r="CZ173" s="20">
        <v>74.359690299999997</v>
      </c>
      <c r="DA173" s="20">
        <v>74.373743700000006</v>
      </c>
      <c r="DB173" s="20">
        <v>73.853367800000001</v>
      </c>
      <c r="DC173" s="20">
        <v>51.882574499999997</v>
      </c>
      <c r="DD173" s="20">
        <v>51.7392897</v>
      </c>
      <c r="DE173" s="20">
        <v>51.555402800000003</v>
      </c>
      <c r="DF173" s="20">
        <v>5043.3173360000001</v>
      </c>
      <c r="DG173" s="20">
        <v>1732.67509</v>
      </c>
      <c r="DH173" s="20">
        <v>3310.6422459999999</v>
      </c>
      <c r="DI173" s="20">
        <v>13460.635</v>
      </c>
      <c r="DJ173" s="20">
        <v>6626.7619999999997</v>
      </c>
      <c r="DK173" s="20">
        <v>6833.8729999999996</v>
      </c>
    </row>
    <row r="174" spans="1:115" ht="10.5" customHeight="1" x14ac:dyDescent="0.2">
      <c r="A174" s="9">
        <v>33482</v>
      </c>
      <c r="B174" s="20">
        <v>7636.5192509999997</v>
      </c>
      <c r="C174" s="20">
        <v>7645.1705093</v>
      </c>
      <c r="D174" s="20">
        <v>7713.236218</v>
      </c>
      <c r="E174" s="20">
        <v>4418.4928540000001</v>
      </c>
      <c r="F174" s="20">
        <v>4423.1872319000004</v>
      </c>
      <c r="G174" s="20">
        <v>4446.1461650000001</v>
      </c>
      <c r="H174" s="20">
        <v>3218.0263970000001</v>
      </c>
      <c r="I174" s="20">
        <v>3221.9832774000001</v>
      </c>
      <c r="J174" s="20">
        <v>3267.090052</v>
      </c>
      <c r="K174" s="20">
        <v>5927.9565834000005</v>
      </c>
      <c r="L174" s="20">
        <v>5934.3141063000003</v>
      </c>
      <c r="M174" s="20">
        <v>5952.2871699999996</v>
      </c>
      <c r="N174" s="20">
        <v>4014.4695658000001</v>
      </c>
      <c r="O174" s="20">
        <v>4015.449513</v>
      </c>
      <c r="P174" s="20">
        <v>4025.199787</v>
      </c>
      <c r="Q174" s="20">
        <v>1913.4870175999999</v>
      </c>
      <c r="R174" s="20">
        <v>1918.8645933</v>
      </c>
      <c r="S174" s="20">
        <v>1927.087383</v>
      </c>
      <c r="T174" s="20">
        <v>1708.5626675999999</v>
      </c>
      <c r="U174" s="20">
        <v>1710.856403</v>
      </c>
      <c r="V174" s="20">
        <v>1760.9490479999999</v>
      </c>
      <c r="W174" s="20">
        <v>404.02328820000002</v>
      </c>
      <c r="X174" s="20">
        <v>407.73771900000003</v>
      </c>
      <c r="Y174" s="20">
        <v>420.94637829999999</v>
      </c>
      <c r="Z174" s="20">
        <v>1304.5393793000001</v>
      </c>
      <c r="AA174" s="20">
        <v>1303.1186841000001</v>
      </c>
      <c r="AB174" s="20">
        <v>1340.002669</v>
      </c>
      <c r="AC174" s="20">
        <v>56.676785700000003</v>
      </c>
      <c r="AD174" s="20">
        <v>56.7322585</v>
      </c>
      <c r="AE174" s="20">
        <v>57.237351400000001</v>
      </c>
      <c r="AF174" s="20">
        <v>66.6153604</v>
      </c>
      <c r="AG174" s="20">
        <v>66.6748051</v>
      </c>
      <c r="AH174" s="20">
        <v>67.020886399999995</v>
      </c>
      <c r="AI174" s="20">
        <v>47.040478999999998</v>
      </c>
      <c r="AJ174" s="20">
        <v>47.091882499999997</v>
      </c>
      <c r="AK174" s="20">
        <v>47.751154399999997</v>
      </c>
      <c r="AL174" s="20">
        <v>843.37345500000004</v>
      </c>
      <c r="AM174" s="20">
        <v>852.60482420000005</v>
      </c>
      <c r="AN174" s="20">
        <v>854.13226610000004</v>
      </c>
      <c r="AO174" s="20">
        <v>513.163411</v>
      </c>
      <c r="AP174" s="20">
        <v>513.01699259999998</v>
      </c>
      <c r="AQ174" s="20">
        <v>514.96919279999997</v>
      </c>
      <c r="AR174" s="20">
        <v>330.21004399999998</v>
      </c>
      <c r="AS174" s="20">
        <v>339.58783169999998</v>
      </c>
      <c r="AT174" s="20">
        <v>339.16307319999999</v>
      </c>
      <c r="AU174" s="20">
        <v>710.36586990000001</v>
      </c>
      <c r="AV174" s="20">
        <v>712.96789000000001</v>
      </c>
      <c r="AW174" s="20">
        <v>703.44344479999995</v>
      </c>
      <c r="AX174" s="20">
        <v>470.05802749999998</v>
      </c>
      <c r="AY174" s="20">
        <v>468.46604050000002</v>
      </c>
      <c r="AZ174" s="20">
        <v>468.17124280000002</v>
      </c>
      <c r="BA174" s="20">
        <v>240.3078424</v>
      </c>
      <c r="BB174" s="20">
        <v>244.50184960000001</v>
      </c>
      <c r="BC174" s="20">
        <v>235.27220209999999</v>
      </c>
      <c r="BD174" s="20">
        <v>133.0075851</v>
      </c>
      <c r="BE174" s="20">
        <v>139.63693420000001</v>
      </c>
      <c r="BF174" s="20">
        <v>150.68882120000001</v>
      </c>
      <c r="BG174" s="20">
        <v>43.105383500000002</v>
      </c>
      <c r="BH174" s="20">
        <v>44.550952100000003</v>
      </c>
      <c r="BI174" s="20">
        <v>46.797950100000001</v>
      </c>
      <c r="BJ174" s="20">
        <v>89.902201599999998</v>
      </c>
      <c r="BK174" s="20">
        <v>95.085982099999995</v>
      </c>
      <c r="BL174" s="20">
        <v>103.8908711</v>
      </c>
      <c r="BM174" s="20">
        <v>9.9455674999999992</v>
      </c>
      <c r="BN174" s="20">
        <v>10.033270999999999</v>
      </c>
      <c r="BO174" s="20">
        <v>9.9695988</v>
      </c>
      <c r="BP174" s="20">
        <v>10.4054983</v>
      </c>
      <c r="BQ174" s="20">
        <v>10.392944999999999</v>
      </c>
      <c r="BR174" s="20">
        <v>10.3801092</v>
      </c>
      <c r="BS174" s="20">
        <v>9.3063144999999992</v>
      </c>
      <c r="BT174" s="20">
        <v>9.5347761000000002</v>
      </c>
      <c r="BU174" s="20">
        <v>9.4048604000000005</v>
      </c>
      <c r="BV174" s="20">
        <v>10.700984699999999</v>
      </c>
      <c r="BW174" s="20">
        <v>10.7257055</v>
      </c>
      <c r="BX174" s="20">
        <v>10.5689891</v>
      </c>
      <c r="BY174" s="20">
        <v>10.4817736</v>
      </c>
      <c r="BZ174" s="20">
        <v>10.4476999</v>
      </c>
      <c r="CA174" s="20">
        <v>10.4191539</v>
      </c>
      <c r="CB174" s="20">
        <v>11.157415500000001</v>
      </c>
      <c r="CC174" s="20">
        <v>11.301915599999999</v>
      </c>
      <c r="CD174" s="20">
        <v>10.8803459</v>
      </c>
      <c r="CE174" s="20">
        <v>7.2225093999999999</v>
      </c>
      <c r="CF174" s="20">
        <v>7.5459300999999996</v>
      </c>
      <c r="CG174" s="20">
        <v>7.8827075000000004</v>
      </c>
      <c r="CH174" s="20">
        <v>9.6404875000000008</v>
      </c>
      <c r="CI174" s="20">
        <v>9.8501145000000001</v>
      </c>
      <c r="CJ174" s="20">
        <v>10.005027800000001</v>
      </c>
      <c r="CK174" s="20">
        <v>6.4471831000000002</v>
      </c>
      <c r="CL174" s="20">
        <v>6.8005768</v>
      </c>
      <c r="CM174" s="20">
        <v>7.1951891000000003</v>
      </c>
      <c r="CN174" s="20">
        <v>8479.8927060000005</v>
      </c>
      <c r="CO174" s="20">
        <v>8497.7753336000005</v>
      </c>
      <c r="CP174" s="20">
        <v>8567.3684840000005</v>
      </c>
      <c r="CQ174" s="20">
        <v>4931.6562651000004</v>
      </c>
      <c r="CR174" s="20">
        <v>4936.2042245000002</v>
      </c>
      <c r="CS174" s="20">
        <v>4961.115358</v>
      </c>
      <c r="CT174" s="20">
        <v>3548.236441</v>
      </c>
      <c r="CU174" s="20">
        <v>3561.5711090999998</v>
      </c>
      <c r="CV174" s="20">
        <v>3606.2531260000001</v>
      </c>
      <c r="CW174" s="20">
        <v>62.9361423</v>
      </c>
      <c r="CX174" s="20">
        <v>63.059154300000003</v>
      </c>
      <c r="CY174" s="20">
        <v>63.575581900000003</v>
      </c>
      <c r="CZ174" s="20">
        <v>74.352063099999995</v>
      </c>
      <c r="DA174" s="20">
        <v>74.407986199999996</v>
      </c>
      <c r="DB174" s="20">
        <v>74.7834948</v>
      </c>
      <c r="DC174" s="20">
        <v>51.867424700000001</v>
      </c>
      <c r="DD174" s="20">
        <v>52.055232400000001</v>
      </c>
      <c r="DE174" s="20">
        <v>52.708296099999998</v>
      </c>
      <c r="DF174" s="20">
        <v>4908.5105160000003</v>
      </c>
      <c r="DG174" s="20">
        <v>1672.855642</v>
      </c>
      <c r="DH174" s="20">
        <v>3235.6548739999998</v>
      </c>
      <c r="DI174" s="20">
        <v>13475.879000000001</v>
      </c>
      <c r="DJ174" s="20">
        <v>6633.9709999999995</v>
      </c>
      <c r="DK174" s="20">
        <v>6841.9080000000004</v>
      </c>
    </row>
    <row r="175" spans="1:115" ht="10.5" customHeight="1" x14ac:dyDescent="0.2">
      <c r="A175" s="9">
        <v>33512</v>
      </c>
      <c r="B175" s="20">
        <v>7633.9159443999997</v>
      </c>
      <c r="C175" s="20">
        <v>7616.2219668999996</v>
      </c>
      <c r="D175" s="20">
        <v>7637.9615839999997</v>
      </c>
      <c r="E175" s="20">
        <v>4416.3272674999998</v>
      </c>
      <c r="F175" s="20">
        <v>4410.8403871</v>
      </c>
      <c r="G175" s="20">
        <v>4426.22451</v>
      </c>
      <c r="H175" s="20">
        <v>3217.5886768999999</v>
      </c>
      <c r="I175" s="20">
        <v>3205.3815798999999</v>
      </c>
      <c r="J175" s="20">
        <v>3211.7370740000001</v>
      </c>
      <c r="K175" s="20">
        <v>5922.3080398000002</v>
      </c>
      <c r="L175" s="20">
        <v>5939.5618227000004</v>
      </c>
      <c r="M175" s="20">
        <v>5955.213006</v>
      </c>
      <c r="N175" s="20">
        <v>4011.3433230000001</v>
      </c>
      <c r="O175" s="20">
        <v>4021.0015993000002</v>
      </c>
      <c r="P175" s="20">
        <v>4034.2227200000002</v>
      </c>
      <c r="Q175" s="20">
        <v>1910.9647167999999</v>
      </c>
      <c r="R175" s="20">
        <v>1918.5602234</v>
      </c>
      <c r="S175" s="20">
        <v>1920.990286</v>
      </c>
      <c r="T175" s="20">
        <v>1711.6079046</v>
      </c>
      <c r="U175" s="20">
        <v>1676.6601443</v>
      </c>
      <c r="V175" s="20">
        <v>1682.7485770000001</v>
      </c>
      <c r="W175" s="20">
        <v>404.98394450000001</v>
      </c>
      <c r="X175" s="20">
        <v>389.83878779999998</v>
      </c>
      <c r="Y175" s="20">
        <v>392.00178920000002</v>
      </c>
      <c r="Z175" s="20">
        <v>1306.6239601</v>
      </c>
      <c r="AA175" s="20">
        <v>1286.8213565000001</v>
      </c>
      <c r="AB175" s="20">
        <v>1290.7467879999999</v>
      </c>
      <c r="AC175" s="20">
        <v>56.599595600000001</v>
      </c>
      <c r="AD175" s="20">
        <v>56.466078099999997</v>
      </c>
      <c r="AE175" s="20">
        <v>56.627253899999999</v>
      </c>
      <c r="AF175" s="20">
        <v>66.518205600000002</v>
      </c>
      <c r="AG175" s="20">
        <v>66.432331000000005</v>
      </c>
      <c r="AH175" s="20">
        <v>66.664033599999996</v>
      </c>
      <c r="AI175" s="20">
        <v>46.983794899999999</v>
      </c>
      <c r="AJ175" s="20">
        <v>46.803881099999998</v>
      </c>
      <c r="AK175" s="20">
        <v>46.896681800000003</v>
      </c>
      <c r="AL175" s="20">
        <v>855.26365390000001</v>
      </c>
      <c r="AM175" s="20">
        <v>845.08309350000002</v>
      </c>
      <c r="AN175" s="20">
        <v>789.03177819999996</v>
      </c>
      <c r="AO175" s="20">
        <v>519.61610789999997</v>
      </c>
      <c r="AP175" s="20">
        <v>518.53917579999995</v>
      </c>
      <c r="AQ175" s="20">
        <v>484.75555730000002</v>
      </c>
      <c r="AR175" s="20">
        <v>335.64754599999998</v>
      </c>
      <c r="AS175" s="20">
        <v>326.54391770000001</v>
      </c>
      <c r="AT175" s="20">
        <v>304.2762209</v>
      </c>
      <c r="AU175" s="20">
        <v>720.44066120000002</v>
      </c>
      <c r="AV175" s="20">
        <v>716.10965220000003</v>
      </c>
      <c r="AW175" s="20">
        <v>665.20595779999996</v>
      </c>
      <c r="AX175" s="20">
        <v>475.95107849999999</v>
      </c>
      <c r="AY175" s="20">
        <v>476.09197180000001</v>
      </c>
      <c r="AZ175" s="20">
        <v>444.65927840000001</v>
      </c>
      <c r="BA175" s="20">
        <v>244.4895827</v>
      </c>
      <c r="BB175" s="20">
        <v>240.01768050000001</v>
      </c>
      <c r="BC175" s="20">
        <v>220.54667929999999</v>
      </c>
      <c r="BD175" s="20">
        <v>134.82299269999999</v>
      </c>
      <c r="BE175" s="20">
        <v>128.97344129999999</v>
      </c>
      <c r="BF175" s="20">
        <v>123.8258204</v>
      </c>
      <c r="BG175" s="20">
        <v>43.665029400000002</v>
      </c>
      <c r="BH175" s="20">
        <v>42.4472041</v>
      </c>
      <c r="BI175" s="20">
        <v>40.096278900000001</v>
      </c>
      <c r="BJ175" s="20">
        <v>91.157963300000006</v>
      </c>
      <c r="BK175" s="20">
        <v>86.526237199999997</v>
      </c>
      <c r="BL175" s="20">
        <v>83.729541499999996</v>
      </c>
      <c r="BM175" s="20">
        <v>10.074750399999999</v>
      </c>
      <c r="BN175" s="20">
        <v>9.9876211000000001</v>
      </c>
      <c r="BO175" s="20">
        <v>9.3631469999999997</v>
      </c>
      <c r="BP175" s="20">
        <v>10.527189399999999</v>
      </c>
      <c r="BQ175" s="20">
        <v>10.5193599</v>
      </c>
      <c r="BR175" s="20">
        <v>9.8708516999999993</v>
      </c>
      <c r="BS175" s="20">
        <v>9.4462490999999993</v>
      </c>
      <c r="BT175" s="20">
        <v>9.2454927999999992</v>
      </c>
      <c r="BU175" s="20">
        <v>8.6540122000000004</v>
      </c>
      <c r="BV175" s="20">
        <v>10.8455203</v>
      </c>
      <c r="BW175" s="20">
        <v>10.75939</v>
      </c>
      <c r="BX175" s="20">
        <v>10.0477925</v>
      </c>
      <c r="BY175" s="20">
        <v>10.6066381</v>
      </c>
      <c r="BZ175" s="20">
        <v>10.5866592</v>
      </c>
      <c r="CA175" s="20">
        <v>9.9279078999999992</v>
      </c>
      <c r="CB175" s="20">
        <v>11.3428331</v>
      </c>
      <c r="CC175" s="20">
        <v>11.119250299999999</v>
      </c>
      <c r="CD175" s="20">
        <v>10.298523100000001</v>
      </c>
      <c r="CE175" s="20">
        <v>7.3018162999999996</v>
      </c>
      <c r="CF175" s="20">
        <v>7.1428357</v>
      </c>
      <c r="CG175" s="20">
        <v>6.8541778000000004</v>
      </c>
      <c r="CH175" s="20">
        <v>9.7325596999999995</v>
      </c>
      <c r="CI175" s="20">
        <v>9.8192412000000004</v>
      </c>
      <c r="CJ175" s="20">
        <v>9.2794395000000005</v>
      </c>
      <c r="CK175" s="20">
        <v>6.5216155999999996</v>
      </c>
      <c r="CL175" s="20">
        <v>6.3003887000000001</v>
      </c>
      <c r="CM175" s="20">
        <v>6.0917412999999998</v>
      </c>
      <c r="CN175" s="20">
        <v>8489.1795982999993</v>
      </c>
      <c r="CO175" s="20">
        <v>8461.3050604</v>
      </c>
      <c r="CP175" s="20">
        <v>8426.9933619999993</v>
      </c>
      <c r="CQ175" s="20">
        <v>4935.9433754000001</v>
      </c>
      <c r="CR175" s="20">
        <v>4929.3795628999997</v>
      </c>
      <c r="CS175" s="20">
        <v>4910.9800670000004</v>
      </c>
      <c r="CT175" s="20">
        <v>3553.2362229</v>
      </c>
      <c r="CU175" s="20">
        <v>3531.9254974999999</v>
      </c>
      <c r="CV175" s="20">
        <v>3516.0132950000002</v>
      </c>
      <c r="CW175" s="20">
        <v>62.940715599999997</v>
      </c>
      <c r="CX175" s="20">
        <v>62.731458500000002</v>
      </c>
      <c r="CY175" s="20">
        <v>62.477074199999997</v>
      </c>
      <c r="CZ175" s="20">
        <v>74.344602699999996</v>
      </c>
      <c r="DA175" s="20">
        <v>74.242127600000003</v>
      </c>
      <c r="DB175" s="20">
        <v>73.965010000000007</v>
      </c>
      <c r="DC175" s="20">
        <v>51.884979299999998</v>
      </c>
      <c r="DD175" s="20">
        <v>51.571963199999999</v>
      </c>
      <c r="DE175" s="20">
        <v>51.339618700000003</v>
      </c>
      <c r="DF175" s="20">
        <v>5061.1436379999996</v>
      </c>
      <c r="DG175" s="20">
        <v>1728.618933</v>
      </c>
      <c r="DH175" s="20">
        <v>3332.5247049999998</v>
      </c>
      <c r="DI175" s="20">
        <v>13488.137000000001</v>
      </c>
      <c r="DJ175" s="20">
        <v>6639.5990000000002</v>
      </c>
      <c r="DK175" s="20">
        <v>6848.5379999999996</v>
      </c>
    </row>
    <row r="176" spans="1:115" ht="10.5" customHeight="1" x14ac:dyDescent="0.2">
      <c r="A176" s="9">
        <v>33543</v>
      </c>
      <c r="B176" s="20">
        <v>7631.5025487000003</v>
      </c>
      <c r="C176" s="20">
        <v>7597.0845945999999</v>
      </c>
      <c r="D176" s="20">
        <v>7614.9417599999997</v>
      </c>
      <c r="E176" s="20">
        <v>4413.9094101000001</v>
      </c>
      <c r="F176" s="20">
        <v>4409.3261034999996</v>
      </c>
      <c r="G176" s="20">
        <v>4408.2872850000003</v>
      </c>
      <c r="H176" s="20">
        <v>3217.5931386000002</v>
      </c>
      <c r="I176" s="20">
        <v>3187.7584910999999</v>
      </c>
      <c r="J176" s="20">
        <v>3206.6544749999998</v>
      </c>
      <c r="K176" s="20">
        <v>5914.1357850000004</v>
      </c>
      <c r="L176" s="20">
        <v>5858.7431735</v>
      </c>
      <c r="M176" s="20">
        <v>5853.8450140000004</v>
      </c>
      <c r="N176" s="20">
        <v>4006.6437418999999</v>
      </c>
      <c r="O176" s="20">
        <v>3983.4102275</v>
      </c>
      <c r="P176" s="20">
        <v>3980.6711489999998</v>
      </c>
      <c r="Q176" s="20">
        <v>1907.4920431</v>
      </c>
      <c r="R176" s="20">
        <v>1875.3329461000001</v>
      </c>
      <c r="S176" s="20">
        <v>1873.1738640000001</v>
      </c>
      <c r="T176" s="20">
        <v>1717.3667636</v>
      </c>
      <c r="U176" s="20">
        <v>1738.3414210999999</v>
      </c>
      <c r="V176" s="20">
        <v>1761.0967459999999</v>
      </c>
      <c r="W176" s="20">
        <v>407.26566810000003</v>
      </c>
      <c r="X176" s="20">
        <v>425.91587600000003</v>
      </c>
      <c r="Y176" s="20">
        <v>427.61613620000003</v>
      </c>
      <c r="Z176" s="20">
        <v>1310.1010954999999</v>
      </c>
      <c r="AA176" s="20">
        <v>1312.4255450000001</v>
      </c>
      <c r="AB176" s="20">
        <v>1333.4806100000001</v>
      </c>
      <c r="AC176" s="20">
        <v>56.5227085</v>
      </c>
      <c r="AD176" s="20">
        <v>56.273037500000001</v>
      </c>
      <c r="AE176" s="20">
        <v>56.405308900000001</v>
      </c>
      <c r="AF176" s="20">
        <v>66.415487900000002</v>
      </c>
      <c r="AG176" s="20">
        <v>66.353240400000004</v>
      </c>
      <c r="AH176" s="20">
        <v>66.337607899999995</v>
      </c>
      <c r="AI176" s="20">
        <v>46.9329538</v>
      </c>
      <c r="AJ176" s="20">
        <v>46.5015371</v>
      </c>
      <c r="AK176" s="20">
        <v>46.7771829</v>
      </c>
      <c r="AL176" s="20">
        <v>866.67447679999998</v>
      </c>
      <c r="AM176" s="20">
        <v>862.75381330000005</v>
      </c>
      <c r="AN176" s="20">
        <v>806.17130589999999</v>
      </c>
      <c r="AO176" s="20">
        <v>525.22278859999994</v>
      </c>
      <c r="AP176" s="20">
        <v>522.02876749999996</v>
      </c>
      <c r="AQ176" s="20">
        <v>491.3219057</v>
      </c>
      <c r="AR176" s="20">
        <v>341.45168819999998</v>
      </c>
      <c r="AS176" s="20">
        <v>340.72504579999998</v>
      </c>
      <c r="AT176" s="20">
        <v>314.84940019999999</v>
      </c>
      <c r="AU176" s="20">
        <v>729.67078719999995</v>
      </c>
      <c r="AV176" s="20">
        <v>732.20051060000003</v>
      </c>
      <c r="AW176" s="20">
        <v>688.73035440000001</v>
      </c>
      <c r="AX176" s="20">
        <v>480.71244159999998</v>
      </c>
      <c r="AY176" s="20">
        <v>482.33010289999999</v>
      </c>
      <c r="AZ176" s="20">
        <v>458.01261670000002</v>
      </c>
      <c r="BA176" s="20">
        <v>248.9583456</v>
      </c>
      <c r="BB176" s="20">
        <v>249.87040769999999</v>
      </c>
      <c r="BC176" s="20">
        <v>230.71773769999999</v>
      </c>
      <c r="BD176" s="20">
        <v>137.00368950000001</v>
      </c>
      <c r="BE176" s="20">
        <v>130.55330269999999</v>
      </c>
      <c r="BF176" s="20">
        <v>117.4409514</v>
      </c>
      <c r="BG176" s="20">
        <v>44.510347000000003</v>
      </c>
      <c r="BH176" s="20">
        <v>39.6986645</v>
      </c>
      <c r="BI176" s="20">
        <v>33.309288899999999</v>
      </c>
      <c r="BJ176" s="20">
        <v>92.493342499999997</v>
      </c>
      <c r="BK176" s="20">
        <v>90.854638199999997</v>
      </c>
      <c r="BL176" s="20">
        <v>84.131662500000004</v>
      </c>
      <c r="BM176" s="20">
        <v>10.1983575</v>
      </c>
      <c r="BN176" s="20">
        <v>10.1982304</v>
      </c>
      <c r="BO176" s="20">
        <v>9.5732155999999993</v>
      </c>
      <c r="BP176" s="20">
        <v>10.6339083</v>
      </c>
      <c r="BQ176" s="20">
        <v>10.585909600000001</v>
      </c>
      <c r="BR176" s="20">
        <v>10.027777499999999</v>
      </c>
      <c r="BS176" s="20">
        <v>9.5939136999999999</v>
      </c>
      <c r="BT176" s="20">
        <v>9.6564159000000007</v>
      </c>
      <c r="BU176" s="20">
        <v>8.9407654000000001</v>
      </c>
      <c r="BV176" s="20">
        <v>10.982721700000001</v>
      </c>
      <c r="BW176" s="20">
        <v>11.1091908</v>
      </c>
      <c r="BX176" s="20">
        <v>10.526899800000001</v>
      </c>
      <c r="BY176" s="20">
        <v>10.7125983</v>
      </c>
      <c r="BZ176" s="20">
        <v>10.800675099999999</v>
      </c>
      <c r="CA176" s="20">
        <v>10.3186584</v>
      </c>
      <c r="CB176" s="20">
        <v>11.5448214</v>
      </c>
      <c r="CC176" s="20">
        <v>11.757482299999999</v>
      </c>
      <c r="CD176" s="20">
        <v>10.9662369</v>
      </c>
      <c r="CE176" s="20">
        <v>7.3881509999999997</v>
      </c>
      <c r="CF176" s="20">
        <v>6.9855888999999998</v>
      </c>
      <c r="CG176" s="20">
        <v>6.2517218000000003</v>
      </c>
      <c r="CH176" s="20">
        <v>9.8523040999999996</v>
      </c>
      <c r="CI176" s="20">
        <v>8.5260791999999999</v>
      </c>
      <c r="CJ176" s="20">
        <v>7.2266113000000001</v>
      </c>
      <c r="CK176" s="20">
        <v>6.5944466999999998</v>
      </c>
      <c r="CL176" s="20">
        <v>6.4744475000000001</v>
      </c>
      <c r="CM176" s="20">
        <v>5.9347441999999999</v>
      </c>
      <c r="CN176" s="20">
        <v>8498.1770254000003</v>
      </c>
      <c r="CO176" s="20">
        <v>8459.8384079000007</v>
      </c>
      <c r="CP176" s="20">
        <v>8421.1130659999999</v>
      </c>
      <c r="CQ176" s="20">
        <v>4939.1321986000003</v>
      </c>
      <c r="CR176" s="20">
        <v>4931.3548709999995</v>
      </c>
      <c r="CS176" s="20">
        <v>4899.6091909999996</v>
      </c>
      <c r="CT176" s="20">
        <v>3559.0448268</v>
      </c>
      <c r="CU176" s="20">
        <v>3528.4835369000002</v>
      </c>
      <c r="CV176" s="20">
        <v>3521.5038749999999</v>
      </c>
      <c r="CW176" s="20">
        <v>62.9417312</v>
      </c>
      <c r="CX176" s="20">
        <v>62.663617600000002</v>
      </c>
      <c r="CY176" s="20">
        <v>62.376771699999999</v>
      </c>
      <c r="CZ176" s="20">
        <v>74.318443000000002</v>
      </c>
      <c r="DA176" s="20">
        <v>74.208930800000005</v>
      </c>
      <c r="DB176" s="20">
        <v>73.731209500000006</v>
      </c>
      <c r="DC176" s="20">
        <v>51.9134891</v>
      </c>
      <c r="DD176" s="20">
        <v>51.471875500000003</v>
      </c>
      <c r="DE176" s="20">
        <v>51.370059400000002</v>
      </c>
      <c r="DF176" s="20">
        <v>5079.2859340000005</v>
      </c>
      <c r="DG176" s="20">
        <v>1745.621809</v>
      </c>
      <c r="DH176" s="20">
        <v>3333.6641249999998</v>
      </c>
      <c r="DI176" s="20">
        <v>13500.398999999999</v>
      </c>
      <c r="DJ176" s="20">
        <v>6645.2309999999998</v>
      </c>
      <c r="DK176" s="20">
        <v>6855.1679999999997</v>
      </c>
    </row>
    <row r="177" spans="1:115" ht="10.5" customHeight="1" x14ac:dyDescent="0.2">
      <c r="A177" s="9">
        <v>33573</v>
      </c>
      <c r="B177" s="20">
        <v>7628.8502086999997</v>
      </c>
      <c r="C177" s="20">
        <v>7616.9279613999997</v>
      </c>
      <c r="D177" s="20">
        <v>7712.1780140000001</v>
      </c>
      <c r="E177" s="20">
        <v>4411.2252797000001</v>
      </c>
      <c r="F177" s="20">
        <v>4406.1893360000004</v>
      </c>
      <c r="G177" s="20">
        <v>4459.1302560000004</v>
      </c>
      <c r="H177" s="20">
        <v>3217.6249290000001</v>
      </c>
      <c r="I177" s="20">
        <v>3210.7386253999998</v>
      </c>
      <c r="J177" s="20">
        <v>3253.0477580000002</v>
      </c>
      <c r="K177" s="20">
        <v>5903.3915055999996</v>
      </c>
      <c r="L177" s="20">
        <v>5897.6006312</v>
      </c>
      <c r="M177" s="20">
        <v>5990.829068</v>
      </c>
      <c r="N177" s="20">
        <v>4000.0984533999999</v>
      </c>
      <c r="O177" s="20">
        <v>4001.5520139</v>
      </c>
      <c r="P177" s="20">
        <v>4056.436271</v>
      </c>
      <c r="Q177" s="20">
        <v>1903.2930521999999</v>
      </c>
      <c r="R177" s="20">
        <v>1896.0486174</v>
      </c>
      <c r="S177" s="20">
        <v>1934.392797</v>
      </c>
      <c r="T177" s="20">
        <v>1725.4587031000001</v>
      </c>
      <c r="U177" s="20">
        <v>1719.3273302</v>
      </c>
      <c r="V177" s="20">
        <v>1721.3489460000001</v>
      </c>
      <c r="W177" s="20">
        <v>411.12682619999998</v>
      </c>
      <c r="X177" s="20">
        <v>404.63732210000001</v>
      </c>
      <c r="Y177" s="20">
        <v>402.69398530000001</v>
      </c>
      <c r="Z177" s="20">
        <v>1314.3318767999999</v>
      </c>
      <c r="AA177" s="20">
        <v>1314.690008</v>
      </c>
      <c r="AB177" s="20">
        <v>1318.654961</v>
      </c>
      <c r="AC177" s="20">
        <v>56.440995200000003</v>
      </c>
      <c r="AD177" s="20">
        <v>56.368839700000002</v>
      </c>
      <c r="AE177" s="20">
        <v>57.073734799999997</v>
      </c>
      <c r="AF177" s="20">
        <v>66.304405099999997</v>
      </c>
      <c r="AG177" s="20">
        <v>66.249928600000004</v>
      </c>
      <c r="AH177" s="20">
        <v>67.045929799999996</v>
      </c>
      <c r="AI177" s="20">
        <v>46.880549799999997</v>
      </c>
      <c r="AJ177" s="20">
        <v>46.791505999999998</v>
      </c>
      <c r="AK177" s="20">
        <v>47.408095600000003</v>
      </c>
      <c r="AL177" s="20">
        <v>876.20335030000001</v>
      </c>
      <c r="AM177" s="20">
        <v>891.13899479999998</v>
      </c>
      <c r="AN177" s="20">
        <v>906.00368079999998</v>
      </c>
      <c r="AO177" s="20">
        <v>530.02383810000003</v>
      </c>
      <c r="AP177" s="20">
        <v>536.48716609999997</v>
      </c>
      <c r="AQ177" s="20">
        <v>546.21520720000001</v>
      </c>
      <c r="AR177" s="20">
        <v>346.17951219999998</v>
      </c>
      <c r="AS177" s="20">
        <v>354.65182870000001</v>
      </c>
      <c r="AT177" s="20">
        <v>359.78847359999997</v>
      </c>
      <c r="AU177" s="20">
        <v>737.90365240000006</v>
      </c>
      <c r="AV177" s="20">
        <v>741.82934980000005</v>
      </c>
      <c r="AW177" s="20">
        <v>753.45072830000004</v>
      </c>
      <c r="AX177" s="20">
        <v>485.01198479999999</v>
      </c>
      <c r="AY177" s="20">
        <v>486.78320530000002</v>
      </c>
      <c r="AZ177" s="20">
        <v>491.46932720000001</v>
      </c>
      <c r="BA177" s="20">
        <v>252.8916677</v>
      </c>
      <c r="BB177" s="20">
        <v>255.0461445</v>
      </c>
      <c r="BC177" s="20">
        <v>261.98140110000003</v>
      </c>
      <c r="BD177" s="20">
        <v>138.29969790000001</v>
      </c>
      <c r="BE177" s="20">
        <v>149.30964499999999</v>
      </c>
      <c r="BF177" s="20">
        <v>152.5529525</v>
      </c>
      <c r="BG177" s="20">
        <v>45.011853299999999</v>
      </c>
      <c r="BH177" s="20">
        <v>49.703960799999997</v>
      </c>
      <c r="BI177" s="20">
        <v>54.745879899999998</v>
      </c>
      <c r="BJ177" s="20">
        <v>93.287844500000006</v>
      </c>
      <c r="BK177" s="20">
        <v>99.605684199999999</v>
      </c>
      <c r="BL177" s="20">
        <v>97.807072500000004</v>
      </c>
      <c r="BM177" s="20">
        <v>10.302149699999999</v>
      </c>
      <c r="BN177" s="20">
        <v>10.4740477</v>
      </c>
      <c r="BO177" s="20">
        <v>10.512701099999999</v>
      </c>
      <c r="BP177" s="20">
        <v>10.7265152</v>
      </c>
      <c r="BQ177" s="20">
        <v>10.854183300000001</v>
      </c>
      <c r="BR177" s="20">
        <v>10.912637500000001</v>
      </c>
      <c r="BS177" s="20">
        <v>9.7137629000000008</v>
      </c>
      <c r="BT177" s="20">
        <v>9.9470683999999991</v>
      </c>
      <c r="BU177" s="20">
        <v>9.9586155999999999</v>
      </c>
      <c r="BV177" s="20">
        <v>11.1108396</v>
      </c>
      <c r="BW177" s="20">
        <v>11.173087900000001</v>
      </c>
      <c r="BX177" s="20">
        <v>11.171700299999999</v>
      </c>
      <c r="BY177" s="20">
        <v>10.813824800000001</v>
      </c>
      <c r="BZ177" s="20">
        <v>10.845518</v>
      </c>
      <c r="CA177" s="20">
        <v>10.806497999999999</v>
      </c>
      <c r="CB177" s="20">
        <v>11.7286643</v>
      </c>
      <c r="CC177" s="20">
        <v>11.8565741</v>
      </c>
      <c r="CD177" s="20">
        <v>11.927903799999999</v>
      </c>
      <c r="CE177" s="20">
        <v>7.4204734999999999</v>
      </c>
      <c r="CF177" s="20">
        <v>7.990297</v>
      </c>
      <c r="CG177" s="20">
        <v>8.1409251999999999</v>
      </c>
      <c r="CH177" s="20">
        <v>9.8680193999999997</v>
      </c>
      <c r="CI177" s="20">
        <v>10.9397853</v>
      </c>
      <c r="CJ177" s="20">
        <v>11.967885600000001</v>
      </c>
      <c r="CK177" s="20">
        <v>6.6273470999999997</v>
      </c>
      <c r="CL177" s="20">
        <v>7.0427765000000004</v>
      </c>
      <c r="CM177" s="20">
        <v>6.9050260999999997</v>
      </c>
      <c r="CN177" s="20">
        <v>8505.0535588999992</v>
      </c>
      <c r="CO177" s="20">
        <v>8508.0669562000003</v>
      </c>
      <c r="CP177" s="20">
        <v>8618.1816949999993</v>
      </c>
      <c r="CQ177" s="20">
        <v>4941.2491178</v>
      </c>
      <c r="CR177" s="20">
        <v>4942.6765021000001</v>
      </c>
      <c r="CS177" s="20">
        <v>5005.345464</v>
      </c>
      <c r="CT177" s="20">
        <v>3563.8044411999999</v>
      </c>
      <c r="CU177" s="20">
        <v>3565.3904541000002</v>
      </c>
      <c r="CV177" s="20">
        <v>3612.8362310000002</v>
      </c>
      <c r="CW177" s="20">
        <v>62.923464799999998</v>
      </c>
      <c r="CX177" s="20">
        <v>62.963686199999998</v>
      </c>
      <c r="CY177" s="20">
        <v>63.778587000000002</v>
      </c>
      <c r="CZ177" s="20">
        <v>74.271106700000004</v>
      </c>
      <c r="DA177" s="20">
        <v>74.316362799999993</v>
      </c>
      <c r="DB177" s="20">
        <v>75.258631500000007</v>
      </c>
      <c r="DC177" s="20">
        <v>51.924358900000001</v>
      </c>
      <c r="DD177" s="20">
        <v>51.960003100000002</v>
      </c>
      <c r="DE177" s="20">
        <v>52.651451299999998</v>
      </c>
      <c r="DF177" s="20">
        <v>4894.4753049999999</v>
      </c>
      <c r="DG177" s="20">
        <v>1645.5135359999999</v>
      </c>
      <c r="DH177" s="20">
        <v>3248.961769</v>
      </c>
      <c r="DI177" s="20">
        <v>13512.656999999999</v>
      </c>
      <c r="DJ177" s="20">
        <v>6650.8590000000004</v>
      </c>
      <c r="DK177" s="20">
        <v>6861.7979999999998</v>
      </c>
    </row>
    <row r="178" spans="1:115" ht="10.5" customHeight="1" x14ac:dyDescent="0.2">
      <c r="A178" s="9">
        <v>33604</v>
      </c>
      <c r="B178" s="20">
        <v>7626.4421788</v>
      </c>
      <c r="C178" s="20">
        <v>7631.7707780999999</v>
      </c>
      <c r="D178" s="20">
        <v>7518.9481299999998</v>
      </c>
      <c r="E178" s="20">
        <v>4408.7400897999996</v>
      </c>
      <c r="F178" s="20">
        <v>4406.5321346999999</v>
      </c>
      <c r="G178" s="20">
        <v>4382.8752459999996</v>
      </c>
      <c r="H178" s="20">
        <v>3217.7020889999999</v>
      </c>
      <c r="I178" s="20">
        <v>3225.2386434</v>
      </c>
      <c r="J178" s="20">
        <v>3136.0728840000002</v>
      </c>
      <c r="K178" s="20">
        <v>5890.4439800999999</v>
      </c>
      <c r="L178" s="20">
        <v>5894.9529069</v>
      </c>
      <c r="M178" s="20">
        <v>5905.8914290000002</v>
      </c>
      <c r="N178" s="20">
        <v>3991.5777291999998</v>
      </c>
      <c r="O178" s="20">
        <v>3992.2243225000002</v>
      </c>
      <c r="P178" s="20">
        <v>3990.3925650000001</v>
      </c>
      <c r="Q178" s="20">
        <v>1898.8662509000001</v>
      </c>
      <c r="R178" s="20">
        <v>1902.7285844</v>
      </c>
      <c r="S178" s="20">
        <v>1915.4988639999999</v>
      </c>
      <c r="T178" s="20">
        <v>1735.9981987000001</v>
      </c>
      <c r="U178" s="20">
        <v>1736.8178711999999</v>
      </c>
      <c r="V178" s="20">
        <v>1613.056701</v>
      </c>
      <c r="W178" s="20">
        <v>417.16236070000002</v>
      </c>
      <c r="X178" s="20">
        <v>414.30781209999998</v>
      </c>
      <c r="Y178" s="20">
        <v>392.48268080000003</v>
      </c>
      <c r="Z178" s="20">
        <v>1318.8358381</v>
      </c>
      <c r="AA178" s="20">
        <v>1322.510059</v>
      </c>
      <c r="AB178" s="20">
        <v>1220.57402</v>
      </c>
      <c r="AC178" s="20">
        <v>56.35848</v>
      </c>
      <c r="AD178" s="20">
        <v>56.403340800000002</v>
      </c>
      <c r="AE178" s="20">
        <v>55.569514099999999</v>
      </c>
      <c r="AF178" s="20">
        <v>66.192327300000002</v>
      </c>
      <c r="AG178" s="20">
        <v>66.165586700000006</v>
      </c>
      <c r="AH178" s="20">
        <v>65.810370399999996</v>
      </c>
      <c r="AI178" s="20">
        <v>46.827249999999999</v>
      </c>
      <c r="AJ178" s="20">
        <v>46.940883700000001</v>
      </c>
      <c r="AK178" s="20">
        <v>45.643144200000002</v>
      </c>
      <c r="AL178" s="20">
        <v>883.45776039999998</v>
      </c>
      <c r="AM178" s="20">
        <v>880.96974569999998</v>
      </c>
      <c r="AN178" s="20">
        <v>948.55232679999995</v>
      </c>
      <c r="AO178" s="20">
        <v>534.50225460000001</v>
      </c>
      <c r="AP178" s="20">
        <v>531.03411619999997</v>
      </c>
      <c r="AQ178" s="20">
        <v>581.13632840000002</v>
      </c>
      <c r="AR178" s="20">
        <v>348.95550580000003</v>
      </c>
      <c r="AS178" s="20">
        <v>349.9356295</v>
      </c>
      <c r="AT178" s="20">
        <v>367.41599839999998</v>
      </c>
      <c r="AU178" s="20">
        <v>745.19060449999995</v>
      </c>
      <c r="AV178" s="20">
        <v>740.16135710000003</v>
      </c>
      <c r="AW178" s="20">
        <v>809.93971820000002</v>
      </c>
      <c r="AX178" s="20">
        <v>489.64992740000002</v>
      </c>
      <c r="AY178" s="20">
        <v>486.24863520000002</v>
      </c>
      <c r="AZ178" s="20">
        <v>531.13865469999996</v>
      </c>
      <c r="BA178" s="20">
        <v>255.54067710000001</v>
      </c>
      <c r="BB178" s="20">
        <v>253.91272190000001</v>
      </c>
      <c r="BC178" s="20">
        <v>278.8010635</v>
      </c>
      <c r="BD178" s="20">
        <v>138.26715590000001</v>
      </c>
      <c r="BE178" s="20">
        <v>140.80838869999999</v>
      </c>
      <c r="BF178" s="20">
        <v>138.61260859999999</v>
      </c>
      <c r="BG178" s="20">
        <v>44.852327199999998</v>
      </c>
      <c r="BH178" s="20">
        <v>44.785480999999997</v>
      </c>
      <c r="BI178" s="20">
        <v>49.997673800000001</v>
      </c>
      <c r="BJ178" s="20">
        <v>93.414828700000001</v>
      </c>
      <c r="BK178" s="20">
        <v>96.022907599999996</v>
      </c>
      <c r="BL178" s="20">
        <v>88.6149348</v>
      </c>
      <c r="BM178" s="20">
        <v>10.3815294</v>
      </c>
      <c r="BN178" s="20">
        <v>10.348838199999999</v>
      </c>
      <c r="BO178" s="20">
        <v>11.202270800000001</v>
      </c>
      <c r="BP178" s="20">
        <v>10.8127868</v>
      </c>
      <c r="BQ178" s="20">
        <v>10.754977</v>
      </c>
      <c r="BR178" s="20">
        <v>11.706989800000001</v>
      </c>
      <c r="BS178" s="20">
        <v>9.7838241000000004</v>
      </c>
      <c r="BT178" s="20">
        <v>9.7879321000000008</v>
      </c>
      <c r="BU178" s="20">
        <v>10.4871461</v>
      </c>
      <c r="BV178" s="20">
        <v>11.230133199999999</v>
      </c>
      <c r="BW178" s="20">
        <v>11.1552164</v>
      </c>
      <c r="BX178" s="20">
        <v>12.0601561</v>
      </c>
      <c r="BY178" s="20">
        <v>10.9266916</v>
      </c>
      <c r="BZ178" s="20">
        <v>10.857464999999999</v>
      </c>
      <c r="CA178" s="20">
        <v>11.7468758</v>
      </c>
      <c r="CB178" s="20">
        <v>11.861300399999999</v>
      </c>
      <c r="CC178" s="20">
        <v>11.773525899999999</v>
      </c>
      <c r="CD178" s="20">
        <v>12.7056953</v>
      </c>
      <c r="CE178" s="20">
        <v>7.3771388</v>
      </c>
      <c r="CF178" s="20">
        <v>7.4992767000000002</v>
      </c>
      <c r="CG178" s="20">
        <v>7.9131722</v>
      </c>
      <c r="CH178" s="20">
        <v>9.7079872999999992</v>
      </c>
      <c r="CI178" s="20">
        <v>9.7552026000000005</v>
      </c>
      <c r="CJ178" s="20">
        <v>11.299410999999999</v>
      </c>
      <c r="CK178" s="20">
        <v>6.6146067999999998</v>
      </c>
      <c r="CL178" s="20">
        <v>6.7691699999999999</v>
      </c>
      <c r="CM178" s="20">
        <v>6.7686894999999998</v>
      </c>
      <c r="CN178" s="20">
        <v>8509.8999392000005</v>
      </c>
      <c r="CO178" s="20">
        <v>8512.7405237999992</v>
      </c>
      <c r="CP178" s="20">
        <v>8467.5004570000001</v>
      </c>
      <c r="CQ178" s="20">
        <v>4943.2423445000004</v>
      </c>
      <c r="CR178" s="20">
        <v>4937.5662509000003</v>
      </c>
      <c r="CS178" s="20">
        <v>4964.0115740000001</v>
      </c>
      <c r="CT178" s="20">
        <v>3566.6575948</v>
      </c>
      <c r="CU178" s="20">
        <v>3575.1742730000001</v>
      </c>
      <c r="CV178" s="20">
        <v>3503.488883</v>
      </c>
      <c r="CW178" s="20">
        <v>62.887125400000002</v>
      </c>
      <c r="CX178" s="20">
        <v>62.914233000000003</v>
      </c>
      <c r="CY178" s="20">
        <v>62.579881899999997</v>
      </c>
      <c r="CZ178" s="20">
        <v>74.217283899999998</v>
      </c>
      <c r="DA178" s="20">
        <v>74.139245500000001</v>
      </c>
      <c r="DB178" s="20">
        <v>74.536331099999998</v>
      </c>
      <c r="DC178" s="20">
        <v>51.905602899999998</v>
      </c>
      <c r="DD178" s="20">
        <v>52.033929299999997</v>
      </c>
      <c r="DE178" s="20">
        <v>50.990603200000002</v>
      </c>
      <c r="DF178" s="20">
        <v>5063.2065430000002</v>
      </c>
      <c r="DG178" s="20">
        <v>1695.8434259999999</v>
      </c>
      <c r="DH178" s="20">
        <v>3367.3631169999999</v>
      </c>
      <c r="DI178" s="20">
        <v>13530.707</v>
      </c>
      <c r="DJ178" s="20">
        <v>6659.8549999999996</v>
      </c>
      <c r="DK178" s="20">
        <v>6870.8519999999999</v>
      </c>
    </row>
    <row r="179" spans="1:115" ht="10.5" customHeight="1" x14ac:dyDescent="0.2">
      <c r="A179" s="9">
        <v>33635</v>
      </c>
      <c r="B179" s="20">
        <v>7625.2611114000001</v>
      </c>
      <c r="C179" s="20">
        <v>7650.1354204999998</v>
      </c>
      <c r="D179" s="20">
        <v>7597.1754529999998</v>
      </c>
      <c r="E179" s="20">
        <v>4406.9646019000002</v>
      </c>
      <c r="F179" s="20">
        <v>4417.1939984000001</v>
      </c>
      <c r="G179" s="20">
        <v>4400.3501630000001</v>
      </c>
      <c r="H179" s="20">
        <v>3218.2965095</v>
      </c>
      <c r="I179" s="20">
        <v>3232.9414221000002</v>
      </c>
      <c r="J179" s="20">
        <v>3196.8252900000002</v>
      </c>
      <c r="K179" s="20">
        <v>5876.9271510999997</v>
      </c>
      <c r="L179" s="20">
        <v>5883.8494084000004</v>
      </c>
      <c r="M179" s="20">
        <v>5881.716007</v>
      </c>
      <c r="N179" s="20">
        <v>3982.0615031000002</v>
      </c>
      <c r="O179" s="20">
        <v>3972.1900740000001</v>
      </c>
      <c r="P179" s="20">
        <v>3976.7539120000001</v>
      </c>
      <c r="Q179" s="20">
        <v>1894.865648</v>
      </c>
      <c r="R179" s="20">
        <v>1911.6593344</v>
      </c>
      <c r="S179" s="20">
        <v>1904.9620950000001</v>
      </c>
      <c r="T179" s="20">
        <v>1748.3339602000001</v>
      </c>
      <c r="U179" s="20">
        <v>1766.2860121000001</v>
      </c>
      <c r="V179" s="20">
        <v>1715.4594460000001</v>
      </c>
      <c r="W179" s="20">
        <v>424.90309869999999</v>
      </c>
      <c r="X179" s="20">
        <v>445.00392440000002</v>
      </c>
      <c r="Y179" s="20">
        <v>423.59625069999998</v>
      </c>
      <c r="Z179" s="20">
        <v>1323.4308615</v>
      </c>
      <c r="AA179" s="20">
        <v>1321.2820876999999</v>
      </c>
      <c r="AB179" s="20">
        <v>1291.863196</v>
      </c>
      <c r="AC179" s="20">
        <v>56.284799200000002</v>
      </c>
      <c r="AD179" s="20">
        <v>56.463760299999997</v>
      </c>
      <c r="AE179" s="20">
        <v>56.0728759</v>
      </c>
      <c r="AF179" s="20">
        <v>66.089891499999993</v>
      </c>
      <c r="AG179" s="20">
        <v>66.236207699999994</v>
      </c>
      <c r="AH179" s="20">
        <v>65.983632900000003</v>
      </c>
      <c r="AI179" s="20">
        <v>46.781696500000002</v>
      </c>
      <c r="AJ179" s="20">
        <v>46.991097000000003</v>
      </c>
      <c r="AK179" s="20">
        <v>46.466145699999998</v>
      </c>
      <c r="AL179" s="20">
        <v>889.60968060000005</v>
      </c>
      <c r="AM179" s="20">
        <v>888.46513709999999</v>
      </c>
      <c r="AN179" s="20">
        <v>982.7667093</v>
      </c>
      <c r="AO179" s="20">
        <v>539.47897499999999</v>
      </c>
      <c r="AP179" s="20">
        <v>538.54970979999996</v>
      </c>
      <c r="AQ179" s="20">
        <v>583.16580099999999</v>
      </c>
      <c r="AR179" s="20">
        <v>350.13070549999998</v>
      </c>
      <c r="AS179" s="20">
        <v>349.9154274</v>
      </c>
      <c r="AT179" s="20">
        <v>399.60090830000001</v>
      </c>
      <c r="AU179" s="20">
        <v>752.41761589999999</v>
      </c>
      <c r="AV179" s="20">
        <v>749.96605669999997</v>
      </c>
      <c r="AW179" s="20">
        <v>825.92101309999998</v>
      </c>
      <c r="AX179" s="20">
        <v>495.22714680000001</v>
      </c>
      <c r="AY179" s="20">
        <v>491.6645891</v>
      </c>
      <c r="AZ179" s="20">
        <v>531.12290499999995</v>
      </c>
      <c r="BA179" s="20">
        <v>257.19046909999997</v>
      </c>
      <c r="BB179" s="20">
        <v>258.30146760000002</v>
      </c>
      <c r="BC179" s="20">
        <v>294.79810809999998</v>
      </c>
      <c r="BD179" s="20">
        <v>137.19206460000001</v>
      </c>
      <c r="BE179" s="20">
        <v>138.4990804</v>
      </c>
      <c r="BF179" s="20">
        <v>156.84569619999999</v>
      </c>
      <c r="BG179" s="20">
        <v>44.251828199999999</v>
      </c>
      <c r="BH179" s="20">
        <v>46.8851206</v>
      </c>
      <c r="BI179" s="20">
        <v>52.042895999999999</v>
      </c>
      <c r="BJ179" s="20">
        <v>92.940236400000003</v>
      </c>
      <c r="BK179" s="20">
        <v>91.613959699999995</v>
      </c>
      <c r="BL179" s="20">
        <v>104.80280019999999</v>
      </c>
      <c r="BM179" s="20">
        <v>10.447717900000001</v>
      </c>
      <c r="BN179" s="20">
        <v>10.4052781</v>
      </c>
      <c r="BO179" s="20">
        <v>11.454234700000001</v>
      </c>
      <c r="BP179" s="20">
        <v>10.9064011</v>
      </c>
      <c r="BQ179" s="20">
        <v>10.867182400000001</v>
      </c>
      <c r="BR179" s="20">
        <v>11.701894899999999</v>
      </c>
      <c r="BS179" s="20">
        <v>9.8119054999999999</v>
      </c>
      <c r="BT179" s="20">
        <v>9.7663803999999992</v>
      </c>
      <c r="BU179" s="20">
        <v>11.1110554</v>
      </c>
      <c r="BV179" s="20">
        <v>11.349803700000001</v>
      </c>
      <c r="BW179" s="20">
        <v>11.3051993</v>
      </c>
      <c r="BX179" s="20">
        <v>12.313144100000001</v>
      </c>
      <c r="BY179" s="20">
        <v>11.0608716</v>
      </c>
      <c r="BZ179" s="20">
        <v>11.0143503</v>
      </c>
      <c r="CA179" s="20">
        <v>11.7821078</v>
      </c>
      <c r="CB179" s="20">
        <v>11.9509183</v>
      </c>
      <c r="CC179" s="20">
        <v>11.903508499999999</v>
      </c>
      <c r="CD179" s="20">
        <v>13.4013747</v>
      </c>
      <c r="CE179" s="20">
        <v>7.2760632000000003</v>
      </c>
      <c r="CF179" s="20">
        <v>7.2711132000000003</v>
      </c>
      <c r="CG179" s="20">
        <v>8.3771439000000001</v>
      </c>
      <c r="CH179" s="20">
        <v>9.4322420000000005</v>
      </c>
      <c r="CI179" s="20">
        <v>9.5316455999999992</v>
      </c>
      <c r="CJ179" s="20">
        <v>10.9416764</v>
      </c>
      <c r="CK179" s="20">
        <v>6.5618562999999996</v>
      </c>
      <c r="CL179" s="20">
        <v>6.4841259999999998</v>
      </c>
      <c r="CM179" s="20">
        <v>7.5037839999999996</v>
      </c>
      <c r="CN179" s="20">
        <v>8514.8707919000008</v>
      </c>
      <c r="CO179" s="20">
        <v>8538.6005576000007</v>
      </c>
      <c r="CP179" s="20">
        <v>8579.9421619999994</v>
      </c>
      <c r="CQ179" s="20">
        <v>4946.4435769000002</v>
      </c>
      <c r="CR179" s="20">
        <v>4955.7437080999998</v>
      </c>
      <c r="CS179" s="20">
        <v>4983.5159640000002</v>
      </c>
      <c r="CT179" s="20">
        <v>3568.4272150000002</v>
      </c>
      <c r="CU179" s="20">
        <v>3582.8568494000001</v>
      </c>
      <c r="CV179" s="20">
        <v>3596.426199</v>
      </c>
      <c r="CW179" s="20">
        <v>62.851328700000003</v>
      </c>
      <c r="CX179" s="20">
        <v>63.0213021</v>
      </c>
      <c r="CY179" s="20">
        <v>63.326434300000003</v>
      </c>
      <c r="CZ179" s="20">
        <v>74.180291600000004</v>
      </c>
      <c r="DA179" s="20">
        <v>74.311807400000006</v>
      </c>
      <c r="DB179" s="20">
        <v>74.728254699999994</v>
      </c>
      <c r="DC179" s="20">
        <v>51.871254999999998</v>
      </c>
      <c r="DD179" s="20">
        <v>52.077149499999997</v>
      </c>
      <c r="DE179" s="20">
        <v>52.274381200000001</v>
      </c>
      <c r="DF179" s="20">
        <v>4968.8108380000003</v>
      </c>
      <c r="DG179" s="20">
        <v>1685.3350359999999</v>
      </c>
      <c r="DH179" s="20">
        <v>3283.475801</v>
      </c>
      <c r="DI179" s="20">
        <v>13548.753000000001</v>
      </c>
      <c r="DJ179" s="20">
        <v>6668.8509999999997</v>
      </c>
      <c r="DK179" s="20">
        <v>6879.902</v>
      </c>
    </row>
    <row r="180" spans="1:115" ht="10.5" customHeight="1" x14ac:dyDescent="0.2">
      <c r="A180" s="9">
        <v>33664</v>
      </c>
      <c r="B180" s="20">
        <v>7627.2836170999999</v>
      </c>
      <c r="C180" s="20">
        <v>7631.1370256</v>
      </c>
      <c r="D180" s="20">
        <v>7646.1569399999998</v>
      </c>
      <c r="E180" s="20">
        <v>4406.7604782999997</v>
      </c>
      <c r="F180" s="20">
        <v>4408.4959270999998</v>
      </c>
      <c r="G180" s="20">
        <v>4411.4778839999999</v>
      </c>
      <c r="H180" s="20">
        <v>3220.5231388000002</v>
      </c>
      <c r="I180" s="20">
        <v>3222.6410985000002</v>
      </c>
      <c r="J180" s="20">
        <v>3234.6790559999999</v>
      </c>
      <c r="K180" s="20">
        <v>5864.8849873999998</v>
      </c>
      <c r="L180" s="20">
        <v>5868.5362305999997</v>
      </c>
      <c r="M180" s="20">
        <v>5858.0167709999996</v>
      </c>
      <c r="N180" s="20">
        <v>3973.2087488000002</v>
      </c>
      <c r="O180" s="20">
        <v>3972.7439681999999</v>
      </c>
      <c r="P180" s="20">
        <v>3964.8384129999999</v>
      </c>
      <c r="Q180" s="20">
        <v>1891.6762386</v>
      </c>
      <c r="R180" s="20">
        <v>1895.7922624</v>
      </c>
      <c r="S180" s="20">
        <v>1893.1783579999999</v>
      </c>
      <c r="T180" s="20">
        <v>1762.3986296999999</v>
      </c>
      <c r="U180" s="20">
        <v>1762.6007950000001</v>
      </c>
      <c r="V180" s="20">
        <v>1788.1401699999999</v>
      </c>
      <c r="W180" s="20">
        <v>433.5517294</v>
      </c>
      <c r="X180" s="20">
        <v>435.75195889999998</v>
      </c>
      <c r="Y180" s="20">
        <v>446.63947150000001</v>
      </c>
      <c r="Z180" s="20">
        <v>1328.8469003</v>
      </c>
      <c r="AA180" s="20">
        <v>1326.8488361</v>
      </c>
      <c r="AB180" s="20">
        <v>1341.5006980000001</v>
      </c>
      <c r="AC180" s="20">
        <v>56.237685599999999</v>
      </c>
      <c r="AD180" s="20">
        <v>56.248601999999998</v>
      </c>
      <c r="AE180" s="20">
        <v>56.359312799999998</v>
      </c>
      <c r="AF180" s="20">
        <v>66.014157400000002</v>
      </c>
      <c r="AG180" s="20">
        <v>66.016636599999998</v>
      </c>
      <c r="AH180" s="20">
        <v>66.061290999999997</v>
      </c>
      <c r="AI180" s="20">
        <v>46.762355499999998</v>
      </c>
      <c r="AJ180" s="20">
        <v>46.779879399999999</v>
      </c>
      <c r="AK180" s="20">
        <v>46.954622499999999</v>
      </c>
      <c r="AL180" s="20">
        <v>895.47014490000004</v>
      </c>
      <c r="AM180" s="20">
        <v>894.94584989999998</v>
      </c>
      <c r="AN180" s="20">
        <v>935.27220699999998</v>
      </c>
      <c r="AO180" s="20">
        <v>545.10578510000005</v>
      </c>
      <c r="AP180" s="20">
        <v>545.60823909999999</v>
      </c>
      <c r="AQ180" s="20">
        <v>557.81166459999997</v>
      </c>
      <c r="AR180" s="20">
        <v>350.36435970000002</v>
      </c>
      <c r="AS180" s="20">
        <v>349.33761070000003</v>
      </c>
      <c r="AT180" s="20">
        <v>377.46054249999997</v>
      </c>
      <c r="AU180" s="20">
        <v>759.59271479999995</v>
      </c>
      <c r="AV180" s="20">
        <v>757.49610429999996</v>
      </c>
      <c r="AW180" s="20">
        <v>772.47527839999998</v>
      </c>
      <c r="AX180" s="20">
        <v>501.57376340000002</v>
      </c>
      <c r="AY180" s="20">
        <v>503.28208260000002</v>
      </c>
      <c r="AZ180" s="20">
        <v>509.00003040000001</v>
      </c>
      <c r="BA180" s="20">
        <v>258.01895139999999</v>
      </c>
      <c r="BB180" s="20">
        <v>254.21402169999999</v>
      </c>
      <c r="BC180" s="20">
        <v>263.4752479</v>
      </c>
      <c r="BD180" s="20">
        <v>135.8774301</v>
      </c>
      <c r="BE180" s="20">
        <v>137.4497456</v>
      </c>
      <c r="BF180" s="20">
        <v>162.7969287</v>
      </c>
      <c r="BG180" s="20">
        <v>43.532021700000001</v>
      </c>
      <c r="BH180" s="20">
        <v>42.326156500000003</v>
      </c>
      <c r="BI180" s="20">
        <v>48.8116342</v>
      </c>
      <c r="BJ180" s="20">
        <v>92.345408300000003</v>
      </c>
      <c r="BK180" s="20">
        <v>95.123589100000004</v>
      </c>
      <c r="BL180" s="20">
        <v>113.98529449999999</v>
      </c>
      <c r="BM180" s="20">
        <v>10.506817</v>
      </c>
      <c r="BN180" s="20">
        <v>10.496565199999999</v>
      </c>
      <c r="BO180" s="20">
        <v>10.898793100000001</v>
      </c>
      <c r="BP180" s="20">
        <v>11.0080878</v>
      </c>
      <c r="BQ180" s="20">
        <v>11.013257299999999</v>
      </c>
      <c r="BR180" s="20">
        <v>11.2251794</v>
      </c>
      <c r="BS180" s="20">
        <v>9.8116885000000007</v>
      </c>
      <c r="BT180" s="20">
        <v>9.7799466000000006</v>
      </c>
      <c r="BU180" s="20">
        <v>10.449777299999999</v>
      </c>
      <c r="BV180" s="20">
        <v>11.4664544</v>
      </c>
      <c r="BW180" s="20">
        <v>11.432122100000001</v>
      </c>
      <c r="BX180" s="20">
        <v>11.6503462</v>
      </c>
      <c r="BY180" s="20">
        <v>11.208897</v>
      </c>
      <c r="BZ180" s="20">
        <v>11.243948899999999</v>
      </c>
      <c r="CA180" s="20">
        <v>11.3772555</v>
      </c>
      <c r="CB180" s="20">
        <v>12.002583100000001</v>
      </c>
      <c r="CC180" s="20">
        <v>11.8238734</v>
      </c>
      <c r="CD180" s="20">
        <v>12.216855199999999</v>
      </c>
      <c r="CE180" s="20">
        <v>7.1579382999999996</v>
      </c>
      <c r="CF180" s="20">
        <v>7.2340046999999998</v>
      </c>
      <c r="CG180" s="20">
        <v>8.3445503999999993</v>
      </c>
      <c r="CH180" s="20">
        <v>9.1246079000000009</v>
      </c>
      <c r="CI180" s="20">
        <v>8.8533975999999992</v>
      </c>
      <c r="CJ180" s="20">
        <v>9.8519579000000004</v>
      </c>
      <c r="CK180" s="20">
        <v>6.4977419000000003</v>
      </c>
      <c r="CL180" s="20">
        <v>6.6895522999999999</v>
      </c>
      <c r="CM180" s="20">
        <v>7.8314250000000003</v>
      </c>
      <c r="CN180" s="20">
        <v>8522.7537620000003</v>
      </c>
      <c r="CO180" s="20">
        <v>8526.0828755000002</v>
      </c>
      <c r="CP180" s="20">
        <v>8581.4291470000007</v>
      </c>
      <c r="CQ180" s="20">
        <v>4951.8662634000002</v>
      </c>
      <c r="CR180" s="20">
        <v>4954.1041661999998</v>
      </c>
      <c r="CS180" s="20">
        <v>4969.2895490000001</v>
      </c>
      <c r="CT180" s="20">
        <v>3570.8874986000001</v>
      </c>
      <c r="CU180" s="20">
        <v>3571.9787092000001</v>
      </c>
      <c r="CV180" s="20">
        <v>3612.1395980000002</v>
      </c>
      <c r="CW180" s="20">
        <v>62.8401894</v>
      </c>
      <c r="CX180" s="20">
        <v>62.845188200000003</v>
      </c>
      <c r="CY180" s="20">
        <v>63.253141900000003</v>
      </c>
      <c r="CZ180" s="20">
        <v>74.179951599999995</v>
      </c>
      <c r="DA180" s="20">
        <v>74.187047000000007</v>
      </c>
      <c r="DB180" s="20">
        <v>74.414445999999998</v>
      </c>
      <c r="DC180" s="20">
        <v>51.849685100000002</v>
      </c>
      <c r="DD180" s="20">
        <v>51.850866500000002</v>
      </c>
      <c r="DE180" s="20">
        <v>52.433842200000001</v>
      </c>
      <c r="DF180" s="20">
        <v>4985.3738530000001</v>
      </c>
      <c r="DG180" s="20">
        <v>1708.5664509999999</v>
      </c>
      <c r="DH180" s="20">
        <v>3276.8074019999999</v>
      </c>
      <c r="DI180" s="20">
        <v>13566.803</v>
      </c>
      <c r="DJ180" s="20">
        <v>6677.8559999999998</v>
      </c>
      <c r="DK180" s="20">
        <v>6888.9470000000001</v>
      </c>
    </row>
    <row r="181" spans="1:115" ht="10.5" customHeight="1" x14ac:dyDescent="0.2">
      <c r="A181" s="9">
        <v>33695</v>
      </c>
      <c r="B181" s="20">
        <v>7632.3905673999998</v>
      </c>
      <c r="C181" s="20">
        <v>7624.4232562999996</v>
      </c>
      <c r="D181" s="20">
        <v>7644.08212</v>
      </c>
      <c r="E181" s="20">
        <v>4407.5656946999998</v>
      </c>
      <c r="F181" s="20">
        <v>4408.1910578999996</v>
      </c>
      <c r="G181" s="20">
        <v>4416.3870889999998</v>
      </c>
      <c r="H181" s="20">
        <v>3224.8248727</v>
      </c>
      <c r="I181" s="20">
        <v>3216.2321983000002</v>
      </c>
      <c r="J181" s="20">
        <v>3227.6950310000002</v>
      </c>
      <c r="K181" s="20">
        <v>5855.1217898000004</v>
      </c>
      <c r="L181" s="20">
        <v>5851.0454517999997</v>
      </c>
      <c r="M181" s="20">
        <v>5838.1254150000004</v>
      </c>
      <c r="N181" s="20">
        <v>3965.9674974</v>
      </c>
      <c r="O181" s="20">
        <v>3970.1990633</v>
      </c>
      <c r="P181" s="20">
        <v>3966.7349429999999</v>
      </c>
      <c r="Q181" s="20">
        <v>1889.1542924</v>
      </c>
      <c r="R181" s="20">
        <v>1880.8463885000001</v>
      </c>
      <c r="S181" s="20">
        <v>1871.390472</v>
      </c>
      <c r="T181" s="20">
        <v>1777.2687776</v>
      </c>
      <c r="U181" s="20">
        <v>1773.3778044999999</v>
      </c>
      <c r="V181" s="20">
        <v>1805.9567050000001</v>
      </c>
      <c r="W181" s="20">
        <v>441.59819729999998</v>
      </c>
      <c r="X181" s="20">
        <v>437.99199470000002</v>
      </c>
      <c r="Y181" s="20">
        <v>449.65214650000001</v>
      </c>
      <c r="Z181" s="20">
        <v>1335.6705804000001</v>
      </c>
      <c r="AA181" s="20">
        <v>1335.3858098000001</v>
      </c>
      <c r="AB181" s="20">
        <v>1356.3045589999999</v>
      </c>
      <c r="AC181" s="20">
        <v>56.218377599999997</v>
      </c>
      <c r="AD181" s="20">
        <v>56.155389</v>
      </c>
      <c r="AE181" s="20">
        <v>56.300180400000002</v>
      </c>
      <c r="AF181" s="20">
        <v>65.959636700000004</v>
      </c>
      <c r="AG181" s="20">
        <v>65.9626327</v>
      </c>
      <c r="AH181" s="20">
        <v>66.085275300000006</v>
      </c>
      <c r="AI181" s="20">
        <v>46.7771112</v>
      </c>
      <c r="AJ181" s="20">
        <v>46.649204400000002</v>
      </c>
      <c r="AK181" s="20">
        <v>46.815464800000001</v>
      </c>
      <c r="AL181" s="20">
        <v>901.39857380000001</v>
      </c>
      <c r="AM181" s="20">
        <v>891.76179019999995</v>
      </c>
      <c r="AN181" s="20">
        <v>894.58836310000004</v>
      </c>
      <c r="AO181" s="20">
        <v>550.99495019999995</v>
      </c>
      <c r="AP181" s="20">
        <v>542.67221870000003</v>
      </c>
      <c r="AQ181" s="20">
        <v>537.17202250000003</v>
      </c>
      <c r="AR181" s="20">
        <v>350.4036236</v>
      </c>
      <c r="AS181" s="20">
        <v>349.08957149999998</v>
      </c>
      <c r="AT181" s="20">
        <v>357.41634060000001</v>
      </c>
      <c r="AU181" s="20">
        <v>766.18158229999995</v>
      </c>
      <c r="AV181" s="20">
        <v>762.81706540000005</v>
      </c>
      <c r="AW181" s="20">
        <v>758.35369820000005</v>
      </c>
      <c r="AX181" s="20">
        <v>507.9748879</v>
      </c>
      <c r="AY181" s="20">
        <v>502.21215969999997</v>
      </c>
      <c r="AZ181" s="20">
        <v>495.2583161</v>
      </c>
      <c r="BA181" s="20">
        <v>258.20669450000003</v>
      </c>
      <c r="BB181" s="20">
        <v>260.60490579999998</v>
      </c>
      <c r="BC181" s="20">
        <v>263.09538209999999</v>
      </c>
      <c r="BD181" s="20">
        <v>135.21699150000001</v>
      </c>
      <c r="BE181" s="20">
        <v>128.94472469999999</v>
      </c>
      <c r="BF181" s="20">
        <v>136.23466490000001</v>
      </c>
      <c r="BG181" s="20">
        <v>43.020062299999999</v>
      </c>
      <c r="BH181" s="20">
        <v>40.460059000000001</v>
      </c>
      <c r="BI181" s="20">
        <v>41.913706400000002</v>
      </c>
      <c r="BJ181" s="20">
        <v>92.196929100000006</v>
      </c>
      <c r="BK181" s="20">
        <v>88.484665699999994</v>
      </c>
      <c r="BL181" s="20">
        <v>94.320958500000003</v>
      </c>
      <c r="BM181" s="20">
        <v>10.562700299999999</v>
      </c>
      <c r="BN181" s="20">
        <v>10.4713764</v>
      </c>
      <c r="BO181" s="20">
        <v>10.476904599999999</v>
      </c>
      <c r="BP181" s="20">
        <v>11.1119938</v>
      </c>
      <c r="BQ181" s="20">
        <v>10.9611635</v>
      </c>
      <c r="BR181" s="20">
        <v>10.844163</v>
      </c>
      <c r="BS181" s="20">
        <v>9.8008734999999998</v>
      </c>
      <c r="BT181" s="20">
        <v>9.7912500999999992</v>
      </c>
      <c r="BU181" s="20">
        <v>9.9694626999999993</v>
      </c>
      <c r="BV181" s="20">
        <v>11.5714617</v>
      </c>
      <c r="BW181" s="20">
        <v>11.5336093</v>
      </c>
      <c r="BX181" s="20">
        <v>11.496340500000001</v>
      </c>
      <c r="BY181" s="20">
        <v>11.354077500000001</v>
      </c>
      <c r="BZ181" s="20">
        <v>11.2291141</v>
      </c>
      <c r="CA181" s="20">
        <v>11.099486000000001</v>
      </c>
      <c r="CB181" s="20">
        <v>12.024373000000001</v>
      </c>
      <c r="CC181" s="20">
        <v>12.1695463</v>
      </c>
      <c r="CD181" s="20">
        <v>12.325937</v>
      </c>
      <c r="CE181" s="20">
        <v>7.0702220999999996</v>
      </c>
      <c r="CF181" s="20">
        <v>6.7782787999999998</v>
      </c>
      <c r="CG181" s="20">
        <v>7.0144820000000001</v>
      </c>
      <c r="CH181" s="20">
        <v>8.8771030999999994</v>
      </c>
      <c r="CI181" s="20">
        <v>8.4564500999999996</v>
      </c>
      <c r="CJ181" s="20">
        <v>8.5265699999999995</v>
      </c>
      <c r="CK181" s="20">
        <v>6.4569666999999997</v>
      </c>
      <c r="CL181" s="20">
        <v>6.2143759999999997</v>
      </c>
      <c r="CM181" s="20">
        <v>6.5020886999999998</v>
      </c>
      <c r="CN181" s="20">
        <v>8533.7891412000008</v>
      </c>
      <c r="CO181" s="20">
        <v>8516.1850463999999</v>
      </c>
      <c r="CP181" s="20">
        <v>8538.6704829999999</v>
      </c>
      <c r="CQ181" s="20">
        <v>4958.5606448999997</v>
      </c>
      <c r="CR181" s="20">
        <v>4950.8632766999999</v>
      </c>
      <c r="CS181" s="20">
        <v>4953.5591119999999</v>
      </c>
      <c r="CT181" s="20">
        <v>3575.2284963000002</v>
      </c>
      <c r="CU181" s="20">
        <v>3565.3217697999999</v>
      </c>
      <c r="CV181" s="20">
        <v>3585.111371</v>
      </c>
      <c r="CW181" s="20">
        <v>62.857865599999997</v>
      </c>
      <c r="CX181" s="20">
        <v>62.723391399999997</v>
      </c>
      <c r="CY181" s="20">
        <v>62.889001100000002</v>
      </c>
      <c r="CZ181" s="20">
        <v>74.205328100000003</v>
      </c>
      <c r="DA181" s="20">
        <v>74.082990499999994</v>
      </c>
      <c r="DB181" s="20">
        <v>74.123329999999996</v>
      </c>
      <c r="DC181" s="20">
        <v>51.859827299999999</v>
      </c>
      <c r="DD181" s="20">
        <v>51.712505100000001</v>
      </c>
      <c r="DE181" s="20">
        <v>51.999539499999997</v>
      </c>
      <c r="DF181" s="20">
        <v>5038.6965170000003</v>
      </c>
      <c r="DG181" s="20">
        <v>1729.301888</v>
      </c>
      <c r="DH181" s="20">
        <v>3309.3946289999999</v>
      </c>
      <c r="DI181" s="20">
        <v>13577.367</v>
      </c>
      <c r="DJ181" s="20">
        <v>6682.8609999999999</v>
      </c>
      <c r="DK181" s="20">
        <v>6894.5060000000003</v>
      </c>
    </row>
    <row r="182" spans="1:115" ht="10.5" customHeight="1" x14ac:dyDescent="0.2">
      <c r="A182" s="9">
        <v>33725</v>
      </c>
      <c r="B182" s="20">
        <v>7639.3378482999997</v>
      </c>
      <c r="C182" s="20">
        <v>7620.8531577000003</v>
      </c>
      <c r="D182" s="20">
        <v>7631.4000550000001</v>
      </c>
      <c r="E182" s="20">
        <v>4408.8728676999999</v>
      </c>
      <c r="F182" s="20">
        <v>4403.8634810000003</v>
      </c>
      <c r="G182" s="20">
        <v>4401.4082230000004</v>
      </c>
      <c r="H182" s="20">
        <v>3230.4649806000002</v>
      </c>
      <c r="I182" s="20">
        <v>3216.9896767</v>
      </c>
      <c r="J182" s="20">
        <v>3229.9918309999998</v>
      </c>
      <c r="K182" s="20">
        <v>5847.3526369000001</v>
      </c>
      <c r="L182" s="20">
        <v>5843.4818359000001</v>
      </c>
      <c r="M182" s="20">
        <v>5822.6887859999997</v>
      </c>
      <c r="N182" s="20">
        <v>3960.7036004000001</v>
      </c>
      <c r="O182" s="20">
        <v>3951.5138164999998</v>
      </c>
      <c r="P182" s="20">
        <v>3941.658019</v>
      </c>
      <c r="Q182" s="20">
        <v>1886.6490365</v>
      </c>
      <c r="R182" s="20">
        <v>1891.9680195000001</v>
      </c>
      <c r="S182" s="20">
        <v>1881.030767</v>
      </c>
      <c r="T182" s="20">
        <v>1791.9852114</v>
      </c>
      <c r="U182" s="20">
        <v>1777.3713218</v>
      </c>
      <c r="V182" s="20">
        <v>1808.711268</v>
      </c>
      <c r="W182" s="20">
        <v>448.1692673</v>
      </c>
      <c r="X182" s="20">
        <v>452.34966459999998</v>
      </c>
      <c r="Y182" s="20">
        <v>459.75020380000001</v>
      </c>
      <c r="Z182" s="20">
        <v>1343.8159441</v>
      </c>
      <c r="AA182" s="20">
        <v>1325.0216571999999</v>
      </c>
      <c r="AB182" s="20">
        <v>1348.9610640000001</v>
      </c>
      <c r="AC182" s="20">
        <v>56.217961000000003</v>
      </c>
      <c r="AD182" s="20">
        <v>56.085440200000001</v>
      </c>
      <c r="AE182" s="20">
        <v>56.163059799999999</v>
      </c>
      <c r="AF182" s="20">
        <v>65.919354799999994</v>
      </c>
      <c r="AG182" s="20">
        <v>65.848255199999997</v>
      </c>
      <c r="AH182" s="20">
        <v>65.811543200000003</v>
      </c>
      <c r="AI182" s="20">
        <v>46.815303800000002</v>
      </c>
      <c r="AJ182" s="20">
        <v>46.622782000000001</v>
      </c>
      <c r="AK182" s="20">
        <v>46.811217999999997</v>
      </c>
      <c r="AL182" s="20">
        <v>908.11941290000004</v>
      </c>
      <c r="AM182" s="20">
        <v>905.4633963</v>
      </c>
      <c r="AN182" s="20">
        <v>901.69009149999999</v>
      </c>
      <c r="AO182" s="20">
        <v>556.96654190000004</v>
      </c>
      <c r="AP182" s="20">
        <v>556.89499149999995</v>
      </c>
      <c r="AQ182" s="20">
        <v>555.53450499999997</v>
      </c>
      <c r="AR182" s="20">
        <v>351.152871</v>
      </c>
      <c r="AS182" s="20">
        <v>348.5684048</v>
      </c>
      <c r="AT182" s="20">
        <v>346.15558650000003</v>
      </c>
      <c r="AU182" s="20">
        <v>771.85614840000005</v>
      </c>
      <c r="AV182" s="20">
        <v>775.35797070000001</v>
      </c>
      <c r="AW182" s="20">
        <v>771.49677220000001</v>
      </c>
      <c r="AX182" s="20">
        <v>513.76520830000004</v>
      </c>
      <c r="AY182" s="20">
        <v>515.40926939999997</v>
      </c>
      <c r="AZ182" s="20">
        <v>514.45846189999997</v>
      </c>
      <c r="BA182" s="20">
        <v>258.09094019999998</v>
      </c>
      <c r="BB182" s="20">
        <v>259.94870129999998</v>
      </c>
      <c r="BC182" s="20">
        <v>257.03831029999998</v>
      </c>
      <c r="BD182" s="20">
        <v>136.26326449999999</v>
      </c>
      <c r="BE182" s="20">
        <v>130.10542559999999</v>
      </c>
      <c r="BF182" s="20">
        <v>130.19331930000001</v>
      </c>
      <c r="BG182" s="20">
        <v>43.201333699999999</v>
      </c>
      <c r="BH182" s="20">
        <v>41.485722099999997</v>
      </c>
      <c r="BI182" s="20">
        <v>41.076042999999999</v>
      </c>
      <c r="BJ182" s="20">
        <v>93.061930799999999</v>
      </c>
      <c r="BK182" s="20">
        <v>88.6197035</v>
      </c>
      <c r="BL182" s="20">
        <v>89.1172763</v>
      </c>
      <c r="BM182" s="20">
        <v>10.6244394</v>
      </c>
      <c r="BN182" s="20">
        <v>10.619631500000001</v>
      </c>
      <c r="BO182" s="20">
        <v>10.5669819</v>
      </c>
      <c r="BP182" s="20">
        <v>11.2159596</v>
      </c>
      <c r="BQ182" s="20">
        <v>11.2260049</v>
      </c>
      <c r="BR182" s="20">
        <v>11.2072004</v>
      </c>
      <c r="BS182" s="20">
        <v>9.8043087</v>
      </c>
      <c r="BT182" s="20">
        <v>9.7759844999999999</v>
      </c>
      <c r="BU182" s="20">
        <v>9.6795670000000005</v>
      </c>
      <c r="BV182" s="20">
        <v>11.6608521</v>
      </c>
      <c r="BW182" s="20">
        <v>11.714409099999999</v>
      </c>
      <c r="BX182" s="20">
        <v>11.699652199999999</v>
      </c>
      <c r="BY182" s="20">
        <v>11.482149700000001</v>
      </c>
      <c r="BZ182" s="20">
        <v>11.5383511</v>
      </c>
      <c r="CA182" s="20">
        <v>11.544995800000001</v>
      </c>
      <c r="CB182" s="20">
        <v>12.0336704</v>
      </c>
      <c r="CC182" s="20">
        <v>12.079868100000001</v>
      </c>
      <c r="CD182" s="20">
        <v>12.0219834</v>
      </c>
      <c r="CE182" s="20">
        <v>7.0666859999999998</v>
      </c>
      <c r="CF182" s="20">
        <v>6.8208131999999999</v>
      </c>
      <c r="CG182" s="20">
        <v>6.7147873000000002</v>
      </c>
      <c r="CH182" s="20">
        <v>8.7920061999999994</v>
      </c>
      <c r="CI182" s="20">
        <v>8.4007187999999999</v>
      </c>
      <c r="CJ182" s="20">
        <v>8.2016553999999999</v>
      </c>
      <c r="CK182" s="20">
        <v>6.4766763999999997</v>
      </c>
      <c r="CL182" s="20">
        <v>6.2688958000000001</v>
      </c>
      <c r="CM182" s="20">
        <v>6.1969694999999998</v>
      </c>
      <c r="CN182" s="20">
        <v>8547.4572611999993</v>
      </c>
      <c r="CO182" s="20">
        <v>8526.3165540999998</v>
      </c>
      <c r="CP182" s="20">
        <v>8533.0901460000005</v>
      </c>
      <c r="CQ182" s="20">
        <v>4965.8394097</v>
      </c>
      <c r="CR182" s="20">
        <v>4960.7584724999997</v>
      </c>
      <c r="CS182" s="20">
        <v>4956.942728</v>
      </c>
      <c r="CT182" s="20">
        <v>3581.6178516</v>
      </c>
      <c r="CU182" s="20">
        <v>3565.5580814999998</v>
      </c>
      <c r="CV182" s="20">
        <v>3576.147418</v>
      </c>
      <c r="CW182" s="20">
        <v>62.900820600000003</v>
      </c>
      <c r="CX182" s="20">
        <v>62.749170900000003</v>
      </c>
      <c r="CY182" s="20">
        <v>62.799020900000002</v>
      </c>
      <c r="CZ182" s="20">
        <v>74.246851699999993</v>
      </c>
      <c r="DA182" s="20">
        <v>74.175162599999993</v>
      </c>
      <c r="DB182" s="20">
        <v>74.118108100000001</v>
      </c>
      <c r="DC182" s="20">
        <v>51.904146500000003</v>
      </c>
      <c r="DD182" s="20">
        <v>51.674470200000002</v>
      </c>
      <c r="DE182" s="20">
        <v>51.827938000000003</v>
      </c>
      <c r="DF182" s="20">
        <v>5054.8448539999999</v>
      </c>
      <c r="DG182" s="20">
        <v>1730.9542719999999</v>
      </c>
      <c r="DH182" s="20">
        <v>3323.890582</v>
      </c>
      <c r="DI182" s="20">
        <v>13587.934999999999</v>
      </c>
      <c r="DJ182" s="20">
        <v>6687.8969999999999</v>
      </c>
      <c r="DK182" s="20">
        <v>6900.0379999999996</v>
      </c>
    </row>
    <row r="183" spans="1:115" ht="10.5" customHeight="1" x14ac:dyDescent="0.2">
      <c r="A183" s="9">
        <v>33756</v>
      </c>
      <c r="B183" s="20">
        <v>7645.4787454999996</v>
      </c>
      <c r="C183" s="20">
        <v>7633.6178551000003</v>
      </c>
      <c r="D183" s="20">
        <v>7637.3084900000003</v>
      </c>
      <c r="E183" s="20">
        <v>4409.6106749999999</v>
      </c>
      <c r="F183" s="20">
        <v>4404.0601875000002</v>
      </c>
      <c r="G183" s="20">
        <v>4402.9057000000003</v>
      </c>
      <c r="H183" s="20">
        <v>3235.8680705000002</v>
      </c>
      <c r="I183" s="20">
        <v>3229.5576676000001</v>
      </c>
      <c r="J183" s="20">
        <v>3234.4027900000001</v>
      </c>
      <c r="K183" s="20">
        <v>5840.6680812000004</v>
      </c>
      <c r="L183" s="20">
        <v>5828.8420076000002</v>
      </c>
      <c r="M183" s="20">
        <v>5804.7417699999996</v>
      </c>
      <c r="N183" s="20">
        <v>3957.1323003000002</v>
      </c>
      <c r="O183" s="20">
        <v>3949.5672344</v>
      </c>
      <c r="P183" s="20">
        <v>3941.2780440000001</v>
      </c>
      <c r="Q183" s="20">
        <v>1883.5357808000001</v>
      </c>
      <c r="R183" s="20">
        <v>1879.2747732</v>
      </c>
      <c r="S183" s="20">
        <v>1863.463726</v>
      </c>
      <c r="T183" s="20">
        <v>1804.8106643000001</v>
      </c>
      <c r="U183" s="20">
        <v>1804.7758475000001</v>
      </c>
      <c r="V183" s="20">
        <v>1832.56672</v>
      </c>
      <c r="W183" s="20">
        <v>452.4783746</v>
      </c>
      <c r="X183" s="20">
        <v>454.49295310000002</v>
      </c>
      <c r="Y183" s="20">
        <v>461.62765630000001</v>
      </c>
      <c r="Z183" s="20">
        <v>1352.3322897</v>
      </c>
      <c r="AA183" s="20">
        <v>1350.2828944</v>
      </c>
      <c r="AB183" s="20">
        <v>1370.9390639999999</v>
      </c>
      <c r="AC183" s="20">
        <v>56.215252399999997</v>
      </c>
      <c r="AD183" s="20">
        <v>56.135738600000003</v>
      </c>
      <c r="AE183" s="20">
        <v>56.162878599999999</v>
      </c>
      <c r="AF183" s="20">
        <v>65.875400999999997</v>
      </c>
      <c r="AG183" s="20">
        <v>65.801942600000004</v>
      </c>
      <c r="AH183" s="20">
        <v>65.784693099999998</v>
      </c>
      <c r="AI183" s="20">
        <v>46.852675300000001</v>
      </c>
      <c r="AJ183" s="20">
        <v>46.767254700000002</v>
      </c>
      <c r="AK183" s="20">
        <v>46.837416900000001</v>
      </c>
      <c r="AL183" s="20">
        <v>915.99725109999997</v>
      </c>
      <c r="AM183" s="20">
        <v>925.43781620000004</v>
      </c>
      <c r="AN183" s="20">
        <v>894.79167150000001</v>
      </c>
      <c r="AO183" s="20">
        <v>562.91070009999999</v>
      </c>
      <c r="AP183" s="20">
        <v>567.60503600000004</v>
      </c>
      <c r="AQ183" s="20">
        <v>547.50708799999995</v>
      </c>
      <c r="AR183" s="20">
        <v>353.08655099999999</v>
      </c>
      <c r="AS183" s="20">
        <v>357.8327802</v>
      </c>
      <c r="AT183" s="20">
        <v>347.28458360000002</v>
      </c>
      <c r="AU183" s="20">
        <v>776.51630120000004</v>
      </c>
      <c r="AV183" s="20">
        <v>780.54138669999998</v>
      </c>
      <c r="AW183" s="20">
        <v>760.2758973</v>
      </c>
      <c r="AX183" s="20">
        <v>518.51802329999998</v>
      </c>
      <c r="AY183" s="20">
        <v>520.99480889999995</v>
      </c>
      <c r="AZ183" s="20">
        <v>506.29006659999999</v>
      </c>
      <c r="BA183" s="20">
        <v>257.99827790000001</v>
      </c>
      <c r="BB183" s="20">
        <v>259.54657780000002</v>
      </c>
      <c r="BC183" s="20">
        <v>253.9858308</v>
      </c>
      <c r="BD183" s="20">
        <v>139.48094990000001</v>
      </c>
      <c r="BE183" s="20">
        <v>144.89642950000001</v>
      </c>
      <c r="BF183" s="20">
        <v>134.51577420000001</v>
      </c>
      <c r="BG183" s="20">
        <v>44.392676700000003</v>
      </c>
      <c r="BH183" s="20">
        <v>46.610227100000003</v>
      </c>
      <c r="BI183" s="20">
        <v>41.2170214</v>
      </c>
      <c r="BJ183" s="20">
        <v>95.088273099999995</v>
      </c>
      <c r="BK183" s="20">
        <v>98.286202299999999</v>
      </c>
      <c r="BL183" s="20">
        <v>93.298752800000003</v>
      </c>
      <c r="BM183" s="20">
        <v>10.6990576</v>
      </c>
      <c r="BN183" s="20">
        <v>10.812382299999999</v>
      </c>
      <c r="BO183" s="20">
        <v>10.4873555</v>
      </c>
      <c r="BP183" s="20">
        <v>11.320428</v>
      </c>
      <c r="BQ183" s="20">
        <v>11.4167992</v>
      </c>
      <c r="BR183" s="20">
        <v>11.059827</v>
      </c>
      <c r="BS183" s="20">
        <v>9.8381448000000002</v>
      </c>
      <c r="BT183" s="20">
        <v>9.9747374999999998</v>
      </c>
      <c r="BU183" s="20">
        <v>9.6961165999999999</v>
      </c>
      <c r="BV183" s="20">
        <v>11.734844600000001</v>
      </c>
      <c r="BW183" s="20">
        <v>11.8095946</v>
      </c>
      <c r="BX183" s="20">
        <v>11.5807137</v>
      </c>
      <c r="BY183" s="20">
        <v>11.585311300000001</v>
      </c>
      <c r="BZ183" s="20">
        <v>11.6538995</v>
      </c>
      <c r="CA183" s="20">
        <v>11.3835259</v>
      </c>
      <c r="CB183" s="20">
        <v>12.0473581</v>
      </c>
      <c r="CC183" s="20">
        <v>12.135028399999999</v>
      </c>
      <c r="CD183" s="20">
        <v>11.994894</v>
      </c>
      <c r="CE183" s="20">
        <v>7.1738698000000003</v>
      </c>
      <c r="CF183" s="20">
        <v>7.4318350999999998</v>
      </c>
      <c r="CG183" s="20">
        <v>6.8383392000000001</v>
      </c>
      <c r="CH183" s="20">
        <v>8.9344462</v>
      </c>
      <c r="CI183" s="20">
        <v>9.3015229000000001</v>
      </c>
      <c r="CJ183" s="20">
        <v>8.1967698999999996</v>
      </c>
      <c r="CK183" s="20">
        <v>6.5694986000000002</v>
      </c>
      <c r="CL183" s="20">
        <v>6.7850545000000002</v>
      </c>
      <c r="CM183" s="20">
        <v>6.3718306</v>
      </c>
      <c r="CN183" s="20">
        <v>8561.4759966000001</v>
      </c>
      <c r="CO183" s="20">
        <v>8559.0556713000005</v>
      </c>
      <c r="CP183" s="20">
        <v>8532.1001620000006</v>
      </c>
      <c r="CQ183" s="20">
        <v>4972.5213751000001</v>
      </c>
      <c r="CR183" s="20">
        <v>4971.6652235000001</v>
      </c>
      <c r="CS183" s="20">
        <v>4950.4127879999996</v>
      </c>
      <c r="CT183" s="20">
        <v>3588.9546215</v>
      </c>
      <c r="CU183" s="20">
        <v>3587.3904477999999</v>
      </c>
      <c r="CV183" s="20">
        <v>3581.6873740000001</v>
      </c>
      <c r="CW183" s="20">
        <v>62.950346199999998</v>
      </c>
      <c r="CX183" s="20">
        <v>62.941179499999997</v>
      </c>
      <c r="CY183" s="20">
        <v>62.7429554</v>
      </c>
      <c r="CZ183" s="20">
        <v>74.284752900000001</v>
      </c>
      <c r="DA183" s="20">
        <v>74.282642699999997</v>
      </c>
      <c r="DB183" s="20">
        <v>73.965105899999998</v>
      </c>
      <c r="DC183" s="20">
        <v>51.9650745</v>
      </c>
      <c r="DD183" s="20">
        <v>51.949034500000003</v>
      </c>
      <c r="DE183" s="20">
        <v>51.866448200000001</v>
      </c>
      <c r="DF183" s="20">
        <v>5066.3988380000001</v>
      </c>
      <c r="DG183" s="20">
        <v>1742.4902119999999</v>
      </c>
      <c r="DH183" s="20">
        <v>3323.9086259999999</v>
      </c>
      <c r="DI183" s="20">
        <v>13598.499</v>
      </c>
      <c r="DJ183" s="20">
        <v>6692.9030000000002</v>
      </c>
      <c r="DK183" s="20">
        <v>6905.5959999999995</v>
      </c>
    </row>
    <row r="184" spans="1:115" ht="10.5" customHeight="1" x14ac:dyDescent="0.2">
      <c r="A184" s="9">
        <v>33786</v>
      </c>
      <c r="B184" s="20">
        <v>7647.9708871000003</v>
      </c>
      <c r="C184" s="20">
        <v>7651.0735199000001</v>
      </c>
      <c r="D184" s="20">
        <v>7668.2594820000004</v>
      </c>
      <c r="E184" s="20">
        <v>4408.6709821000004</v>
      </c>
      <c r="F184" s="20">
        <v>4406.8625312000004</v>
      </c>
      <c r="G184" s="20">
        <v>4421.1278270000003</v>
      </c>
      <c r="H184" s="20">
        <v>3239.2999049999999</v>
      </c>
      <c r="I184" s="20">
        <v>3244.2109887000001</v>
      </c>
      <c r="J184" s="20">
        <v>3247.1316550000001</v>
      </c>
      <c r="K184" s="20">
        <v>5834.2436353000003</v>
      </c>
      <c r="L184" s="20">
        <v>5842.3953492999999</v>
      </c>
      <c r="M184" s="20">
        <v>5868.1313980000004</v>
      </c>
      <c r="N184" s="20">
        <v>3954.2521603999999</v>
      </c>
      <c r="O184" s="20">
        <v>3956.9513109</v>
      </c>
      <c r="P184" s="20">
        <v>3973.3043459999999</v>
      </c>
      <c r="Q184" s="20">
        <v>1879.9914749</v>
      </c>
      <c r="R184" s="20">
        <v>1885.4440384</v>
      </c>
      <c r="S184" s="20">
        <v>1894.8270520000001</v>
      </c>
      <c r="T184" s="20">
        <v>1813.7272516999999</v>
      </c>
      <c r="U184" s="20">
        <v>1808.6781705999999</v>
      </c>
      <c r="V184" s="20">
        <v>1800.1280839999999</v>
      </c>
      <c r="W184" s="20">
        <v>454.41882170000002</v>
      </c>
      <c r="X184" s="20">
        <v>449.91122039999999</v>
      </c>
      <c r="Y184" s="20">
        <v>447.82348150000001</v>
      </c>
      <c r="Z184" s="20">
        <v>1359.3084300999999</v>
      </c>
      <c r="AA184" s="20">
        <v>1358.7669503</v>
      </c>
      <c r="AB184" s="20">
        <v>1352.3046019999999</v>
      </c>
      <c r="AC184" s="20">
        <v>56.187464200000001</v>
      </c>
      <c r="AD184" s="20">
        <v>56.213121399999999</v>
      </c>
      <c r="AE184" s="20">
        <v>56.339388200000002</v>
      </c>
      <c r="AF184" s="20">
        <v>65.809049000000002</v>
      </c>
      <c r="AG184" s="20">
        <v>65.78586</v>
      </c>
      <c r="AH184" s="20">
        <v>65.998812999999998</v>
      </c>
      <c r="AI184" s="20">
        <v>46.862575100000001</v>
      </c>
      <c r="AJ184" s="20">
        <v>46.935698799999997</v>
      </c>
      <c r="AK184" s="20">
        <v>46.977953599999999</v>
      </c>
      <c r="AL184" s="20">
        <v>924.84187120000001</v>
      </c>
      <c r="AM184" s="20">
        <v>958.31506479999996</v>
      </c>
      <c r="AN184" s="20">
        <v>904.77394049999998</v>
      </c>
      <c r="AO184" s="20">
        <v>568.99828879999995</v>
      </c>
      <c r="AP184" s="20">
        <v>592.54843579999999</v>
      </c>
      <c r="AQ184" s="20">
        <v>562.18980380000005</v>
      </c>
      <c r="AR184" s="20">
        <v>355.8435824</v>
      </c>
      <c r="AS184" s="20">
        <v>365.76662909999999</v>
      </c>
      <c r="AT184" s="20">
        <v>342.58413680000001</v>
      </c>
      <c r="AU184" s="20">
        <v>780.5819927</v>
      </c>
      <c r="AV184" s="20">
        <v>815.12384899999995</v>
      </c>
      <c r="AW184" s="20">
        <v>775.03904030000001</v>
      </c>
      <c r="AX184" s="20">
        <v>522.54136019999999</v>
      </c>
      <c r="AY184" s="20">
        <v>545.85078429999999</v>
      </c>
      <c r="AZ184" s="20">
        <v>521.57896170000004</v>
      </c>
      <c r="BA184" s="20">
        <v>258.04063250000002</v>
      </c>
      <c r="BB184" s="20">
        <v>269.2730646</v>
      </c>
      <c r="BC184" s="20">
        <v>253.46007850000001</v>
      </c>
      <c r="BD184" s="20">
        <v>144.25987839999999</v>
      </c>
      <c r="BE184" s="20">
        <v>143.19121580000001</v>
      </c>
      <c r="BF184" s="20">
        <v>129.73490029999999</v>
      </c>
      <c r="BG184" s="20">
        <v>46.456928599999998</v>
      </c>
      <c r="BH184" s="20">
        <v>46.697651399999998</v>
      </c>
      <c r="BI184" s="20">
        <v>40.610841999999998</v>
      </c>
      <c r="BJ184" s="20">
        <v>97.802949799999993</v>
      </c>
      <c r="BK184" s="20">
        <v>96.493564399999997</v>
      </c>
      <c r="BL184" s="20">
        <v>89.124058199999993</v>
      </c>
      <c r="BM184" s="20">
        <v>10.788079700000001</v>
      </c>
      <c r="BN184" s="20">
        <v>11.131046700000001</v>
      </c>
      <c r="BO184" s="20">
        <v>10.55372</v>
      </c>
      <c r="BP184" s="20">
        <v>11.431018399999999</v>
      </c>
      <c r="BQ184" s="20">
        <v>11.852365000000001</v>
      </c>
      <c r="BR184" s="20">
        <v>11.281436299999999</v>
      </c>
      <c r="BS184" s="20">
        <v>9.8978964999999999</v>
      </c>
      <c r="BT184" s="20">
        <v>10.132102400000001</v>
      </c>
      <c r="BU184" s="20">
        <v>9.5434891000000004</v>
      </c>
      <c r="BV184" s="20">
        <v>11.8004924</v>
      </c>
      <c r="BW184" s="20">
        <v>12.243657499999999</v>
      </c>
      <c r="BX184" s="20">
        <v>11.6667041</v>
      </c>
      <c r="BY184" s="20">
        <v>11.672223799999999</v>
      </c>
      <c r="BZ184" s="20">
        <v>12.122468899999999</v>
      </c>
      <c r="CA184" s="20">
        <v>11.6038377</v>
      </c>
      <c r="CB184" s="20">
        <v>12.069071900000001</v>
      </c>
      <c r="CC184" s="20">
        <v>12.4969103</v>
      </c>
      <c r="CD184" s="20">
        <v>11.7982403</v>
      </c>
      <c r="CE184" s="20">
        <v>7.3677644000000004</v>
      </c>
      <c r="CF184" s="20">
        <v>7.3361064000000002</v>
      </c>
      <c r="CG184" s="20">
        <v>6.7224928000000004</v>
      </c>
      <c r="CH184" s="20">
        <v>9.2751403000000003</v>
      </c>
      <c r="CI184" s="20">
        <v>9.4033058999999994</v>
      </c>
      <c r="CJ184" s="20">
        <v>8.3144939000000004</v>
      </c>
      <c r="CK184" s="20">
        <v>6.7121120999999997</v>
      </c>
      <c r="CL184" s="20">
        <v>6.6306729000000004</v>
      </c>
      <c r="CM184" s="20">
        <v>6.1830363999999998</v>
      </c>
      <c r="CN184" s="20">
        <v>8572.8127581999997</v>
      </c>
      <c r="CO184" s="20">
        <v>8609.3885847000001</v>
      </c>
      <c r="CP184" s="20">
        <v>8573.0334230000008</v>
      </c>
      <c r="CQ184" s="20">
        <v>4977.6692708999999</v>
      </c>
      <c r="CR184" s="20">
        <v>4999.4109669999998</v>
      </c>
      <c r="CS184" s="20">
        <v>4983.3176309999999</v>
      </c>
      <c r="CT184" s="20">
        <v>3595.1434872999998</v>
      </c>
      <c r="CU184" s="20">
        <v>3609.9776178000002</v>
      </c>
      <c r="CV184" s="20">
        <v>3589.7157910000001</v>
      </c>
      <c r="CW184" s="20">
        <v>62.982014100000001</v>
      </c>
      <c r="CX184" s="20">
        <v>63.2539479</v>
      </c>
      <c r="CY184" s="20">
        <v>62.986843299999997</v>
      </c>
      <c r="CZ184" s="20">
        <v>74.302591899999996</v>
      </c>
      <c r="DA184" s="20">
        <v>74.631452100000004</v>
      </c>
      <c r="DB184" s="20">
        <v>74.391210000000001</v>
      </c>
      <c r="DC184" s="20">
        <v>52.010522899999998</v>
      </c>
      <c r="DD184" s="20">
        <v>52.227436099999998</v>
      </c>
      <c r="DE184" s="20">
        <v>51.934297600000001</v>
      </c>
      <c r="DF184" s="20">
        <v>5037.7985769999996</v>
      </c>
      <c r="DG184" s="20">
        <v>1715.4813690000001</v>
      </c>
      <c r="DH184" s="20">
        <v>3322.3172079999999</v>
      </c>
      <c r="DI184" s="20">
        <v>13610.832</v>
      </c>
      <c r="DJ184" s="20">
        <v>6698.799</v>
      </c>
      <c r="DK184" s="20">
        <v>6912.0330000000004</v>
      </c>
    </row>
    <row r="185" spans="1:115" ht="10.5" customHeight="1" x14ac:dyDescent="0.2">
      <c r="A185" s="9">
        <v>33817</v>
      </c>
      <c r="B185" s="20">
        <v>7645.3480597999996</v>
      </c>
      <c r="C185" s="20">
        <v>7671.0931530999997</v>
      </c>
      <c r="D185" s="20">
        <v>7613.399101</v>
      </c>
      <c r="E185" s="20">
        <v>4405.5260068999996</v>
      </c>
      <c r="F185" s="20">
        <v>4417.4656262999997</v>
      </c>
      <c r="G185" s="20">
        <v>4381.9361289999997</v>
      </c>
      <c r="H185" s="20">
        <v>3239.8220529999999</v>
      </c>
      <c r="I185" s="20">
        <v>3253.6275267000001</v>
      </c>
      <c r="J185" s="20">
        <v>3231.4629719999998</v>
      </c>
      <c r="K185" s="20">
        <v>5827.7151178000004</v>
      </c>
      <c r="L185" s="20">
        <v>5838.1234920999996</v>
      </c>
      <c r="M185" s="20">
        <v>5769.6521270000003</v>
      </c>
      <c r="N185" s="20">
        <v>3950.9684563000001</v>
      </c>
      <c r="O185" s="20">
        <v>3958.1946748</v>
      </c>
      <c r="P185" s="20">
        <v>3921.1691729999998</v>
      </c>
      <c r="Q185" s="20">
        <v>1876.7466615000001</v>
      </c>
      <c r="R185" s="20">
        <v>1879.9288173</v>
      </c>
      <c r="S185" s="20">
        <v>1848.4829540000001</v>
      </c>
      <c r="T185" s="20">
        <v>1817.632942</v>
      </c>
      <c r="U185" s="20">
        <v>1832.9696610000001</v>
      </c>
      <c r="V185" s="20">
        <v>1843.7469739999999</v>
      </c>
      <c r="W185" s="20">
        <v>454.55755049999999</v>
      </c>
      <c r="X185" s="20">
        <v>459.27095150000002</v>
      </c>
      <c r="Y185" s="20">
        <v>460.7669563</v>
      </c>
      <c r="Z185" s="20">
        <v>1363.0753913999999</v>
      </c>
      <c r="AA185" s="20">
        <v>1373.6987094000001</v>
      </c>
      <c r="AB185" s="20">
        <v>1382.980018</v>
      </c>
      <c r="AC185" s="20">
        <v>56.1224767</v>
      </c>
      <c r="AD185" s="20">
        <v>56.309184799999997</v>
      </c>
      <c r="AE185" s="20">
        <v>55.885685199999998</v>
      </c>
      <c r="AF185" s="20">
        <v>65.710809699999999</v>
      </c>
      <c r="AG185" s="20">
        <v>65.885799500000005</v>
      </c>
      <c r="AH185" s="20">
        <v>65.355882699999995</v>
      </c>
      <c r="AI185" s="20">
        <v>46.830359399999999</v>
      </c>
      <c r="AJ185" s="20">
        <v>47.028381400000001</v>
      </c>
      <c r="AK185" s="20">
        <v>46.708011800000001</v>
      </c>
      <c r="AL185" s="20">
        <v>933.9480317</v>
      </c>
      <c r="AM185" s="20">
        <v>921.32672179999997</v>
      </c>
      <c r="AN185" s="20">
        <v>886.23753650000003</v>
      </c>
      <c r="AO185" s="20">
        <v>575.23664459999998</v>
      </c>
      <c r="AP185" s="20">
        <v>566.20248690000005</v>
      </c>
      <c r="AQ185" s="20">
        <v>551.96886240000003</v>
      </c>
      <c r="AR185" s="20">
        <v>358.71138710000002</v>
      </c>
      <c r="AS185" s="20">
        <v>355.12423489999998</v>
      </c>
      <c r="AT185" s="20">
        <v>334.2686741</v>
      </c>
      <c r="AU185" s="20">
        <v>784.83380569999997</v>
      </c>
      <c r="AV185" s="20">
        <v>771.29099719999999</v>
      </c>
      <c r="AW185" s="20">
        <v>749.77985990000002</v>
      </c>
      <c r="AX185" s="20">
        <v>526.41800060000003</v>
      </c>
      <c r="AY185" s="20">
        <v>518.35050249999995</v>
      </c>
      <c r="AZ185" s="20">
        <v>510.37865190000002</v>
      </c>
      <c r="BA185" s="20">
        <v>258.4158051</v>
      </c>
      <c r="BB185" s="20">
        <v>252.94049469999999</v>
      </c>
      <c r="BC185" s="20">
        <v>239.401208</v>
      </c>
      <c r="BD185" s="20">
        <v>149.114226</v>
      </c>
      <c r="BE185" s="20">
        <v>150.03572460000001</v>
      </c>
      <c r="BF185" s="20">
        <v>136.45767670000001</v>
      </c>
      <c r="BG185" s="20">
        <v>48.818643999999999</v>
      </c>
      <c r="BH185" s="20">
        <v>47.851984399999999</v>
      </c>
      <c r="BI185" s="20">
        <v>41.590210599999999</v>
      </c>
      <c r="BJ185" s="20">
        <v>100.295582</v>
      </c>
      <c r="BK185" s="20">
        <v>102.1837402</v>
      </c>
      <c r="BL185" s="20">
        <v>94.867466100000001</v>
      </c>
      <c r="BM185" s="20">
        <v>10.8860683</v>
      </c>
      <c r="BN185" s="20">
        <v>10.7225524</v>
      </c>
      <c r="BO185" s="20">
        <v>10.426769699999999</v>
      </c>
      <c r="BP185" s="20">
        <v>11.549168</v>
      </c>
      <c r="BQ185" s="20">
        <v>11.361159600000001</v>
      </c>
      <c r="BR185" s="20">
        <v>11.187261700000001</v>
      </c>
      <c r="BS185" s="20">
        <v>9.9682659999999998</v>
      </c>
      <c r="BT185" s="20">
        <v>9.8406389999999995</v>
      </c>
      <c r="BU185" s="20">
        <v>9.3744765000000001</v>
      </c>
      <c r="BV185" s="20">
        <v>11.8688544</v>
      </c>
      <c r="BW185" s="20">
        <v>11.669581300000001</v>
      </c>
      <c r="BX185" s="20">
        <v>11.500693</v>
      </c>
      <c r="BY185" s="20">
        <v>11.757260799999999</v>
      </c>
      <c r="BZ185" s="20">
        <v>11.5792532</v>
      </c>
      <c r="CA185" s="20">
        <v>11.5169388</v>
      </c>
      <c r="CB185" s="20">
        <v>12.1028638</v>
      </c>
      <c r="CC185" s="20">
        <v>11.8591652</v>
      </c>
      <c r="CD185" s="20">
        <v>11.4662112</v>
      </c>
      <c r="CE185" s="20">
        <v>7.5817689000000001</v>
      </c>
      <c r="CF185" s="20">
        <v>7.5660774999999996</v>
      </c>
      <c r="CG185" s="20">
        <v>6.8910895999999999</v>
      </c>
      <c r="CH185" s="20">
        <v>9.6982424999999992</v>
      </c>
      <c r="CI185" s="20">
        <v>9.4359731999999994</v>
      </c>
      <c r="CJ185" s="20">
        <v>8.2790120999999992</v>
      </c>
      <c r="CK185" s="20">
        <v>6.8537359000000002</v>
      </c>
      <c r="CL185" s="20">
        <v>6.9235689999999996</v>
      </c>
      <c r="CM185" s="20">
        <v>6.4193002000000003</v>
      </c>
      <c r="CN185" s="20">
        <v>8579.2960915000003</v>
      </c>
      <c r="CO185" s="20">
        <v>8592.4198749000007</v>
      </c>
      <c r="CP185" s="20">
        <v>8499.6366379999999</v>
      </c>
      <c r="CQ185" s="20">
        <v>4980.7626515000002</v>
      </c>
      <c r="CR185" s="20">
        <v>4983.6681132000003</v>
      </c>
      <c r="CS185" s="20">
        <v>4933.9049919999998</v>
      </c>
      <c r="CT185" s="20">
        <v>3598.5334401</v>
      </c>
      <c r="CU185" s="20">
        <v>3608.7517616999999</v>
      </c>
      <c r="CV185" s="20">
        <v>3565.7316460000002</v>
      </c>
      <c r="CW185" s="20">
        <v>62.978341999999998</v>
      </c>
      <c r="CX185" s="20">
        <v>63.072126599999997</v>
      </c>
      <c r="CY185" s="20">
        <v>62.391057000000004</v>
      </c>
      <c r="CZ185" s="20">
        <v>74.290776199999996</v>
      </c>
      <c r="DA185" s="20">
        <v>74.330619900000002</v>
      </c>
      <c r="DB185" s="20">
        <v>73.588410800000005</v>
      </c>
      <c r="DC185" s="20">
        <v>52.0153921</v>
      </c>
      <c r="DD185" s="20">
        <v>52.161396099999997</v>
      </c>
      <c r="DE185" s="20">
        <v>51.539577399999999</v>
      </c>
      <c r="DF185" s="20">
        <v>5123.528362</v>
      </c>
      <c r="DG185" s="20">
        <v>1770.826008</v>
      </c>
      <c r="DH185" s="20">
        <v>3352.702354</v>
      </c>
      <c r="DI185" s="20">
        <v>13623.165000000001</v>
      </c>
      <c r="DJ185" s="20">
        <v>6704.7309999999998</v>
      </c>
      <c r="DK185" s="20">
        <v>6918.4340000000002</v>
      </c>
    </row>
    <row r="186" spans="1:115" ht="10.5" customHeight="1" x14ac:dyDescent="0.2">
      <c r="A186" s="9">
        <v>33848</v>
      </c>
      <c r="B186" s="20">
        <v>7636.6120063999997</v>
      </c>
      <c r="C186" s="20">
        <v>7635.1062099000001</v>
      </c>
      <c r="D186" s="20">
        <v>7709.7409600000001</v>
      </c>
      <c r="E186" s="20">
        <v>4399.4379018</v>
      </c>
      <c r="F186" s="20">
        <v>4397.6016024</v>
      </c>
      <c r="G186" s="20">
        <v>4422.9063189999997</v>
      </c>
      <c r="H186" s="20">
        <v>3237.1741044999999</v>
      </c>
      <c r="I186" s="20">
        <v>3237.5046075</v>
      </c>
      <c r="J186" s="20">
        <v>3286.83464</v>
      </c>
      <c r="K186" s="20">
        <v>5820.8592654000004</v>
      </c>
      <c r="L186" s="20">
        <v>5821.3275040999997</v>
      </c>
      <c r="M186" s="20">
        <v>5841.8964020000003</v>
      </c>
      <c r="N186" s="20">
        <v>3946.4984147999999</v>
      </c>
      <c r="O186" s="20">
        <v>3947.5281011000002</v>
      </c>
      <c r="P186" s="20">
        <v>3958.1226590000001</v>
      </c>
      <c r="Q186" s="20">
        <v>1874.3608506</v>
      </c>
      <c r="R186" s="20">
        <v>1873.799403</v>
      </c>
      <c r="S186" s="20">
        <v>1883.7737440000001</v>
      </c>
      <c r="T186" s="20">
        <v>1815.752741</v>
      </c>
      <c r="U186" s="20">
        <v>1813.7787057999999</v>
      </c>
      <c r="V186" s="20">
        <v>1867.8445569999999</v>
      </c>
      <c r="W186" s="20">
        <v>452.93948710000001</v>
      </c>
      <c r="X186" s="20">
        <v>450.0735014</v>
      </c>
      <c r="Y186" s="20">
        <v>464.78366069999998</v>
      </c>
      <c r="Z186" s="20">
        <v>1362.8132539000001</v>
      </c>
      <c r="AA186" s="20">
        <v>1363.7052044</v>
      </c>
      <c r="AB186" s="20">
        <v>1403.0608970000001</v>
      </c>
      <c r="AC186" s="20">
        <v>56.012530400000003</v>
      </c>
      <c r="AD186" s="20">
        <v>55.994333400000002</v>
      </c>
      <c r="AE186" s="20">
        <v>56.541689599999998</v>
      </c>
      <c r="AF186" s="20">
        <v>65.569055000000006</v>
      </c>
      <c r="AG186" s="20">
        <v>65.5319425</v>
      </c>
      <c r="AH186" s="20">
        <v>65.909026900000001</v>
      </c>
      <c r="AI186" s="20">
        <v>46.751916199999997</v>
      </c>
      <c r="AJ186" s="20">
        <v>46.751812999999999</v>
      </c>
      <c r="AK186" s="20">
        <v>47.464172900000001</v>
      </c>
      <c r="AL186" s="20">
        <v>942.56391080000003</v>
      </c>
      <c r="AM186" s="20">
        <v>906.93668520000006</v>
      </c>
      <c r="AN186" s="20">
        <v>910.34612700000002</v>
      </c>
      <c r="AO186" s="20">
        <v>581.48463770000001</v>
      </c>
      <c r="AP186" s="20">
        <v>554.78070109999999</v>
      </c>
      <c r="AQ186" s="20">
        <v>557.45713880000005</v>
      </c>
      <c r="AR186" s="20">
        <v>361.07927310000002</v>
      </c>
      <c r="AS186" s="20">
        <v>352.15598410000001</v>
      </c>
      <c r="AT186" s="20">
        <v>352.88898819999997</v>
      </c>
      <c r="AU186" s="20">
        <v>789.81600830000002</v>
      </c>
      <c r="AV186" s="20">
        <v>761.67887289999999</v>
      </c>
      <c r="AW186" s="20">
        <v>753.35845159999997</v>
      </c>
      <c r="AX186" s="20">
        <v>530.57532170000002</v>
      </c>
      <c r="AY186" s="20">
        <v>512.27567910000005</v>
      </c>
      <c r="AZ186" s="20">
        <v>512.40875919999996</v>
      </c>
      <c r="BA186" s="20">
        <v>259.2406866</v>
      </c>
      <c r="BB186" s="20">
        <v>249.4031938</v>
      </c>
      <c r="BC186" s="20">
        <v>240.9496924</v>
      </c>
      <c r="BD186" s="20">
        <v>152.74790250000001</v>
      </c>
      <c r="BE186" s="20">
        <v>145.25781230000001</v>
      </c>
      <c r="BF186" s="20">
        <v>156.9876754</v>
      </c>
      <c r="BG186" s="20">
        <v>50.909315900000003</v>
      </c>
      <c r="BH186" s="20">
        <v>42.505021999999997</v>
      </c>
      <c r="BI186" s="20">
        <v>45.048379500000003</v>
      </c>
      <c r="BJ186" s="20">
        <v>101.8385866</v>
      </c>
      <c r="BK186" s="20">
        <v>102.7527903</v>
      </c>
      <c r="BL186" s="20">
        <v>111.9392958</v>
      </c>
      <c r="BM186" s="20">
        <v>10.986648600000001</v>
      </c>
      <c r="BN186" s="20">
        <v>10.617327700000001</v>
      </c>
      <c r="BO186" s="20">
        <v>10.5607533</v>
      </c>
      <c r="BP186" s="20">
        <v>11.674235700000001</v>
      </c>
      <c r="BQ186" s="20">
        <v>11.2022996</v>
      </c>
      <c r="BR186" s="20">
        <v>11.193101499999999</v>
      </c>
      <c r="BS186" s="20">
        <v>10.0348484</v>
      </c>
      <c r="BT186" s="20">
        <v>9.8102864000000007</v>
      </c>
      <c r="BU186" s="20">
        <v>9.6954885999999991</v>
      </c>
      <c r="BV186" s="20">
        <v>11.9475844</v>
      </c>
      <c r="BW186" s="20">
        <v>11.5703803</v>
      </c>
      <c r="BX186" s="20">
        <v>11.422734500000001</v>
      </c>
      <c r="BY186" s="20">
        <v>11.85094</v>
      </c>
      <c r="BZ186" s="20">
        <v>11.486507100000001</v>
      </c>
      <c r="CA186" s="20">
        <v>11.461920599999999</v>
      </c>
      <c r="CB186" s="20">
        <v>12.150379600000001</v>
      </c>
      <c r="CC186" s="20">
        <v>11.7465566</v>
      </c>
      <c r="CD186" s="20">
        <v>11.340285</v>
      </c>
      <c r="CE186" s="20">
        <v>7.7596064</v>
      </c>
      <c r="CF186" s="20">
        <v>7.4147578000000003</v>
      </c>
      <c r="CG186" s="20">
        <v>7.7531201000000003</v>
      </c>
      <c r="CH186" s="20">
        <v>10.104085899999999</v>
      </c>
      <c r="CI186" s="20">
        <v>8.6290855000000004</v>
      </c>
      <c r="CJ186" s="20">
        <v>8.8359255999999995</v>
      </c>
      <c r="CK186" s="20">
        <v>6.9530918000000002</v>
      </c>
      <c r="CL186" s="20">
        <v>7.006869</v>
      </c>
      <c r="CM186" s="20">
        <v>7.3887314999999996</v>
      </c>
      <c r="CN186" s="20">
        <v>8579.1759172000002</v>
      </c>
      <c r="CO186" s="20">
        <v>8542.0428950999994</v>
      </c>
      <c r="CP186" s="20">
        <v>8620.0870869999999</v>
      </c>
      <c r="CQ186" s="20">
        <v>4980.9225395000003</v>
      </c>
      <c r="CR186" s="20">
        <v>4952.3823034999996</v>
      </c>
      <c r="CS186" s="20">
        <v>4980.3634579999998</v>
      </c>
      <c r="CT186" s="20">
        <v>3598.2533776999999</v>
      </c>
      <c r="CU186" s="20">
        <v>3589.6605915</v>
      </c>
      <c r="CV186" s="20">
        <v>3639.7236290000001</v>
      </c>
      <c r="CW186" s="20">
        <v>62.925987499999998</v>
      </c>
      <c r="CX186" s="20">
        <v>62.645624599999998</v>
      </c>
      <c r="CY186" s="20">
        <v>63.2179851</v>
      </c>
      <c r="CZ186" s="20">
        <v>74.235479900000001</v>
      </c>
      <c r="DA186" s="20">
        <v>73.799143599999994</v>
      </c>
      <c r="DB186" s="20">
        <v>74.216111699999999</v>
      </c>
      <c r="DC186" s="20">
        <v>51.966695299999998</v>
      </c>
      <c r="DD186" s="20">
        <v>51.837189700000003</v>
      </c>
      <c r="DE186" s="20">
        <v>52.560134699999999</v>
      </c>
      <c r="DF186" s="20">
        <v>5015.4109129999997</v>
      </c>
      <c r="DG186" s="20">
        <v>1730.259542</v>
      </c>
      <c r="DH186" s="20">
        <v>3285.1513709999999</v>
      </c>
      <c r="DI186" s="20">
        <v>13635.498</v>
      </c>
      <c r="DJ186" s="20">
        <v>6710.6229999999996</v>
      </c>
      <c r="DK186" s="20">
        <v>6924.875</v>
      </c>
    </row>
    <row r="187" spans="1:115" ht="10.5" customHeight="1" x14ac:dyDescent="0.2">
      <c r="A187" s="9">
        <v>33878</v>
      </c>
      <c r="B187" s="20">
        <v>7624.5938876999999</v>
      </c>
      <c r="C187" s="20">
        <v>7644.3604619999996</v>
      </c>
      <c r="D187" s="20">
        <v>7665.6837589999996</v>
      </c>
      <c r="E187" s="20">
        <v>4391.472025</v>
      </c>
      <c r="F187" s="20">
        <v>4400.1648834999996</v>
      </c>
      <c r="G187" s="20">
        <v>4414.76584</v>
      </c>
      <c r="H187" s="20">
        <v>3233.1218626999998</v>
      </c>
      <c r="I187" s="20">
        <v>3244.1955785</v>
      </c>
      <c r="J187" s="20">
        <v>3250.9179199999999</v>
      </c>
      <c r="K187" s="20">
        <v>5815.4846150000003</v>
      </c>
      <c r="L187" s="20">
        <v>5813.0850931000004</v>
      </c>
      <c r="M187" s="20">
        <v>5828.2305640000004</v>
      </c>
      <c r="N187" s="20">
        <v>3941.4775064999999</v>
      </c>
      <c r="O187" s="20">
        <v>3945.2796566000002</v>
      </c>
      <c r="P187" s="20">
        <v>3957.3916899999999</v>
      </c>
      <c r="Q187" s="20">
        <v>1874.0071085</v>
      </c>
      <c r="R187" s="20">
        <v>1867.8054365</v>
      </c>
      <c r="S187" s="20">
        <v>1870.838874</v>
      </c>
      <c r="T187" s="20">
        <v>1809.1092728000001</v>
      </c>
      <c r="U187" s="20">
        <v>1831.2753689000001</v>
      </c>
      <c r="V187" s="20">
        <v>1837.4531950000001</v>
      </c>
      <c r="W187" s="20">
        <v>449.99451859999999</v>
      </c>
      <c r="X187" s="20">
        <v>454.88522699999999</v>
      </c>
      <c r="Y187" s="20">
        <v>457.37415010000001</v>
      </c>
      <c r="Z187" s="20">
        <v>1359.1147542000001</v>
      </c>
      <c r="AA187" s="20">
        <v>1376.3901418999999</v>
      </c>
      <c r="AB187" s="20">
        <v>1380.079045</v>
      </c>
      <c r="AC187" s="20">
        <v>55.877345400000003</v>
      </c>
      <c r="AD187" s="20">
        <v>56.019487599999998</v>
      </c>
      <c r="AE187" s="20">
        <v>56.1757493</v>
      </c>
      <c r="AF187" s="20">
        <v>65.3982089</v>
      </c>
      <c r="AG187" s="20">
        <v>65.523994099999996</v>
      </c>
      <c r="AH187" s="20">
        <v>65.741420700000006</v>
      </c>
      <c r="AI187" s="20">
        <v>46.652112500000001</v>
      </c>
      <c r="AJ187" s="20">
        <v>46.810100900000002</v>
      </c>
      <c r="AK187" s="20">
        <v>46.907096799999998</v>
      </c>
      <c r="AL187" s="20">
        <v>949.00913949999995</v>
      </c>
      <c r="AM187" s="20">
        <v>953.6677962</v>
      </c>
      <c r="AN187" s="20">
        <v>893.74399170000004</v>
      </c>
      <c r="AO187" s="20">
        <v>586.46300169999995</v>
      </c>
      <c r="AP187" s="20">
        <v>588.65184309999995</v>
      </c>
      <c r="AQ187" s="20">
        <v>551.64958130000002</v>
      </c>
      <c r="AR187" s="20">
        <v>362.54613769999997</v>
      </c>
      <c r="AS187" s="20">
        <v>365.01595309999999</v>
      </c>
      <c r="AT187" s="20">
        <v>342.09441049999998</v>
      </c>
      <c r="AU187" s="20">
        <v>794.67934890000004</v>
      </c>
      <c r="AV187" s="20">
        <v>793.96323600000005</v>
      </c>
      <c r="AW187" s="20">
        <v>740.26668759999995</v>
      </c>
      <c r="AX187" s="20">
        <v>534.31454959999996</v>
      </c>
      <c r="AY187" s="20">
        <v>532.18411040000001</v>
      </c>
      <c r="AZ187" s="20">
        <v>498.17829289999997</v>
      </c>
      <c r="BA187" s="20">
        <v>260.36479919999999</v>
      </c>
      <c r="BB187" s="20">
        <v>261.77912570000001</v>
      </c>
      <c r="BC187" s="20">
        <v>242.08839470000001</v>
      </c>
      <c r="BD187" s="20">
        <v>154.3297906</v>
      </c>
      <c r="BE187" s="20">
        <v>159.7045602</v>
      </c>
      <c r="BF187" s="20">
        <v>153.47730419999999</v>
      </c>
      <c r="BG187" s="20">
        <v>52.1484521</v>
      </c>
      <c r="BH187" s="20">
        <v>56.4677328</v>
      </c>
      <c r="BI187" s="20">
        <v>53.471288399999999</v>
      </c>
      <c r="BJ187" s="20">
        <v>102.1813385</v>
      </c>
      <c r="BK187" s="20">
        <v>103.2368274</v>
      </c>
      <c r="BL187" s="20">
        <v>100.0060158</v>
      </c>
      <c r="BM187" s="20">
        <v>11.068965199999999</v>
      </c>
      <c r="BN187" s="20">
        <v>11.0917034</v>
      </c>
      <c r="BO187" s="20">
        <v>10.441632500000001</v>
      </c>
      <c r="BP187" s="20">
        <v>11.7812506</v>
      </c>
      <c r="BQ187" s="20">
        <v>11.7994281</v>
      </c>
      <c r="BR187" s="20">
        <v>11.107600400000001</v>
      </c>
      <c r="BS187" s="20">
        <v>10.0828591</v>
      </c>
      <c r="BT187" s="20">
        <v>10.1134541</v>
      </c>
      <c r="BU187" s="20">
        <v>9.5211032000000007</v>
      </c>
      <c r="BV187" s="20">
        <v>12.022082299999999</v>
      </c>
      <c r="BW187" s="20">
        <v>12.0169128</v>
      </c>
      <c r="BX187" s="20">
        <v>11.269955100000001</v>
      </c>
      <c r="BY187" s="20">
        <v>11.937877</v>
      </c>
      <c r="BZ187" s="20">
        <v>11.8858385</v>
      </c>
      <c r="CA187" s="20">
        <v>11.1810227</v>
      </c>
      <c r="CB187" s="20">
        <v>12.198661299999999</v>
      </c>
      <c r="CC187" s="20">
        <v>12.292497300000001</v>
      </c>
      <c r="CD187" s="20">
        <v>11.4574883</v>
      </c>
      <c r="CE187" s="20">
        <v>7.8601773000000001</v>
      </c>
      <c r="CF187" s="20">
        <v>8.0214047999999991</v>
      </c>
      <c r="CG187" s="20">
        <v>7.7088228000000001</v>
      </c>
      <c r="CH187" s="20">
        <v>10.385180099999999</v>
      </c>
      <c r="CI187" s="20">
        <v>11.042809399999999</v>
      </c>
      <c r="CJ187" s="20">
        <v>10.4672146</v>
      </c>
      <c r="CK187" s="20">
        <v>6.9925142999999998</v>
      </c>
      <c r="CL187" s="20">
        <v>6.9772198999999997</v>
      </c>
      <c r="CM187" s="20">
        <v>6.7567748999999999</v>
      </c>
      <c r="CN187" s="20">
        <v>8573.6030272000007</v>
      </c>
      <c r="CO187" s="20">
        <v>8598.0282582</v>
      </c>
      <c r="CP187" s="20">
        <v>8559.4277509999993</v>
      </c>
      <c r="CQ187" s="20">
        <v>4977.9350267999998</v>
      </c>
      <c r="CR187" s="20">
        <v>4988.8167266999999</v>
      </c>
      <c r="CS187" s="20">
        <v>4966.4154209999997</v>
      </c>
      <c r="CT187" s="20">
        <v>3595.6680004</v>
      </c>
      <c r="CU187" s="20">
        <v>3609.2115315999999</v>
      </c>
      <c r="CV187" s="20">
        <v>3593.01233</v>
      </c>
      <c r="CW187" s="20">
        <v>62.832222199999997</v>
      </c>
      <c r="CX187" s="20">
        <v>63.008166600000003</v>
      </c>
      <c r="CY187" s="20">
        <v>62.725293999999998</v>
      </c>
      <c r="CZ187" s="20">
        <v>74.131870300000003</v>
      </c>
      <c r="DA187" s="20">
        <v>74.289761100000007</v>
      </c>
      <c r="DB187" s="20">
        <v>73.956177400000001</v>
      </c>
      <c r="DC187" s="20">
        <v>51.8834473</v>
      </c>
      <c r="DD187" s="20">
        <v>52.076871500000003</v>
      </c>
      <c r="DE187" s="20">
        <v>51.843135199999999</v>
      </c>
      <c r="DF187" s="20">
        <v>5086.4672490000003</v>
      </c>
      <c r="DG187" s="20">
        <v>1748.933579</v>
      </c>
      <c r="DH187" s="20">
        <v>3337.5336699999998</v>
      </c>
      <c r="DI187" s="20">
        <v>13645.895</v>
      </c>
      <c r="DJ187" s="20">
        <v>6715.3490000000002</v>
      </c>
      <c r="DK187" s="20">
        <v>6930.5460000000003</v>
      </c>
    </row>
    <row r="188" spans="1:115" ht="10.5" customHeight="1" x14ac:dyDescent="0.2">
      <c r="A188" s="9">
        <v>33909</v>
      </c>
      <c r="B188" s="20">
        <v>7613.256222</v>
      </c>
      <c r="C188" s="20">
        <v>7569.3756093000002</v>
      </c>
      <c r="D188" s="20">
        <v>7587.4465</v>
      </c>
      <c r="E188" s="20">
        <v>4383.5088140999997</v>
      </c>
      <c r="F188" s="20">
        <v>4347.6257985000002</v>
      </c>
      <c r="G188" s="20">
        <v>4346.7017720000003</v>
      </c>
      <c r="H188" s="20">
        <v>3229.7474078999999</v>
      </c>
      <c r="I188" s="20">
        <v>3221.7498108</v>
      </c>
      <c r="J188" s="20">
        <v>3240.7447280000001</v>
      </c>
      <c r="K188" s="20">
        <v>5813.8427171000003</v>
      </c>
      <c r="L188" s="20">
        <v>5779.2059878</v>
      </c>
      <c r="M188" s="20">
        <v>5774.6364110000004</v>
      </c>
      <c r="N188" s="20">
        <v>3937.3296442999999</v>
      </c>
      <c r="O188" s="20">
        <v>3909.3369241999999</v>
      </c>
      <c r="P188" s="20">
        <v>3907.1712360000001</v>
      </c>
      <c r="Q188" s="20">
        <v>1876.5130727999999</v>
      </c>
      <c r="R188" s="20">
        <v>1869.8690635999999</v>
      </c>
      <c r="S188" s="20">
        <v>1867.465175</v>
      </c>
      <c r="T188" s="20">
        <v>1799.4135048999999</v>
      </c>
      <c r="U188" s="20">
        <v>1790.1696214000001</v>
      </c>
      <c r="V188" s="20">
        <v>1812.8100899999999</v>
      </c>
      <c r="W188" s="20">
        <v>446.17916969999999</v>
      </c>
      <c r="X188" s="20">
        <v>438.28887429999997</v>
      </c>
      <c r="Y188" s="20">
        <v>439.53053619999997</v>
      </c>
      <c r="Z188" s="20">
        <v>1353.2343351</v>
      </c>
      <c r="AA188" s="20">
        <v>1351.8807471</v>
      </c>
      <c r="AB188" s="20">
        <v>1373.279554</v>
      </c>
      <c r="AC188" s="20">
        <v>55.744634099999999</v>
      </c>
      <c r="AD188" s="20">
        <v>55.427759700000003</v>
      </c>
      <c r="AE188" s="20">
        <v>55.560086200000001</v>
      </c>
      <c r="AF188" s="20">
        <v>65.224328700000001</v>
      </c>
      <c r="AG188" s="20">
        <v>64.696090400000003</v>
      </c>
      <c r="AH188" s="20">
        <v>64.682340199999999</v>
      </c>
      <c r="AI188" s="20">
        <v>46.5601913</v>
      </c>
      <c r="AJ188" s="20">
        <v>46.448240300000002</v>
      </c>
      <c r="AK188" s="20">
        <v>46.722091599999999</v>
      </c>
      <c r="AL188" s="20">
        <v>951.82132039999999</v>
      </c>
      <c r="AM188" s="20">
        <v>948.62731210000004</v>
      </c>
      <c r="AN188" s="20">
        <v>888.23828379999998</v>
      </c>
      <c r="AO188" s="20">
        <v>589.2186739</v>
      </c>
      <c r="AP188" s="20">
        <v>593.12287079999999</v>
      </c>
      <c r="AQ188" s="20">
        <v>558.78655549999996</v>
      </c>
      <c r="AR188" s="20">
        <v>362.60264649999999</v>
      </c>
      <c r="AS188" s="20">
        <v>355.5044413</v>
      </c>
      <c r="AT188" s="20">
        <v>329.45172830000001</v>
      </c>
      <c r="AU188" s="20">
        <v>798.02491259999999</v>
      </c>
      <c r="AV188" s="20">
        <v>797.47140739999998</v>
      </c>
      <c r="AW188" s="20">
        <v>752.35444680000001</v>
      </c>
      <c r="AX188" s="20">
        <v>536.65352940000002</v>
      </c>
      <c r="AY188" s="20">
        <v>540.53429630000005</v>
      </c>
      <c r="AZ188" s="20">
        <v>514.45518189999996</v>
      </c>
      <c r="BA188" s="20">
        <v>261.37138320000003</v>
      </c>
      <c r="BB188" s="20">
        <v>256.93711109999998</v>
      </c>
      <c r="BC188" s="20">
        <v>237.89926489999999</v>
      </c>
      <c r="BD188" s="20">
        <v>153.7964078</v>
      </c>
      <c r="BE188" s="20">
        <v>151.15590470000001</v>
      </c>
      <c r="BF188" s="20">
        <v>135.883837</v>
      </c>
      <c r="BG188" s="20">
        <v>52.565144500000002</v>
      </c>
      <c r="BH188" s="20">
        <v>52.5885745</v>
      </c>
      <c r="BI188" s="20">
        <v>44.331373599999999</v>
      </c>
      <c r="BJ188" s="20">
        <v>101.23126329999999</v>
      </c>
      <c r="BK188" s="20">
        <v>98.567330200000001</v>
      </c>
      <c r="BL188" s="20">
        <v>91.552463399999993</v>
      </c>
      <c r="BM188" s="20">
        <v>11.112816199999999</v>
      </c>
      <c r="BN188" s="20">
        <v>11.1367338</v>
      </c>
      <c r="BO188" s="20">
        <v>10.479840899999999</v>
      </c>
      <c r="BP188" s="20">
        <v>11.8490039</v>
      </c>
      <c r="BQ188" s="20">
        <v>12.004716500000001</v>
      </c>
      <c r="BR188" s="20">
        <v>11.3910485</v>
      </c>
      <c r="BS188" s="20">
        <v>10.0937448</v>
      </c>
      <c r="BT188" s="20">
        <v>9.9379136999999993</v>
      </c>
      <c r="BU188" s="20">
        <v>9.2278319</v>
      </c>
      <c r="BV188" s="20">
        <v>12.0695839</v>
      </c>
      <c r="BW188" s="20">
        <v>12.1257492</v>
      </c>
      <c r="BX188" s="20">
        <v>11.526819400000001</v>
      </c>
      <c r="BY188" s="20">
        <v>11.9949832</v>
      </c>
      <c r="BZ188" s="20">
        <v>12.147189600000001</v>
      </c>
      <c r="CA188" s="20">
        <v>11.634976200000001</v>
      </c>
      <c r="CB188" s="20">
        <v>12.225702</v>
      </c>
      <c r="CC188" s="20">
        <v>12.0808898</v>
      </c>
      <c r="CD188" s="20">
        <v>11.299671500000001</v>
      </c>
      <c r="CE188" s="20">
        <v>7.8740338000000003</v>
      </c>
      <c r="CF188" s="20">
        <v>7.7862214999999999</v>
      </c>
      <c r="CG188" s="20">
        <v>6.9730723000000001</v>
      </c>
      <c r="CH188" s="20">
        <v>10.5394975</v>
      </c>
      <c r="CI188" s="20">
        <v>10.7131779</v>
      </c>
      <c r="CJ188" s="20">
        <v>9.1619887000000002</v>
      </c>
      <c r="CK188" s="20">
        <v>6.9600315000000004</v>
      </c>
      <c r="CL188" s="20">
        <v>6.7956469000000004</v>
      </c>
      <c r="CM188" s="20">
        <v>6.2500315999999998</v>
      </c>
      <c r="CN188" s="20">
        <v>8565.0775424000003</v>
      </c>
      <c r="CO188" s="20">
        <v>8518.0029214000006</v>
      </c>
      <c r="CP188" s="20">
        <v>8475.6847839999991</v>
      </c>
      <c r="CQ188" s="20">
        <v>4972.7274880000004</v>
      </c>
      <c r="CR188" s="20">
        <v>4940.7486693000001</v>
      </c>
      <c r="CS188" s="20">
        <v>4905.4883280000004</v>
      </c>
      <c r="CT188" s="20">
        <v>3592.3500543999999</v>
      </c>
      <c r="CU188" s="20">
        <v>3577.2542520000002</v>
      </c>
      <c r="CV188" s="20">
        <v>3570.196457</v>
      </c>
      <c r="CW188" s="20">
        <v>62.713916300000001</v>
      </c>
      <c r="CX188" s="20">
        <v>62.374209399999998</v>
      </c>
      <c r="CY188" s="20">
        <v>62.064329200000003</v>
      </c>
      <c r="CZ188" s="20">
        <v>73.991595799999999</v>
      </c>
      <c r="DA188" s="20">
        <v>73.5222251</v>
      </c>
      <c r="DB188" s="20">
        <v>72.9975235</v>
      </c>
      <c r="DC188" s="20">
        <v>51.787488199999999</v>
      </c>
      <c r="DD188" s="20">
        <v>51.573577999999998</v>
      </c>
      <c r="DE188" s="20">
        <v>51.471825199999998</v>
      </c>
      <c r="DF188" s="20">
        <v>5180.6052159999999</v>
      </c>
      <c r="DG188" s="20">
        <v>1814.5866719999999</v>
      </c>
      <c r="DH188" s="20">
        <v>3366.0185430000001</v>
      </c>
      <c r="DI188" s="20">
        <v>13656.29</v>
      </c>
      <c r="DJ188" s="20">
        <v>6720.0749999999998</v>
      </c>
      <c r="DK188" s="20">
        <v>6936.2150000000001</v>
      </c>
    </row>
    <row r="189" spans="1:115" ht="10.5" customHeight="1" x14ac:dyDescent="0.2">
      <c r="A189" s="9">
        <v>33939</v>
      </c>
      <c r="B189" s="20">
        <v>7605.9732267999998</v>
      </c>
      <c r="C189" s="20">
        <v>7599.5984793999996</v>
      </c>
      <c r="D189" s="20">
        <v>7693.3866170000001</v>
      </c>
      <c r="E189" s="20">
        <v>4377.3843968000001</v>
      </c>
      <c r="F189" s="20">
        <v>4373.3271281999996</v>
      </c>
      <c r="G189" s="20">
        <v>4424.5128320000003</v>
      </c>
      <c r="H189" s="20">
        <v>3228.5888300000001</v>
      </c>
      <c r="I189" s="20">
        <v>3226.2713512</v>
      </c>
      <c r="J189" s="20">
        <v>3268.8737850000002</v>
      </c>
      <c r="K189" s="20">
        <v>5817.0747299000004</v>
      </c>
      <c r="L189" s="20">
        <v>5811.1452016000003</v>
      </c>
      <c r="M189" s="20">
        <v>5904.3260039999996</v>
      </c>
      <c r="N189" s="20">
        <v>3935.4635030999998</v>
      </c>
      <c r="O189" s="20">
        <v>3925.8212457</v>
      </c>
      <c r="P189" s="20">
        <v>3980.2435340000002</v>
      </c>
      <c r="Q189" s="20">
        <v>1881.6112269</v>
      </c>
      <c r="R189" s="20">
        <v>1885.3239559000001</v>
      </c>
      <c r="S189" s="20">
        <v>1924.0824700000001</v>
      </c>
      <c r="T189" s="20">
        <v>1788.8984969000001</v>
      </c>
      <c r="U189" s="20">
        <v>1788.4532778</v>
      </c>
      <c r="V189" s="20">
        <v>1789.0606130000001</v>
      </c>
      <c r="W189" s="20">
        <v>441.92089370000002</v>
      </c>
      <c r="X189" s="20">
        <v>447.50588249999998</v>
      </c>
      <c r="Y189" s="20">
        <v>444.26929740000003</v>
      </c>
      <c r="Z189" s="20">
        <v>1346.9776030999999</v>
      </c>
      <c r="AA189" s="20">
        <v>1340.9473952000001</v>
      </c>
      <c r="AB189" s="20">
        <v>1344.7913160000001</v>
      </c>
      <c r="AC189" s="20">
        <v>55.638190000000002</v>
      </c>
      <c r="AD189" s="20">
        <v>55.606735399999998</v>
      </c>
      <c r="AE189" s="20">
        <v>56.2929891</v>
      </c>
      <c r="AF189" s="20">
        <v>65.073176099999998</v>
      </c>
      <c r="AG189" s="20">
        <v>65.032781999999997</v>
      </c>
      <c r="AH189" s="20">
        <v>65.793929899999995</v>
      </c>
      <c r="AI189" s="20">
        <v>46.4979023</v>
      </c>
      <c r="AJ189" s="20">
        <v>46.4754498</v>
      </c>
      <c r="AK189" s="20">
        <v>47.089151299999997</v>
      </c>
      <c r="AL189" s="20">
        <v>950.07235539999999</v>
      </c>
      <c r="AM189" s="20">
        <v>960.22963500000003</v>
      </c>
      <c r="AN189" s="20">
        <v>969.2024169</v>
      </c>
      <c r="AO189" s="20">
        <v>589.2042616</v>
      </c>
      <c r="AP189" s="20">
        <v>586.83479039999997</v>
      </c>
      <c r="AQ189" s="20">
        <v>590.95851860000005</v>
      </c>
      <c r="AR189" s="20">
        <v>360.8680938</v>
      </c>
      <c r="AS189" s="20">
        <v>373.3948446</v>
      </c>
      <c r="AT189" s="20">
        <v>378.24389830000001</v>
      </c>
      <c r="AU189" s="20">
        <v>798.25009239999997</v>
      </c>
      <c r="AV189" s="20">
        <v>803.29514280000001</v>
      </c>
      <c r="AW189" s="20">
        <v>809.85814870000002</v>
      </c>
      <c r="AX189" s="20">
        <v>536.75597779999998</v>
      </c>
      <c r="AY189" s="20">
        <v>533.27588000000003</v>
      </c>
      <c r="AZ189" s="20">
        <v>532.79820029999996</v>
      </c>
      <c r="BA189" s="20">
        <v>261.49411459999999</v>
      </c>
      <c r="BB189" s="20">
        <v>270.01926279999998</v>
      </c>
      <c r="BC189" s="20">
        <v>277.0599484</v>
      </c>
      <c r="BD189" s="20">
        <v>151.82226299999999</v>
      </c>
      <c r="BE189" s="20">
        <v>156.93449219999999</v>
      </c>
      <c r="BF189" s="20">
        <v>159.34426819999999</v>
      </c>
      <c r="BG189" s="20">
        <v>52.448283799999999</v>
      </c>
      <c r="BH189" s="20">
        <v>53.558910400000002</v>
      </c>
      <c r="BI189" s="20">
        <v>58.160318400000001</v>
      </c>
      <c r="BJ189" s="20">
        <v>99.373979300000002</v>
      </c>
      <c r="BK189" s="20">
        <v>103.37558180000001</v>
      </c>
      <c r="BL189" s="20">
        <v>101.1839499</v>
      </c>
      <c r="BM189" s="20">
        <v>11.104105799999999</v>
      </c>
      <c r="BN189" s="20">
        <v>11.2178612</v>
      </c>
      <c r="BO189" s="20">
        <v>11.1883689</v>
      </c>
      <c r="BP189" s="20">
        <v>11.8633594</v>
      </c>
      <c r="BQ189" s="20">
        <v>11.8309604</v>
      </c>
      <c r="BR189" s="20">
        <v>11.7827115</v>
      </c>
      <c r="BS189" s="20">
        <v>10.0535569</v>
      </c>
      <c r="BT189" s="20">
        <v>10.3730408</v>
      </c>
      <c r="BU189" s="20">
        <v>10.3710363</v>
      </c>
      <c r="BV189" s="20">
        <v>12.0666802</v>
      </c>
      <c r="BW189" s="20">
        <v>12.1445671</v>
      </c>
      <c r="BX189" s="20">
        <v>12.0618996</v>
      </c>
      <c r="BY189" s="20">
        <v>12.002004400000001</v>
      </c>
      <c r="BZ189" s="20">
        <v>11.9592793</v>
      </c>
      <c r="CA189" s="20">
        <v>11.805745</v>
      </c>
      <c r="CB189" s="20">
        <v>12.2016454</v>
      </c>
      <c r="CC189" s="20">
        <v>12.527900900000001</v>
      </c>
      <c r="CD189" s="20">
        <v>12.5870978</v>
      </c>
      <c r="CE189" s="20">
        <v>7.8229834</v>
      </c>
      <c r="CF189" s="20">
        <v>8.0670031000000009</v>
      </c>
      <c r="CG189" s="20">
        <v>8.1781907999999994</v>
      </c>
      <c r="CH189" s="20">
        <v>10.609133</v>
      </c>
      <c r="CI189" s="20">
        <v>10.689018900000001</v>
      </c>
      <c r="CJ189" s="20">
        <v>11.575814100000001</v>
      </c>
      <c r="CK189" s="20">
        <v>6.8706655000000003</v>
      </c>
      <c r="CL189" s="20">
        <v>7.1573729000000004</v>
      </c>
      <c r="CM189" s="20">
        <v>6.9976266000000003</v>
      </c>
      <c r="CN189" s="20">
        <v>8556.0455822000004</v>
      </c>
      <c r="CO189" s="20">
        <v>8559.8281143000004</v>
      </c>
      <c r="CP189" s="20">
        <v>8662.5890340000005</v>
      </c>
      <c r="CQ189" s="20">
        <v>4966.5886584</v>
      </c>
      <c r="CR189" s="20">
        <v>4960.1619185999998</v>
      </c>
      <c r="CS189" s="20">
        <v>5015.4713499999998</v>
      </c>
      <c r="CT189" s="20">
        <v>3589.4569237999999</v>
      </c>
      <c r="CU189" s="20">
        <v>3599.6661957000001</v>
      </c>
      <c r="CV189" s="20">
        <v>3647.1176839999998</v>
      </c>
      <c r="CW189" s="20">
        <v>62.588031200000003</v>
      </c>
      <c r="CX189" s="20">
        <v>62.6327955</v>
      </c>
      <c r="CY189" s="20">
        <v>63.384703500000001</v>
      </c>
      <c r="CZ189" s="20">
        <v>73.832149299999998</v>
      </c>
      <c r="DA189" s="20">
        <v>73.759204299999993</v>
      </c>
      <c r="DB189" s="20">
        <v>74.581673300000006</v>
      </c>
      <c r="DC189" s="20">
        <v>51.695098399999999</v>
      </c>
      <c r="DD189" s="20">
        <v>51.854319599999997</v>
      </c>
      <c r="DE189" s="20">
        <v>52.537873099999999</v>
      </c>
      <c r="DF189" s="20">
        <v>5004.0979660000003</v>
      </c>
      <c r="DG189" s="20">
        <v>1709.3326500000001</v>
      </c>
      <c r="DH189" s="20">
        <v>3294.765316</v>
      </c>
      <c r="DI189" s="20">
        <v>13666.687</v>
      </c>
      <c r="DJ189" s="20">
        <v>6724.8040000000001</v>
      </c>
      <c r="DK189" s="20">
        <v>6941.8829999999998</v>
      </c>
    </row>
    <row r="190" spans="1:115" ht="10.5" customHeight="1" x14ac:dyDescent="0.2">
      <c r="A190" s="9">
        <v>33970</v>
      </c>
      <c r="B190" s="20">
        <v>7603.9517220999996</v>
      </c>
      <c r="C190" s="20">
        <v>7650.8687118999997</v>
      </c>
      <c r="D190" s="20">
        <v>7533.6995159999997</v>
      </c>
      <c r="E190" s="20">
        <v>4374.2726891000002</v>
      </c>
      <c r="F190" s="20">
        <v>4397.8839674999999</v>
      </c>
      <c r="G190" s="20">
        <v>4367.701924</v>
      </c>
      <c r="H190" s="20">
        <v>3229.6790329</v>
      </c>
      <c r="I190" s="20">
        <v>3252.9847444000002</v>
      </c>
      <c r="J190" s="20">
        <v>3165.9975920000002</v>
      </c>
      <c r="K190" s="20">
        <v>5825.2638629000003</v>
      </c>
      <c r="L190" s="20">
        <v>5849.2441608999998</v>
      </c>
      <c r="M190" s="20">
        <v>5848.854018</v>
      </c>
      <c r="N190" s="20">
        <v>3937.0831925000002</v>
      </c>
      <c r="O190" s="20">
        <v>3938.1538495999998</v>
      </c>
      <c r="P190" s="20">
        <v>3931.6126410000002</v>
      </c>
      <c r="Q190" s="20">
        <v>1888.1806704000001</v>
      </c>
      <c r="R190" s="20">
        <v>1911.0903112999999</v>
      </c>
      <c r="S190" s="20">
        <v>1917.2413770000001</v>
      </c>
      <c r="T190" s="20">
        <v>1778.6878591</v>
      </c>
      <c r="U190" s="20">
        <v>1801.6245510000001</v>
      </c>
      <c r="V190" s="20">
        <v>1684.8454979999999</v>
      </c>
      <c r="W190" s="20">
        <v>437.18949659999998</v>
      </c>
      <c r="X190" s="20">
        <v>459.73011789999998</v>
      </c>
      <c r="Y190" s="20">
        <v>436.08928350000002</v>
      </c>
      <c r="Z190" s="20">
        <v>1341.4983625</v>
      </c>
      <c r="AA190" s="20">
        <v>1341.8944331</v>
      </c>
      <c r="AB190" s="20">
        <v>1248.7562150000001</v>
      </c>
      <c r="AC190" s="20">
        <v>55.5677241</v>
      </c>
      <c r="AD190" s="20">
        <v>55.915255199999997</v>
      </c>
      <c r="AE190" s="20">
        <v>55.058941300000001</v>
      </c>
      <c r="AF190" s="20">
        <v>64.963109000000003</v>
      </c>
      <c r="AG190" s="20">
        <v>65.319486800000007</v>
      </c>
      <c r="AH190" s="20">
        <v>64.871208600000003</v>
      </c>
      <c r="AI190" s="20">
        <v>46.4665198</v>
      </c>
      <c r="AJ190" s="20">
        <v>46.804929799999996</v>
      </c>
      <c r="AK190" s="20">
        <v>45.553332300000001</v>
      </c>
      <c r="AL190" s="20">
        <v>944.40399000000002</v>
      </c>
      <c r="AM190" s="20">
        <v>929.63799640000002</v>
      </c>
      <c r="AN190" s="20">
        <v>998.92183239999997</v>
      </c>
      <c r="AO190" s="20">
        <v>586.96296159999997</v>
      </c>
      <c r="AP190" s="20">
        <v>575.58502209999995</v>
      </c>
      <c r="AQ190" s="20">
        <v>626.10301019999997</v>
      </c>
      <c r="AR190" s="20">
        <v>357.44102839999999</v>
      </c>
      <c r="AS190" s="20">
        <v>354.05297430000002</v>
      </c>
      <c r="AT190" s="20">
        <v>372.8188222</v>
      </c>
      <c r="AU190" s="20">
        <v>795.11093430000005</v>
      </c>
      <c r="AV190" s="20">
        <v>795.68690000000004</v>
      </c>
      <c r="AW190" s="20">
        <v>866.5075137</v>
      </c>
      <c r="AX190" s="20">
        <v>534.78743689999999</v>
      </c>
      <c r="AY190" s="20">
        <v>536.05287710000005</v>
      </c>
      <c r="AZ190" s="20">
        <v>581.96478920000004</v>
      </c>
      <c r="BA190" s="20">
        <v>260.32349740000001</v>
      </c>
      <c r="BB190" s="20">
        <v>259.63402289999999</v>
      </c>
      <c r="BC190" s="20">
        <v>284.54272450000002</v>
      </c>
      <c r="BD190" s="20">
        <v>149.2930557</v>
      </c>
      <c r="BE190" s="20">
        <v>133.95109629999999</v>
      </c>
      <c r="BF190" s="20">
        <v>132.4143187</v>
      </c>
      <c r="BG190" s="20">
        <v>52.175524699999997</v>
      </c>
      <c r="BH190" s="20">
        <v>39.532144899999999</v>
      </c>
      <c r="BI190" s="20">
        <v>44.138221000000001</v>
      </c>
      <c r="BJ190" s="20">
        <v>97.117530900000006</v>
      </c>
      <c r="BK190" s="20">
        <v>94.418951399999997</v>
      </c>
      <c r="BL190" s="20">
        <v>88.276097699999994</v>
      </c>
      <c r="BM190" s="20">
        <v>11.047785299999999</v>
      </c>
      <c r="BN190" s="20">
        <v>10.8343018</v>
      </c>
      <c r="BO190" s="20">
        <v>11.707091999999999</v>
      </c>
      <c r="BP190" s="20">
        <v>11.8309833</v>
      </c>
      <c r="BQ190" s="20">
        <v>11.5731097</v>
      </c>
      <c r="BR190" s="20">
        <v>12.537594500000001</v>
      </c>
      <c r="BS190" s="20">
        <v>9.9645682999999998</v>
      </c>
      <c r="BT190" s="20">
        <v>9.8156160999999997</v>
      </c>
      <c r="BU190" s="20">
        <v>10.5351275</v>
      </c>
      <c r="BV190" s="20">
        <v>12.010059200000001</v>
      </c>
      <c r="BW190" s="20">
        <v>11.974343899999999</v>
      </c>
      <c r="BX190" s="20">
        <v>12.9033636</v>
      </c>
      <c r="BY190" s="20">
        <v>11.9589201</v>
      </c>
      <c r="BZ190" s="20">
        <v>11.9809591</v>
      </c>
      <c r="CA190" s="20">
        <v>12.8936481</v>
      </c>
      <c r="CB190" s="20">
        <v>12.1164995</v>
      </c>
      <c r="CC190" s="20">
        <v>11.960709100000001</v>
      </c>
      <c r="CD190" s="20">
        <v>12.92328</v>
      </c>
      <c r="CE190" s="20">
        <v>7.7434924000000001</v>
      </c>
      <c r="CF190" s="20">
        <v>6.9204784999999998</v>
      </c>
      <c r="CG190" s="20">
        <v>7.2864825</v>
      </c>
      <c r="CH190" s="20">
        <v>10.6618827</v>
      </c>
      <c r="CI190" s="20">
        <v>7.9181119999999998</v>
      </c>
      <c r="CJ190" s="20">
        <v>9.1911064000000007</v>
      </c>
      <c r="CK190" s="20">
        <v>6.7507617</v>
      </c>
      <c r="CL190" s="20">
        <v>6.5737012999999997</v>
      </c>
      <c r="CM190" s="20">
        <v>6.6023908000000002</v>
      </c>
      <c r="CN190" s="20">
        <v>8548.3557120000005</v>
      </c>
      <c r="CO190" s="20">
        <v>8580.5067082999994</v>
      </c>
      <c r="CP190" s="20">
        <v>8532.6213489999991</v>
      </c>
      <c r="CQ190" s="20">
        <v>4961.2356508000003</v>
      </c>
      <c r="CR190" s="20">
        <v>4973.4689896</v>
      </c>
      <c r="CS190" s="20">
        <v>4993.8049339999998</v>
      </c>
      <c r="CT190" s="20">
        <v>3587.1200613000001</v>
      </c>
      <c r="CU190" s="20">
        <v>3607.0377186999999</v>
      </c>
      <c r="CV190" s="20">
        <v>3538.8164139999999</v>
      </c>
      <c r="CW190" s="20">
        <v>62.469185600000003</v>
      </c>
      <c r="CX190" s="20">
        <v>62.7093785</v>
      </c>
      <c r="CY190" s="20">
        <v>62.359415400000003</v>
      </c>
      <c r="CZ190" s="20">
        <v>73.680201299999993</v>
      </c>
      <c r="DA190" s="20">
        <v>73.868352200000004</v>
      </c>
      <c r="DB190" s="20">
        <v>74.1703914</v>
      </c>
      <c r="DC190" s="20">
        <v>51.609148699999999</v>
      </c>
      <c r="DD190" s="20">
        <v>51.899151199999999</v>
      </c>
      <c r="DE190" s="20">
        <v>50.917562400000001</v>
      </c>
      <c r="DF190" s="20">
        <v>5150.3506509999997</v>
      </c>
      <c r="DG190" s="20">
        <v>1739.0770660000001</v>
      </c>
      <c r="DH190" s="20">
        <v>3411.2735859999998</v>
      </c>
      <c r="DI190" s="20">
        <v>13682.972</v>
      </c>
      <c r="DJ190" s="20">
        <v>6732.8819999999996</v>
      </c>
      <c r="DK190" s="20">
        <v>6950.09</v>
      </c>
    </row>
    <row r="191" spans="1:115" ht="10.5" customHeight="1" x14ac:dyDescent="0.2">
      <c r="A191" s="9">
        <v>34001</v>
      </c>
      <c r="B191" s="20">
        <v>7606.2946486000001</v>
      </c>
      <c r="C191" s="20">
        <v>7581.9442108000003</v>
      </c>
      <c r="D191" s="20">
        <v>7530.9593089999998</v>
      </c>
      <c r="E191" s="20">
        <v>4374.6640428000001</v>
      </c>
      <c r="F191" s="20">
        <v>4358.4308861999998</v>
      </c>
      <c r="G191" s="20">
        <v>4343.8752169999998</v>
      </c>
      <c r="H191" s="20">
        <v>3231.6306057000002</v>
      </c>
      <c r="I191" s="20">
        <v>3223.5133246</v>
      </c>
      <c r="J191" s="20">
        <v>3187.0840920000001</v>
      </c>
      <c r="K191" s="20">
        <v>5836.4802831999996</v>
      </c>
      <c r="L191" s="20">
        <v>5821.2584135999996</v>
      </c>
      <c r="M191" s="20">
        <v>5819.3469560000003</v>
      </c>
      <c r="N191" s="20">
        <v>3941.7987883999999</v>
      </c>
      <c r="O191" s="20">
        <v>3935.8435470999998</v>
      </c>
      <c r="P191" s="20">
        <v>3940.3915790000001</v>
      </c>
      <c r="Q191" s="20">
        <v>1894.6814947</v>
      </c>
      <c r="R191" s="20">
        <v>1885.4148663999999</v>
      </c>
      <c r="S191" s="20">
        <v>1878.9553759999999</v>
      </c>
      <c r="T191" s="20">
        <v>1769.8143654</v>
      </c>
      <c r="U191" s="20">
        <v>1760.6857973000001</v>
      </c>
      <c r="V191" s="20">
        <v>1711.612353</v>
      </c>
      <c r="W191" s="20">
        <v>432.86525440000003</v>
      </c>
      <c r="X191" s="20">
        <v>422.58733910000001</v>
      </c>
      <c r="Y191" s="20">
        <v>403.48363760000001</v>
      </c>
      <c r="Z191" s="20">
        <v>1336.9491109999999</v>
      </c>
      <c r="AA191" s="20">
        <v>1338.0984582000001</v>
      </c>
      <c r="AB191" s="20">
        <v>1308.1287150000001</v>
      </c>
      <c r="AC191" s="20">
        <v>55.5291529</v>
      </c>
      <c r="AD191" s="20">
        <v>55.345680299999998</v>
      </c>
      <c r="AE191" s="20">
        <v>54.973507400000003</v>
      </c>
      <c r="AF191" s="20">
        <v>64.904344100000003</v>
      </c>
      <c r="AG191" s="20">
        <v>64.656138900000002</v>
      </c>
      <c r="AH191" s="20">
        <v>64.440209499999995</v>
      </c>
      <c r="AI191" s="20">
        <v>46.448045</v>
      </c>
      <c r="AJ191" s="20">
        <v>46.326075400000001</v>
      </c>
      <c r="AK191" s="20">
        <v>45.80254</v>
      </c>
      <c r="AL191" s="20">
        <v>936.73625349999998</v>
      </c>
      <c r="AM191" s="20">
        <v>938.50109410000005</v>
      </c>
      <c r="AN191" s="20">
        <v>1039.3323800000001</v>
      </c>
      <c r="AO191" s="20">
        <v>583.82675300000005</v>
      </c>
      <c r="AP191" s="20">
        <v>582.71460330000002</v>
      </c>
      <c r="AQ191" s="20">
        <v>631.68873959999996</v>
      </c>
      <c r="AR191" s="20">
        <v>352.90950049999998</v>
      </c>
      <c r="AS191" s="20">
        <v>355.78649080000002</v>
      </c>
      <c r="AT191" s="20">
        <v>407.64364060000003</v>
      </c>
      <c r="AU191" s="20">
        <v>789.96006379999994</v>
      </c>
      <c r="AV191" s="20">
        <v>793.62503409999999</v>
      </c>
      <c r="AW191" s="20">
        <v>874.81716200000005</v>
      </c>
      <c r="AX191" s="20">
        <v>531.98071300000004</v>
      </c>
      <c r="AY191" s="20">
        <v>533.73864049999997</v>
      </c>
      <c r="AZ191" s="20">
        <v>577.50874450000003</v>
      </c>
      <c r="BA191" s="20">
        <v>257.97935080000002</v>
      </c>
      <c r="BB191" s="20">
        <v>259.88639360000002</v>
      </c>
      <c r="BC191" s="20">
        <v>297.30841750000002</v>
      </c>
      <c r="BD191" s="20">
        <v>146.7761897</v>
      </c>
      <c r="BE191" s="20">
        <v>144.87606</v>
      </c>
      <c r="BF191" s="20">
        <v>164.51521829999999</v>
      </c>
      <c r="BG191" s="20">
        <v>51.846040000000002</v>
      </c>
      <c r="BH191" s="20">
        <v>48.975962799999998</v>
      </c>
      <c r="BI191" s="20">
        <v>54.179995099999999</v>
      </c>
      <c r="BJ191" s="20">
        <v>94.930149700000001</v>
      </c>
      <c r="BK191" s="20">
        <v>95.900097200000005</v>
      </c>
      <c r="BL191" s="20">
        <v>110.3352232</v>
      </c>
      <c r="BM191" s="20">
        <v>10.964917099999999</v>
      </c>
      <c r="BN191" s="20">
        <v>11.014695400000001</v>
      </c>
      <c r="BO191" s="20">
        <v>12.1271529</v>
      </c>
      <c r="BP191" s="20">
        <v>11.7742833</v>
      </c>
      <c r="BQ191" s="20">
        <v>11.793107600000001</v>
      </c>
      <c r="BR191" s="20">
        <v>12.6958219</v>
      </c>
      <c r="BS191" s="20">
        <v>9.8453216000000001</v>
      </c>
      <c r="BT191" s="20">
        <v>9.9401142</v>
      </c>
      <c r="BU191" s="20">
        <v>11.340042199999999</v>
      </c>
      <c r="BV191" s="20">
        <v>11.9213337</v>
      </c>
      <c r="BW191" s="20">
        <v>11.9975664</v>
      </c>
      <c r="BX191" s="20">
        <v>13.068355499999999</v>
      </c>
      <c r="BY191" s="20">
        <v>11.8910803</v>
      </c>
      <c r="BZ191" s="20">
        <v>11.9415779</v>
      </c>
      <c r="CA191" s="20">
        <v>12.7826801</v>
      </c>
      <c r="CB191" s="20">
        <v>11.984207899999999</v>
      </c>
      <c r="CC191" s="20">
        <v>12.1142144</v>
      </c>
      <c r="CD191" s="20">
        <v>13.661414499999999</v>
      </c>
      <c r="CE191" s="20">
        <v>7.6581922999999996</v>
      </c>
      <c r="CF191" s="20">
        <v>7.6028001999999999</v>
      </c>
      <c r="CG191" s="20">
        <v>8.7688716000000007</v>
      </c>
      <c r="CH191" s="20">
        <v>10.6962723</v>
      </c>
      <c r="CI191" s="20">
        <v>10.3858724</v>
      </c>
      <c r="CJ191" s="20">
        <v>11.8383877</v>
      </c>
      <c r="CK191" s="20">
        <v>6.6297594000000002</v>
      </c>
      <c r="CL191" s="20">
        <v>6.6876007</v>
      </c>
      <c r="CM191" s="20">
        <v>7.7785004000000004</v>
      </c>
      <c r="CN191" s="20">
        <v>8543.0309020000004</v>
      </c>
      <c r="CO191" s="20">
        <v>8520.4453049000003</v>
      </c>
      <c r="CP191" s="20">
        <v>8570.2916889999997</v>
      </c>
      <c r="CQ191" s="20">
        <v>4958.4907958000003</v>
      </c>
      <c r="CR191" s="20">
        <v>4941.1454894999997</v>
      </c>
      <c r="CS191" s="20">
        <v>4975.5639570000003</v>
      </c>
      <c r="CT191" s="20">
        <v>3584.5401062000001</v>
      </c>
      <c r="CU191" s="20">
        <v>3579.2998154000002</v>
      </c>
      <c r="CV191" s="20">
        <v>3594.7277319999998</v>
      </c>
      <c r="CW191" s="20">
        <v>62.367721899999999</v>
      </c>
      <c r="CX191" s="20">
        <v>62.196427300000003</v>
      </c>
      <c r="CY191" s="20">
        <v>62.560289300000001</v>
      </c>
      <c r="CZ191" s="20">
        <v>73.5662418</v>
      </c>
      <c r="DA191" s="20">
        <v>73.300551900000002</v>
      </c>
      <c r="DB191" s="20">
        <v>73.811140499999993</v>
      </c>
      <c r="DC191" s="20">
        <v>51.520393400000003</v>
      </c>
      <c r="DD191" s="20">
        <v>51.439189599999999</v>
      </c>
      <c r="DE191" s="20">
        <v>51.660908800000001</v>
      </c>
      <c r="DF191" s="20">
        <v>5128.9603109999998</v>
      </c>
      <c r="DG191" s="20">
        <v>1765.3750439999999</v>
      </c>
      <c r="DH191" s="20">
        <v>3363.5852679999998</v>
      </c>
      <c r="DI191" s="20">
        <v>13699.252</v>
      </c>
      <c r="DJ191" s="20">
        <v>6740.9390000000003</v>
      </c>
      <c r="DK191" s="20">
        <v>6958.3130000000001</v>
      </c>
    </row>
    <row r="192" spans="1:115" ht="10.5" customHeight="1" x14ac:dyDescent="0.2">
      <c r="A192" s="9">
        <v>34029</v>
      </c>
      <c r="B192" s="20">
        <v>7610.2127922</v>
      </c>
      <c r="C192" s="20">
        <v>7631.5045682</v>
      </c>
      <c r="D192" s="20">
        <v>7645.7437989999999</v>
      </c>
      <c r="E192" s="20">
        <v>4377.4347451000003</v>
      </c>
      <c r="F192" s="20">
        <v>4393.1746106999999</v>
      </c>
      <c r="G192" s="20">
        <v>4395.7914300000002</v>
      </c>
      <c r="H192" s="20">
        <v>3232.7780469999998</v>
      </c>
      <c r="I192" s="20">
        <v>3238.3299573999998</v>
      </c>
      <c r="J192" s="20">
        <v>3249.9523690000001</v>
      </c>
      <c r="K192" s="20">
        <v>5847.4201469</v>
      </c>
      <c r="L192" s="20">
        <v>5860.4411361000002</v>
      </c>
      <c r="M192" s="20">
        <v>5849.2801529999997</v>
      </c>
      <c r="N192" s="20">
        <v>3947.8564289999999</v>
      </c>
      <c r="O192" s="20">
        <v>3957.9956992000002</v>
      </c>
      <c r="P192" s="20">
        <v>3950.587689</v>
      </c>
      <c r="Q192" s="20">
        <v>1899.5637179</v>
      </c>
      <c r="R192" s="20">
        <v>1902.4454369</v>
      </c>
      <c r="S192" s="20">
        <v>1898.692464</v>
      </c>
      <c r="T192" s="20">
        <v>1762.7926453</v>
      </c>
      <c r="U192" s="20">
        <v>1771.0634321</v>
      </c>
      <c r="V192" s="20">
        <v>1796.463645</v>
      </c>
      <c r="W192" s="20">
        <v>429.5783161</v>
      </c>
      <c r="X192" s="20">
        <v>435.17891159999999</v>
      </c>
      <c r="Y192" s="20">
        <v>445.20374040000002</v>
      </c>
      <c r="Z192" s="20">
        <v>1333.2143292000001</v>
      </c>
      <c r="AA192" s="20">
        <v>1335.8845205</v>
      </c>
      <c r="AB192" s="20">
        <v>1351.2599049999999</v>
      </c>
      <c r="AC192" s="20">
        <v>55.5049919</v>
      </c>
      <c r="AD192" s="20">
        <v>55.641310799999999</v>
      </c>
      <c r="AE192" s="20">
        <v>55.745128999999999</v>
      </c>
      <c r="AF192" s="20">
        <v>64.883756899999995</v>
      </c>
      <c r="AG192" s="20">
        <v>65.093586400000007</v>
      </c>
      <c r="AH192" s="20">
        <v>65.132359800000003</v>
      </c>
      <c r="AI192" s="20">
        <v>46.4207137</v>
      </c>
      <c r="AJ192" s="20">
        <v>46.484157099999997</v>
      </c>
      <c r="AK192" s="20">
        <v>46.6509894</v>
      </c>
      <c r="AL192" s="20">
        <v>930.26822130000005</v>
      </c>
      <c r="AM192" s="20">
        <v>929.56867469999997</v>
      </c>
      <c r="AN192" s="20">
        <v>972.36065329999997</v>
      </c>
      <c r="AO192" s="20">
        <v>581.36940749999997</v>
      </c>
      <c r="AP192" s="20">
        <v>570.37629570000001</v>
      </c>
      <c r="AQ192" s="20">
        <v>585.21315259999994</v>
      </c>
      <c r="AR192" s="20">
        <v>348.89881380000003</v>
      </c>
      <c r="AS192" s="20">
        <v>359.19237900000002</v>
      </c>
      <c r="AT192" s="20">
        <v>387.14750070000002</v>
      </c>
      <c r="AU192" s="20">
        <v>785.00281210000003</v>
      </c>
      <c r="AV192" s="20">
        <v>784.10627539999996</v>
      </c>
      <c r="AW192" s="20">
        <v>800.98797820000004</v>
      </c>
      <c r="AX192" s="20">
        <v>529.67482900000005</v>
      </c>
      <c r="AY192" s="20">
        <v>519.46415690000003</v>
      </c>
      <c r="AZ192" s="20">
        <v>526.31249079999998</v>
      </c>
      <c r="BA192" s="20">
        <v>255.32798320000001</v>
      </c>
      <c r="BB192" s="20">
        <v>264.64211849999998</v>
      </c>
      <c r="BC192" s="20">
        <v>274.67548740000001</v>
      </c>
      <c r="BD192" s="20">
        <v>145.26540919999999</v>
      </c>
      <c r="BE192" s="20">
        <v>145.46239929999999</v>
      </c>
      <c r="BF192" s="20">
        <v>171.37267510000001</v>
      </c>
      <c r="BG192" s="20">
        <v>51.694578499999999</v>
      </c>
      <c r="BH192" s="20">
        <v>50.912138900000002</v>
      </c>
      <c r="BI192" s="20">
        <v>58.900661800000002</v>
      </c>
      <c r="BJ192" s="20">
        <v>93.570830700000002</v>
      </c>
      <c r="BK192" s="20">
        <v>94.550260499999993</v>
      </c>
      <c r="BL192" s="20">
        <v>112.4720133</v>
      </c>
      <c r="BM192" s="20">
        <v>10.892457</v>
      </c>
      <c r="BN192" s="20">
        <v>10.8580858</v>
      </c>
      <c r="BO192" s="20">
        <v>11.282767099999999</v>
      </c>
      <c r="BP192" s="20">
        <v>11.723984</v>
      </c>
      <c r="BQ192" s="20">
        <v>11.4912954</v>
      </c>
      <c r="BR192" s="20">
        <v>11.7488981</v>
      </c>
      <c r="BS192" s="20">
        <v>9.7412141999999999</v>
      </c>
      <c r="BT192" s="20">
        <v>9.9844378000000003</v>
      </c>
      <c r="BU192" s="20">
        <v>10.644401200000001</v>
      </c>
      <c r="BV192" s="20">
        <v>11.8358376</v>
      </c>
      <c r="BW192" s="20">
        <v>11.800747700000001</v>
      </c>
      <c r="BX192" s="20">
        <v>12.0444464</v>
      </c>
      <c r="BY192" s="20">
        <v>11.8296177</v>
      </c>
      <c r="BZ192" s="20">
        <v>11.601760199999999</v>
      </c>
      <c r="CA192" s="20">
        <v>11.756181099999999</v>
      </c>
      <c r="CB192" s="20">
        <v>11.848761700000001</v>
      </c>
      <c r="CC192" s="20">
        <v>12.211879400000001</v>
      </c>
      <c r="CD192" s="20">
        <v>12.6382414</v>
      </c>
      <c r="CE192" s="20">
        <v>7.6132593999999996</v>
      </c>
      <c r="CF192" s="20">
        <v>7.5899003</v>
      </c>
      <c r="CG192" s="20">
        <v>8.7086854000000002</v>
      </c>
      <c r="CH192" s="20">
        <v>10.741219600000001</v>
      </c>
      <c r="CI192" s="20">
        <v>10.473786499999999</v>
      </c>
      <c r="CJ192" s="20">
        <v>11.684218899999999</v>
      </c>
      <c r="CK192" s="20">
        <v>6.5581583999999999</v>
      </c>
      <c r="CL192" s="20">
        <v>6.6098965999999999</v>
      </c>
      <c r="CM192" s="20">
        <v>7.6839215999999997</v>
      </c>
      <c r="CN192" s="20">
        <v>8540.4810135000007</v>
      </c>
      <c r="CO192" s="20">
        <v>8561.0732429</v>
      </c>
      <c r="CP192" s="20">
        <v>8618.1044519999996</v>
      </c>
      <c r="CQ192" s="20">
        <v>4958.8041525999997</v>
      </c>
      <c r="CR192" s="20">
        <v>4963.5509064999997</v>
      </c>
      <c r="CS192" s="20">
        <v>4981.0045819999996</v>
      </c>
      <c r="CT192" s="20">
        <v>3581.6768609000001</v>
      </c>
      <c r="CU192" s="20">
        <v>3597.5223363999999</v>
      </c>
      <c r="CV192" s="20">
        <v>3637.09987</v>
      </c>
      <c r="CW192" s="20">
        <v>62.289891500000003</v>
      </c>
      <c r="CX192" s="20">
        <v>62.418797300000001</v>
      </c>
      <c r="CY192" s="20">
        <v>62.834612</v>
      </c>
      <c r="CZ192" s="20">
        <v>73.501002799999995</v>
      </c>
      <c r="DA192" s="20">
        <v>73.544841399999996</v>
      </c>
      <c r="DB192" s="20">
        <v>73.803452199999995</v>
      </c>
      <c r="DC192" s="20">
        <v>51.4306871</v>
      </c>
      <c r="DD192" s="20">
        <v>51.640134099999997</v>
      </c>
      <c r="DE192" s="20">
        <v>52.208244299999997</v>
      </c>
      <c r="DF192" s="20">
        <v>5097.4325479999998</v>
      </c>
      <c r="DG192" s="20">
        <v>1768.0084179999999</v>
      </c>
      <c r="DH192" s="20">
        <v>3329.4241299999999</v>
      </c>
      <c r="DI192" s="20">
        <v>13715.537</v>
      </c>
      <c r="DJ192" s="20">
        <v>6749.0129999999999</v>
      </c>
      <c r="DK192" s="20">
        <v>6966.5240000000003</v>
      </c>
    </row>
    <row r="193" spans="1:115" ht="10.5" customHeight="1" x14ac:dyDescent="0.2">
      <c r="A193" s="9">
        <v>34060</v>
      </c>
      <c r="B193" s="20">
        <v>7613.4256616000002</v>
      </c>
      <c r="C193" s="20">
        <v>7612.5244083999996</v>
      </c>
      <c r="D193" s="20">
        <v>7572.5861020000002</v>
      </c>
      <c r="E193" s="20">
        <v>4381.0624367</v>
      </c>
      <c r="F193" s="20">
        <v>4378.6846385999997</v>
      </c>
      <c r="G193" s="20">
        <v>4360.8324730000004</v>
      </c>
      <c r="H193" s="20">
        <v>3232.3632249000002</v>
      </c>
      <c r="I193" s="20">
        <v>3233.8397699000002</v>
      </c>
      <c r="J193" s="20">
        <v>3211.7536289999998</v>
      </c>
      <c r="K193" s="20">
        <v>5855.1139873000002</v>
      </c>
      <c r="L193" s="20">
        <v>5858.1835911999997</v>
      </c>
      <c r="M193" s="20">
        <v>5808.2420050000001</v>
      </c>
      <c r="N193" s="20">
        <v>3953.0866799999999</v>
      </c>
      <c r="O193" s="20">
        <v>3955.5415683000001</v>
      </c>
      <c r="P193" s="20">
        <v>3926.9392520000001</v>
      </c>
      <c r="Q193" s="20">
        <v>1902.0273073000001</v>
      </c>
      <c r="R193" s="20">
        <v>1902.6420230000001</v>
      </c>
      <c r="S193" s="20">
        <v>1881.3027529999999</v>
      </c>
      <c r="T193" s="20">
        <v>1758.3116743</v>
      </c>
      <c r="U193" s="20">
        <v>1754.3408171999999</v>
      </c>
      <c r="V193" s="20">
        <v>1764.3440969999999</v>
      </c>
      <c r="W193" s="20">
        <v>427.97575669999998</v>
      </c>
      <c r="X193" s="20">
        <v>423.14307029999998</v>
      </c>
      <c r="Y193" s="20">
        <v>433.89322129999999</v>
      </c>
      <c r="Z193" s="20">
        <v>1330.3359175999999</v>
      </c>
      <c r="AA193" s="20">
        <v>1331.1977469000001</v>
      </c>
      <c r="AB193" s="20">
        <v>1330.4508760000001</v>
      </c>
      <c r="AC193" s="20">
        <v>55.480077299999998</v>
      </c>
      <c r="AD193" s="20">
        <v>55.468975</v>
      </c>
      <c r="AE193" s="20">
        <v>55.177962899999997</v>
      </c>
      <c r="AF193" s="20">
        <v>64.880729200000005</v>
      </c>
      <c r="AG193" s="20">
        <v>64.838510099999993</v>
      </c>
      <c r="AH193" s="20">
        <v>64.574159499999993</v>
      </c>
      <c r="AI193" s="20">
        <v>46.374620499999999</v>
      </c>
      <c r="AJ193" s="20">
        <v>46.391787700000002</v>
      </c>
      <c r="AK193" s="20">
        <v>46.074945900000003</v>
      </c>
      <c r="AL193" s="20">
        <v>927.31184770000004</v>
      </c>
      <c r="AM193" s="20">
        <v>918.4252851</v>
      </c>
      <c r="AN193" s="20">
        <v>920.87401179999995</v>
      </c>
      <c r="AO193" s="20">
        <v>580.37210159999995</v>
      </c>
      <c r="AP193" s="20">
        <v>582.68487800000003</v>
      </c>
      <c r="AQ193" s="20">
        <v>578.38351479999994</v>
      </c>
      <c r="AR193" s="20">
        <v>346.93974609999998</v>
      </c>
      <c r="AS193" s="20">
        <v>335.74040710000003</v>
      </c>
      <c r="AT193" s="20">
        <v>342.490497</v>
      </c>
      <c r="AU193" s="20">
        <v>782.47833209999999</v>
      </c>
      <c r="AV193" s="20">
        <v>775.03514140000004</v>
      </c>
      <c r="AW193" s="20">
        <v>770.60690729999999</v>
      </c>
      <c r="AX193" s="20">
        <v>528.71897260000003</v>
      </c>
      <c r="AY193" s="20">
        <v>528.19213119999995</v>
      </c>
      <c r="AZ193" s="20">
        <v>521.97059999999999</v>
      </c>
      <c r="BA193" s="20">
        <v>253.75935949999999</v>
      </c>
      <c r="BB193" s="20">
        <v>246.84301020000001</v>
      </c>
      <c r="BC193" s="20">
        <v>248.6363073</v>
      </c>
      <c r="BD193" s="20">
        <v>144.8335156</v>
      </c>
      <c r="BE193" s="20">
        <v>143.39014370000001</v>
      </c>
      <c r="BF193" s="20">
        <v>150.26710449999999</v>
      </c>
      <c r="BG193" s="20">
        <v>51.653129</v>
      </c>
      <c r="BH193" s="20">
        <v>54.492746799999999</v>
      </c>
      <c r="BI193" s="20">
        <v>56.412914800000003</v>
      </c>
      <c r="BJ193" s="20">
        <v>93.180386600000006</v>
      </c>
      <c r="BK193" s="20">
        <v>88.897396900000004</v>
      </c>
      <c r="BL193" s="20">
        <v>93.854189700000006</v>
      </c>
      <c r="BM193" s="20">
        <v>10.8575149</v>
      </c>
      <c r="BN193" s="20">
        <v>10.7658036</v>
      </c>
      <c r="BO193" s="20">
        <v>10.8421538</v>
      </c>
      <c r="BP193" s="20">
        <v>11.6976672</v>
      </c>
      <c r="BQ193" s="20">
        <v>11.744436200000001</v>
      </c>
      <c r="BR193" s="20">
        <v>11.7100268</v>
      </c>
      <c r="BS193" s="20">
        <v>9.6929415999999993</v>
      </c>
      <c r="BT193" s="20">
        <v>9.4055993000000004</v>
      </c>
      <c r="BU193" s="20">
        <v>9.6360994000000009</v>
      </c>
      <c r="BV193" s="20">
        <v>11.788586799999999</v>
      </c>
      <c r="BW193" s="20">
        <v>11.6841487</v>
      </c>
      <c r="BX193" s="20">
        <v>11.7134003</v>
      </c>
      <c r="BY193" s="20">
        <v>11.797008</v>
      </c>
      <c r="BZ193" s="20">
        <v>11.780185100000001</v>
      </c>
      <c r="CA193" s="20">
        <v>11.7325506</v>
      </c>
      <c r="CB193" s="20">
        <v>11.7710794</v>
      </c>
      <c r="CC193" s="20">
        <v>11.4838208</v>
      </c>
      <c r="CD193" s="20">
        <v>11.6734001</v>
      </c>
      <c r="CE193" s="20">
        <v>7.6102188999999996</v>
      </c>
      <c r="CF193" s="20">
        <v>7.5558731000000003</v>
      </c>
      <c r="CG193" s="20">
        <v>7.8484395999999998</v>
      </c>
      <c r="CH193" s="20">
        <v>10.769394999999999</v>
      </c>
      <c r="CI193" s="20">
        <v>11.4088485</v>
      </c>
      <c r="CJ193" s="20">
        <v>11.5056514</v>
      </c>
      <c r="CK193" s="20">
        <v>6.5457898999999999</v>
      </c>
      <c r="CL193" s="20">
        <v>6.2599606000000003</v>
      </c>
      <c r="CM193" s="20">
        <v>6.5894724</v>
      </c>
      <c r="CN193" s="20">
        <v>8540.7375092999991</v>
      </c>
      <c r="CO193" s="20">
        <v>8530.9496935000006</v>
      </c>
      <c r="CP193" s="20">
        <v>8493.4601139999995</v>
      </c>
      <c r="CQ193" s="20">
        <v>4961.4345383</v>
      </c>
      <c r="CR193" s="20">
        <v>4961.3695164999999</v>
      </c>
      <c r="CS193" s="20">
        <v>4939.2159879999999</v>
      </c>
      <c r="CT193" s="20">
        <v>3579.3029710000001</v>
      </c>
      <c r="CU193" s="20">
        <v>3569.5801769999998</v>
      </c>
      <c r="CV193" s="20">
        <v>3554.2441260000001</v>
      </c>
      <c r="CW193" s="20">
        <v>62.237525900000001</v>
      </c>
      <c r="CX193" s="20">
        <v>62.161118899999998</v>
      </c>
      <c r="CY193" s="20">
        <v>61.887949599999999</v>
      </c>
      <c r="CZ193" s="20">
        <v>73.475668299999995</v>
      </c>
      <c r="DA193" s="20">
        <v>73.4667678</v>
      </c>
      <c r="DB193" s="20">
        <v>73.1387237</v>
      </c>
      <c r="DC193" s="20">
        <v>51.352154800000001</v>
      </c>
      <c r="DD193" s="20">
        <v>51.208228499999997</v>
      </c>
      <c r="DE193" s="20">
        <v>50.988221699999997</v>
      </c>
      <c r="DF193" s="20">
        <v>5230.4718860000003</v>
      </c>
      <c r="DG193" s="20">
        <v>1814.000012</v>
      </c>
      <c r="DH193" s="20">
        <v>3416.4718739999998</v>
      </c>
      <c r="DI193" s="20">
        <v>13723.932000000001</v>
      </c>
      <c r="DJ193" s="20">
        <v>6753.2160000000003</v>
      </c>
      <c r="DK193" s="20">
        <v>6970.7160000000003</v>
      </c>
    </row>
    <row r="194" spans="1:115" ht="10.5" customHeight="1" x14ac:dyDescent="0.2">
      <c r="A194" s="9">
        <v>34090</v>
      </c>
      <c r="B194" s="20">
        <v>7617.3406456000002</v>
      </c>
      <c r="C194" s="20">
        <v>7613.1432549000001</v>
      </c>
      <c r="D194" s="20">
        <v>7620.506789</v>
      </c>
      <c r="E194" s="20">
        <v>4385.2667095999996</v>
      </c>
      <c r="F194" s="20">
        <v>4382.2555067000003</v>
      </c>
      <c r="G194" s="20">
        <v>4378.860635</v>
      </c>
      <c r="H194" s="20">
        <v>3232.0739358999999</v>
      </c>
      <c r="I194" s="20">
        <v>3230.8877481999998</v>
      </c>
      <c r="J194" s="20">
        <v>3241.646154</v>
      </c>
      <c r="K194" s="20">
        <v>5859.2371862999998</v>
      </c>
      <c r="L194" s="20">
        <v>5853.3731713999996</v>
      </c>
      <c r="M194" s="20">
        <v>5831.1405279999999</v>
      </c>
      <c r="N194" s="20">
        <v>3956.5461998000001</v>
      </c>
      <c r="O194" s="20">
        <v>3954.7552814000001</v>
      </c>
      <c r="P194" s="20">
        <v>3944.3202219999998</v>
      </c>
      <c r="Q194" s="20">
        <v>1902.6909865</v>
      </c>
      <c r="R194" s="20">
        <v>1898.61789</v>
      </c>
      <c r="S194" s="20">
        <v>1886.820307</v>
      </c>
      <c r="T194" s="20">
        <v>1758.1034592999999</v>
      </c>
      <c r="U194" s="20">
        <v>1759.7700835000001</v>
      </c>
      <c r="V194" s="20">
        <v>1789.3662609999999</v>
      </c>
      <c r="W194" s="20">
        <v>428.72050990000002</v>
      </c>
      <c r="X194" s="20">
        <v>427.50022530000001</v>
      </c>
      <c r="Y194" s="20">
        <v>434.54041310000002</v>
      </c>
      <c r="Z194" s="20">
        <v>1329.3829493999999</v>
      </c>
      <c r="AA194" s="20">
        <v>1332.2698582</v>
      </c>
      <c r="AB194" s="20">
        <v>1354.825848</v>
      </c>
      <c r="AC194" s="20">
        <v>55.464065499999997</v>
      </c>
      <c r="AD194" s="20">
        <v>55.439575599999998</v>
      </c>
      <c r="AE194" s="20">
        <v>55.493197500000001</v>
      </c>
      <c r="AF194" s="20">
        <v>64.890660699999998</v>
      </c>
      <c r="AG194" s="20">
        <v>64.851034900000002</v>
      </c>
      <c r="AH194" s="20">
        <v>64.800795699999995</v>
      </c>
      <c r="AI194" s="20">
        <v>46.333276599999998</v>
      </c>
      <c r="AJ194" s="20">
        <v>46.321582300000003</v>
      </c>
      <c r="AK194" s="20">
        <v>46.475826699999999</v>
      </c>
      <c r="AL194" s="20">
        <v>928.17828120000001</v>
      </c>
      <c r="AM194" s="20">
        <v>920.53333850000001</v>
      </c>
      <c r="AN194" s="20">
        <v>915.40728990000002</v>
      </c>
      <c r="AO194" s="20">
        <v>580.36131420000004</v>
      </c>
      <c r="AP194" s="20">
        <v>579.36412700000005</v>
      </c>
      <c r="AQ194" s="20">
        <v>577.20509330000004</v>
      </c>
      <c r="AR194" s="20">
        <v>347.81696699999998</v>
      </c>
      <c r="AS194" s="20">
        <v>341.16921150000002</v>
      </c>
      <c r="AT194" s="20">
        <v>338.20219659999998</v>
      </c>
      <c r="AU194" s="20">
        <v>783.01485630000002</v>
      </c>
      <c r="AV194" s="20">
        <v>774.8506625</v>
      </c>
      <c r="AW194" s="20">
        <v>770.21379850000005</v>
      </c>
      <c r="AX194" s="20">
        <v>528.87199929999997</v>
      </c>
      <c r="AY194" s="20">
        <v>526.88196000000005</v>
      </c>
      <c r="AZ194" s="20">
        <v>525.43582130000004</v>
      </c>
      <c r="BA194" s="20">
        <v>254.14285709999999</v>
      </c>
      <c r="BB194" s="20">
        <v>247.96870250000001</v>
      </c>
      <c r="BC194" s="20">
        <v>244.77797720000001</v>
      </c>
      <c r="BD194" s="20">
        <v>145.1634249</v>
      </c>
      <c r="BE194" s="20">
        <v>145.68267599999999</v>
      </c>
      <c r="BF194" s="20">
        <v>145.19349149999999</v>
      </c>
      <c r="BG194" s="20">
        <v>51.489314899999997</v>
      </c>
      <c r="BH194" s="20">
        <v>52.482166999999997</v>
      </c>
      <c r="BI194" s="20">
        <v>51.769272000000001</v>
      </c>
      <c r="BJ194" s="20">
        <v>93.674109900000005</v>
      </c>
      <c r="BK194" s="20">
        <v>93.200508999999997</v>
      </c>
      <c r="BL194" s="20">
        <v>93.424219399999998</v>
      </c>
      <c r="BM194" s="20">
        <v>10.8615789</v>
      </c>
      <c r="BN194" s="20">
        <v>10.787066100000001</v>
      </c>
      <c r="BO194" s="20">
        <v>10.7241859</v>
      </c>
      <c r="BP194" s="20">
        <v>11.6875713</v>
      </c>
      <c r="BQ194" s="20">
        <v>11.6769154</v>
      </c>
      <c r="BR194" s="20">
        <v>11.6464374</v>
      </c>
      <c r="BS194" s="20">
        <v>9.7158537999999997</v>
      </c>
      <c r="BT194" s="20">
        <v>9.5510573999999995</v>
      </c>
      <c r="BU194" s="20">
        <v>9.4473889</v>
      </c>
      <c r="BV194" s="20">
        <v>11.788394200000001</v>
      </c>
      <c r="BW194" s="20">
        <v>11.6901704</v>
      </c>
      <c r="BX194" s="20">
        <v>11.667511899999999</v>
      </c>
      <c r="BY194" s="20">
        <v>11.790918400000001</v>
      </c>
      <c r="BZ194" s="20">
        <v>11.7564616</v>
      </c>
      <c r="CA194" s="20">
        <v>11.7553579</v>
      </c>
      <c r="CB194" s="20">
        <v>11.7831449</v>
      </c>
      <c r="CC194" s="20">
        <v>11.551767999999999</v>
      </c>
      <c r="CD194" s="20">
        <v>11.483307099999999</v>
      </c>
      <c r="CE194" s="20">
        <v>7.6270661999999998</v>
      </c>
      <c r="CF194" s="20">
        <v>7.6455675000000003</v>
      </c>
      <c r="CG194" s="20">
        <v>7.5052472000000003</v>
      </c>
      <c r="CH194" s="20">
        <v>10.722253500000001</v>
      </c>
      <c r="CI194" s="20">
        <v>10.934185899999999</v>
      </c>
      <c r="CJ194" s="20">
        <v>10.645330299999999</v>
      </c>
      <c r="CK194" s="20">
        <v>6.5825969000000004</v>
      </c>
      <c r="CL194" s="20">
        <v>6.5382284000000004</v>
      </c>
      <c r="CM194" s="20">
        <v>6.4508348</v>
      </c>
      <c r="CN194" s="20">
        <v>8545.5189267000005</v>
      </c>
      <c r="CO194" s="20">
        <v>8533.6765933999995</v>
      </c>
      <c r="CP194" s="20">
        <v>8535.9140790000001</v>
      </c>
      <c r="CQ194" s="20">
        <v>4965.6280237999999</v>
      </c>
      <c r="CR194" s="20">
        <v>4961.6196337000001</v>
      </c>
      <c r="CS194" s="20">
        <v>4956.0657279999996</v>
      </c>
      <c r="CT194" s="20">
        <v>3579.8909029000001</v>
      </c>
      <c r="CU194" s="20">
        <v>3572.0569596999999</v>
      </c>
      <c r="CV194" s="20">
        <v>3579.8483510000001</v>
      </c>
      <c r="CW194" s="20">
        <v>62.2224006</v>
      </c>
      <c r="CX194" s="20">
        <v>62.142980000000001</v>
      </c>
      <c r="CY194" s="20">
        <v>62.159273499999998</v>
      </c>
      <c r="CZ194" s="20">
        <v>73.478514500000003</v>
      </c>
      <c r="DA194" s="20">
        <v>73.424784900000006</v>
      </c>
      <c r="DB194" s="20">
        <v>73.342595200000005</v>
      </c>
      <c r="DC194" s="20">
        <v>51.319393900000001</v>
      </c>
      <c r="DD194" s="20">
        <v>51.212961700000001</v>
      </c>
      <c r="DE194" s="20">
        <v>51.324667699999999</v>
      </c>
      <c r="DF194" s="20">
        <v>5196.4119209999999</v>
      </c>
      <c r="DG194" s="20">
        <v>1801.3522720000001</v>
      </c>
      <c r="DH194" s="20">
        <v>3395.0596489999998</v>
      </c>
      <c r="DI194" s="20">
        <v>13732.325999999999</v>
      </c>
      <c r="DJ194" s="20">
        <v>6757.4179999999997</v>
      </c>
      <c r="DK194" s="20">
        <v>6974.9080000000004</v>
      </c>
    </row>
    <row r="195" spans="1:115" ht="10.5" customHeight="1" x14ac:dyDescent="0.2">
      <c r="A195" s="9">
        <v>34121</v>
      </c>
      <c r="B195" s="20">
        <v>7624.3526030000003</v>
      </c>
      <c r="C195" s="20">
        <v>7626.213796</v>
      </c>
      <c r="D195" s="20">
        <v>7627.940278</v>
      </c>
      <c r="E195" s="20">
        <v>4390.0840224000003</v>
      </c>
      <c r="F195" s="20">
        <v>4395.5824167000001</v>
      </c>
      <c r="G195" s="20">
        <v>4393.8369339999999</v>
      </c>
      <c r="H195" s="20">
        <v>3234.2685806999998</v>
      </c>
      <c r="I195" s="20">
        <v>3230.6313792000001</v>
      </c>
      <c r="J195" s="20">
        <v>3234.1033440000001</v>
      </c>
      <c r="K195" s="20">
        <v>5861.2452984000001</v>
      </c>
      <c r="L195" s="20">
        <v>5878.4635746000004</v>
      </c>
      <c r="M195" s="20">
        <v>5852.5983779999997</v>
      </c>
      <c r="N195" s="20">
        <v>3958.4086668999998</v>
      </c>
      <c r="O195" s="20">
        <v>3968.2405938000002</v>
      </c>
      <c r="P195" s="20">
        <v>3959.1622309999998</v>
      </c>
      <c r="Q195" s="20">
        <v>1902.8366314</v>
      </c>
      <c r="R195" s="20">
        <v>1910.2229808</v>
      </c>
      <c r="S195" s="20">
        <v>1893.4361469999999</v>
      </c>
      <c r="T195" s="20">
        <v>1763.1073047</v>
      </c>
      <c r="U195" s="20">
        <v>1747.7502213</v>
      </c>
      <c r="V195" s="20">
        <v>1775.3418999999999</v>
      </c>
      <c r="W195" s="20">
        <v>431.67535550000002</v>
      </c>
      <c r="X195" s="20">
        <v>427.34182299999998</v>
      </c>
      <c r="Y195" s="20">
        <v>434.67470270000001</v>
      </c>
      <c r="Z195" s="20">
        <v>1331.4319492</v>
      </c>
      <c r="AA195" s="20">
        <v>1320.4083983999999</v>
      </c>
      <c r="AB195" s="20">
        <v>1340.667197</v>
      </c>
      <c r="AC195" s="20">
        <v>55.472034700000002</v>
      </c>
      <c r="AD195" s="20">
        <v>55.500827000000001</v>
      </c>
      <c r="AE195" s="20">
        <v>55.513391800000001</v>
      </c>
      <c r="AF195" s="20">
        <v>64.911575400000004</v>
      </c>
      <c r="AG195" s="20">
        <v>65.007791299999994</v>
      </c>
      <c r="AH195" s="20">
        <v>64.981976700000004</v>
      </c>
      <c r="AI195" s="20">
        <v>46.328401300000003</v>
      </c>
      <c r="AJ195" s="20">
        <v>46.290105699999998</v>
      </c>
      <c r="AK195" s="20">
        <v>46.3398538</v>
      </c>
      <c r="AL195" s="20">
        <v>932.30059610000001</v>
      </c>
      <c r="AM195" s="20">
        <v>942.000405</v>
      </c>
      <c r="AN195" s="20">
        <v>911.18440069999997</v>
      </c>
      <c r="AO195" s="20">
        <v>580.26946740000005</v>
      </c>
      <c r="AP195" s="20">
        <v>586.12539879999997</v>
      </c>
      <c r="AQ195" s="20">
        <v>566.41096100000004</v>
      </c>
      <c r="AR195" s="20">
        <v>352.03112879999998</v>
      </c>
      <c r="AS195" s="20">
        <v>355.87500610000001</v>
      </c>
      <c r="AT195" s="20">
        <v>344.77343969999998</v>
      </c>
      <c r="AU195" s="20">
        <v>786.25733360000004</v>
      </c>
      <c r="AV195" s="20">
        <v>793.32297589999996</v>
      </c>
      <c r="AW195" s="20">
        <v>773.05672470000002</v>
      </c>
      <c r="AX195" s="20">
        <v>529.2824382</v>
      </c>
      <c r="AY195" s="20">
        <v>534.84183519999999</v>
      </c>
      <c r="AZ195" s="20">
        <v>520.92872899999998</v>
      </c>
      <c r="BA195" s="20">
        <v>256.97489539999998</v>
      </c>
      <c r="BB195" s="20">
        <v>258.48114070000003</v>
      </c>
      <c r="BC195" s="20">
        <v>252.12799570000001</v>
      </c>
      <c r="BD195" s="20">
        <v>146.0432625</v>
      </c>
      <c r="BE195" s="20">
        <v>148.67742910000001</v>
      </c>
      <c r="BF195" s="20">
        <v>138.12767600000001</v>
      </c>
      <c r="BG195" s="20">
        <v>50.987029100000001</v>
      </c>
      <c r="BH195" s="20">
        <v>51.283563600000001</v>
      </c>
      <c r="BI195" s="20">
        <v>45.482232099999997</v>
      </c>
      <c r="BJ195" s="20">
        <v>95.056233399999996</v>
      </c>
      <c r="BK195" s="20">
        <v>97.393865500000004</v>
      </c>
      <c r="BL195" s="20">
        <v>92.645443900000004</v>
      </c>
      <c r="BM195" s="20">
        <v>10.895622100000001</v>
      </c>
      <c r="BN195" s="20">
        <v>10.994127600000001</v>
      </c>
      <c r="BO195" s="20">
        <v>10.6707003</v>
      </c>
      <c r="BP195" s="20">
        <v>11.6746116</v>
      </c>
      <c r="BQ195" s="20">
        <v>11.765551500000001</v>
      </c>
      <c r="BR195" s="20">
        <v>11.4190051</v>
      </c>
      <c r="BS195" s="20">
        <v>9.8159986000000004</v>
      </c>
      <c r="BT195" s="20">
        <v>9.9226089999999996</v>
      </c>
      <c r="BU195" s="20">
        <v>9.6335654999999996</v>
      </c>
      <c r="BV195" s="20">
        <v>11.8278604</v>
      </c>
      <c r="BW195" s="20">
        <v>11.890712799999999</v>
      </c>
      <c r="BX195" s="20">
        <v>11.667627</v>
      </c>
      <c r="BY195" s="20">
        <v>11.7940925</v>
      </c>
      <c r="BZ195" s="20">
        <v>11.8772384</v>
      </c>
      <c r="CA195" s="20">
        <v>11.6276373</v>
      </c>
      <c r="CB195" s="20">
        <v>11.898024100000001</v>
      </c>
      <c r="CC195" s="20">
        <v>11.9186909</v>
      </c>
      <c r="CD195" s="20">
        <v>11.7511283</v>
      </c>
      <c r="CE195" s="20">
        <v>7.6496461</v>
      </c>
      <c r="CF195" s="20">
        <v>7.8398681999999997</v>
      </c>
      <c r="CG195" s="20">
        <v>7.2187025</v>
      </c>
      <c r="CH195" s="20">
        <v>10.563704700000001</v>
      </c>
      <c r="CI195" s="20">
        <v>10.714760500000001</v>
      </c>
      <c r="CJ195" s="20">
        <v>9.4723679999999995</v>
      </c>
      <c r="CK195" s="20">
        <v>6.6636537999999996</v>
      </c>
      <c r="CL195" s="20">
        <v>6.8693546000000003</v>
      </c>
      <c r="CM195" s="20">
        <v>6.4637289000000004</v>
      </c>
      <c r="CN195" s="20">
        <v>8556.6531992</v>
      </c>
      <c r="CO195" s="20">
        <v>8568.2142008999999</v>
      </c>
      <c r="CP195" s="20">
        <v>8539.1246790000005</v>
      </c>
      <c r="CQ195" s="20">
        <v>4970.3534897</v>
      </c>
      <c r="CR195" s="20">
        <v>4981.7078155999998</v>
      </c>
      <c r="CS195" s="20">
        <v>4960.2478950000004</v>
      </c>
      <c r="CT195" s="20">
        <v>3586.2997094000002</v>
      </c>
      <c r="CU195" s="20">
        <v>3586.5063854</v>
      </c>
      <c r="CV195" s="20">
        <v>3578.876784</v>
      </c>
      <c r="CW195" s="20">
        <v>62.255116999999998</v>
      </c>
      <c r="CX195" s="20">
        <v>62.356365400000001</v>
      </c>
      <c r="CY195" s="20">
        <v>62.144662400000001</v>
      </c>
      <c r="CZ195" s="20">
        <v>73.491412400000002</v>
      </c>
      <c r="DA195" s="20">
        <v>73.676202900000007</v>
      </c>
      <c r="DB195" s="20">
        <v>73.3588247</v>
      </c>
      <c r="DC195" s="20">
        <v>51.3709755</v>
      </c>
      <c r="DD195" s="20">
        <v>51.3892612</v>
      </c>
      <c r="DE195" s="20">
        <v>51.279940400000001</v>
      </c>
      <c r="DF195" s="20">
        <v>5201.596321</v>
      </c>
      <c r="DG195" s="20">
        <v>1801.3761050000001</v>
      </c>
      <c r="DH195" s="20">
        <v>3400.2202160000002</v>
      </c>
      <c r="DI195" s="20">
        <v>13740.721</v>
      </c>
      <c r="DJ195" s="20">
        <v>6761.6239999999998</v>
      </c>
      <c r="DK195" s="20">
        <v>6979.0969999999998</v>
      </c>
    </row>
    <row r="196" spans="1:115" ht="10.5" customHeight="1" x14ac:dyDescent="0.2">
      <c r="A196" s="9">
        <v>34151</v>
      </c>
      <c r="B196" s="20">
        <v>7636.7975096999999</v>
      </c>
      <c r="C196" s="20">
        <v>7627.9730975000002</v>
      </c>
      <c r="D196" s="20">
        <v>7646.5259740000001</v>
      </c>
      <c r="E196" s="20">
        <v>4396.3564343999997</v>
      </c>
      <c r="F196" s="20">
        <v>4399.4370939</v>
      </c>
      <c r="G196" s="20">
        <v>4413.5338179999999</v>
      </c>
      <c r="H196" s="20">
        <v>3240.4410753000002</v>
      </c>
      <c r="I196" s="20">
        <v>3228.5360036000002</v>
      </c>
      <c r="J196" s="20">
        <v>3232.9921559999998</v>
      </c>
      <c r="K196" s="20">
        <v>5863.9859403</v>
      </c>
      <c r="L196" s="20">
        <v>5853.2500399999999</v>
      </c>
      <c r="M196" s="20">
        <v>5880.7132670000001</v>
      </c>
      <c r="N196" s="20">
        <v>3960.4691594999999</v>
      </c>
      <c r="O196" s="20">
        <v>3957.0144691</v>
      </c>
      <c r="P196" s="20">
        <v>3973.5508530000002</v>
      </c>
      <c r="Q196" s="20">
        <v>1903.5167808000001</v>
      </c>
      <c r="R196" s="20">
        <v>1896.2355709000001</v>
      </c>
      <c r="S196" s="20">
        <v>1907.1624139999999</v>
      </c>
      <c r="T196" s="20">
        <v>1772.8115694999999</v>
      </c>
      <c r="U196" s="20">
        <v>1774.7230575000001</v>
      </c>
      <c r="V196" s="20">
        <v>1765.8127079999999</v>
      </c>
      <c r="W196" s="20">
        <v>435.88727490000002</v>
      </c>
      <c r="X196" s="20">
        <v>442.42262490000002</v>
      </c>
      <c r="Y196" s="20">
        <v>439.98296590000001</v>
      </c>
      <c r="Z196" s="20">
        <v>1336.9242945000001</v>
      </c>
      <c r="AA196" s="20">
        <v>1332.3004326</v>
      </c>
      <c r="AB196" s="20">
        <v>1325.8297419999999</v>
      </c>
      <c r="AC196" s="20">
        <v>55.518782799999997</v>
      </c>
      <c r="AD196" s="20">
        <v>55.460098700000003</v>
      </c>
      <c r="AE196" s="20">
        <v>55.594989599999998</v>
      </c>
      <c r="AF196" s="20">
        <v>64.953773600000005</v>
      </c>
      <c r="AG196" s="20">
        <v>65.003752899999995</v>
      </c>
      <c r="AH196" s="20">
        <v>65.2120386</v>
      </c>
      <c r="AI196" s="20">
        <v>46.379372799999999</v>
      </c>
      <c r="AJ196" s="20">
        <v>46.214305500000002</v>
      </c>
      <c r="AK196" s="20">
        <v>46.278092299999997</v>
      </c>
      <c r="AL196" s="20">
        <v>938.3007427</v>
      </c>
      <c r="AM196" s="20">
        <v>937.01618940000003</v>
      </c>
      <c r="AN196" s="20">
        <v>885.17028630000004</v>
      </c>
      <c r="AO196" s="20">
        <v>579.32622619999995</v>
      </c>
      <c r="AP196" s="20">
        <v>578.2610707</v>
      </c>
      <c r="AQ196" s="20">
        <v>548.78782200000001</v>
      </c>
      <c r="AR196" s="20">
        <v>358.97451649999999</v>
      </c>
      <c r="AS196" s="20">
        <v>358.75511870000003</v>
      </c>
      <c r="AT196" s="20">
        <v>336.38246429999998</v>
      </c>
      <c r="AU196" s="20">
        <v>790.9533093</v>
      </c>
      <c r="AV196" s="20">
        <v>792.58464089999995</v>
      </c>
      <c r="AW196" s="20">
        <v>754.31063759999995</v>
      </c>
      <c r="AX196" s="20">
        <v>529.14399319999995</v>
      </c>
      <c r="AY196" s="20">
        <v>531.14845930000001</v>
      </c>
      <c r="AZ196" s="20">
        <v>507.7274443</v>
      </c>
      <c r="BA196" s="20">
        <v>261.80931609999999</v>
      </c>
      <c r="BB196" s="20">
        <v>261.43618170000002</v>
      </c>
      <c r="BC196" s="20">
        <v>246.5831933</v>
      </c>
      <c r="BD196" s="20">
        <v>147.3474334</v>
      </c>
      <c r="BE196" s="20">
        <v>144.43154849999999</v>
      </c>
      <c r="BF196" s="20">
        <v>130.85964870000001</v>
      </c>
      <c r="BG196" s="20">
        <v>50.182232999999997</v>
      </c>
      <c r="BH196" s="20">
        <v>47.1126115</v>
      </c>
      <c r="BI196" s="20">
        <v>41.060377600000002</v>
      </c>
      <c r="BJ196" s="20">
        <v>97.165200499999997</v>
      </c>
      <c r="BK196" s="20">
        <v>97.318937000000005</v>
      </c>
      <c r="BL196" s="20">
        <v>89.799271099999999</v>
      </c>
      <c r="BM196" s="20">
        <v>10.9421573</v>
      </c>
      <c r="BN196" s="20">
        <v>10.940074299999999</v>
      </c>
      <c r="BO196" s="20">
        <v>10.375079700000001</v>
      </c>
      <c r="BP196" s="20">
        <v>11.6431506</v>
      </c>
      <c r="BQ196" s="20">
        <v>11.617037699999999</v>
      </c>
      <c r="BR196" s="20">
        <v>11.059094099999999</v>
      </c>
      <c r="BS196" s="20">
        <v>9.9731333000000006</v>
      </c>
      <c r="BT196" s="20">
        <v>10.000724999999999</v>
      </c>
      <c r="BU196" s="20">
        <v>9.4241288999999995</v>
      </c>
      <c r="BV196" s="20">
        <v>11.885207100000001</v>
      </c>
      <c r="BW196" s="20">
        <v>11.926036099999999</v>
      </c>
      <c r="BX196" s="20">
        <v>11.3686197</v>
      </c>
      <c r="BY196" s="20">
        <v>11.7859596</v>
      </c>
      <c r="BZ196" s="20">
        <v>11.834429099999999</v>
      </c>
      <c r="CA196" s="20">
        <v>11.3299691</v>
      </c>
      <c r="CB196" s="20">
        <v>12.0909879</v>
      </c>
      <c r="CC196" s="20">
        <v>12.116587300000001</v>
      </c>
      <c r="CD196" s="20">
        <v>11.449039900000001</v>
      </c>
      <c r="CE196" s="20">
        <v>7.6737099999999998</v>
      </c>
      <c r="CF196" s="20">
        <v>7.5257902000000003</v>
      </c>
      <c r="CG196" s="20">
        <v>6.8994334999999998</v>
      </c>
      <c r="CH196" s="20">
        <v>10.324085800000001</v>
      </c>
      <c r="CI196" s="20">
        <v>9.6239469999999994</v>
      </c>
      <c r="CJ196" s="20">
        <v>8.5356918999999998</v>
      </c>
      <c r="CK196" s="20">
        <v>6.7753930999999996</v>
      </c>
      <c r="CL196" s="20">
        <v>6.8073319999999997</v>
      </c>
      <c r="CM196" s="20">
        <v>6.3434184</v>
      </c>
      <c r="CN196" s="20">
        <v>8575.0982523999992</v>
      </c>
      <c r="CO196" s="20">
        <v>8564.9892870000003</v>
      </c>
      <c r="CP196" s="20">
        <v>8531.6962600000006</v>
      </c>
      <c r="CQ196" s="20">
        <v>4975.6826606000004</v>
      </c>
      <c r="CR196" s="20">
        <v>4977.6981647000002</v>
      </c>
      <c r="CS196" s="20">
        <v>4962.3216400000001</v>
      </c>
      <c r="CT196" s="20">
        <v>3599.4155918000001</v>
      </c>
      <c r="CU196" s="20">
        <v>3587.2911223000001</v>
      </c>
      <c r="CV196" s="20">
        <v>3569.37462</v>
      </c>
      <c r="CW196" s="20">
        <v>62.340138899999999</v>
      </c>
      <c r="CX196" s="20">
        <v>62.272787899999997</v>
      </c>
      <c r="CY196" s="20">
        <v>62.030726999999999</v>
      </c>
      <c r="CZ196" s="20">
        <v>73.5130032</v>
      </c>
      <c r="DA196" s="20">
        <v>73.547832299999996</v>
      </c>
      <c r="DB196" s="20">
        <v>73.320636899999997</v>
      </c>
      <c r="DC196" s="20">
        <v>51.517257600000001</v>
      </c>
      <c r="DD196" s="20">
        <v>51.349642000000003</v>
      </c>
      <c r="DE196" s="20">
        <v>51.093179399999997</v>
      </c>
      <c r="DF196" s="20">
        <v>5222.2877399999998</v>
      </c>
      <c r="DG196" s="20">
        <v>1805.65236</v>
      </c>
      <c r="DH196" s="20">
        <v>3416.6353800000002</v>
      </c>
      <c r="DI196" s="20">
        <v>13753.984</v>
      </c>
      <c r="DJ196" s="20">
        <v>6767.9740000000002</v>
      </c>
      <c r="DK196" s="20">
        <v>6986.01</v>
      </c>
    </row>
    <row r="197" spans="1:115" ht="10.5" customHeight="1" x14ac:dyDescent="0.2">
      <c r="A197" s="9">
        <v>34182</v>
      </c>
      <c r="B197" s="20">
        <v>7654.7369187000004</v>
      </c>
      <c r="C197" s="20">
        <v>7651.7316332</v>
      </c>
      <c r="D197" s="20">
        <v>7589.403131</v>
      </c>
      <c r="E197" s="20">
        <v>4404.5854368999999</v>
      </c>
      <c r="F197" s="20">
        <v>4397.4772088</v>
      </c>
      <c r="G197" s="20">
        <v>4360.5505700000003</v>
      </c>
      <c r="H197" s="20">
        <v>3250.1514818000001</v>
      </c>
      <c r="I197" s="20">
        <v>3254.2544244000001</v>
      </c>
      <c r="J197" s="20">
        <v>3228.852562</v>
      </c>
      <c r="K197" s="20">
        <v>5869.3762242000003</v>
      </c>
      <c r="L197" s="20">
        <v>5868.1612911000002</v>
      </c>
      <c r="M197" s="20">
        <v>5796.7757540000002</v>
      </c>
      <c r="N197" s="20">
        <v>3964.3859043000002</v>
      </c>
      <c r="O197" s="20">
        <v>3961.6422357000001</v>
      </c>
      <c r="P197" s="20">
        <v>3922.414221</v>
      </c>
      <c r="Q197" s="20">
        <v>1904.9903199</v>
      </c>
      <c r="R197" s="20">
        <v>1906.5190553</v>
      </c>
      <c r="S197" s="20">
        <v>1874.3615339999999</v>
      </c>
      <c r="T197" s="20">
        <v>1785.3606944999999</v>
      </c>
      <c r="U197" s="20">
        <v>1783.5703421000001</v>
      </c>
      <c r="V197" s="20">
        <v>1792.627377</v>
      </c>
      <c r="W197" s="20">
        <v>440.1995326</v>
      </c>
      <c r="X197" s="20">
        <v>435.83497310000001</v>
      </c>
      <c r="Y197" s="20">
        <v>438.136349</v>
      </c>
      <c r="Z197" s="20">
        <v>1345.1611619</v>
      </c>
      <c r="AA197" s="20">
        <v>1347.735369</v>
      </c>
      <c r="AB197" s="20">
        <v>1354.4910279999999</v>
      </c>
      <c r="AC197" s="20">
        <v>55.603572100000001</v>
      </c>
      <c r="AD197" s="20">
        <v>55.579234700000001</v>
      </c>
      <c r="AE197" s="20">
        <v>55.126504400000002</v>
      </c>
      <c r="AF197" s="20">
        <v>65.023630100000005</v>
      </c>
      <c r="AG197" s="20">
        <v>64.914263399999996</v>
      </c>
      <c r="AH197" s="20">
        <v>64.369163200000003</v>
      </c>
      <c r="AI197" s="20">
        <v>46.478769999999997</v>
      </c>
      <c r="AJ197" s="20">
        <v>46.536124399999999</v>
      </c>
      <c r="AK197" s="20">
        <v>46.172875500000004</v>
      </c>
      <c r="AL197" s="20">
        <v>943.8248198</v>
      </c>
      <c r="AM197" s="20">
        <v>944.09817980000003</v>
      </c>
      <c r="AN197" s="20">
        <v>909.49971340000002</v>
      </c>
      <c r="AO197" s="20">
        <v>577.24700150000001</v>
      </c>
      <c r="AP197" s="20">
        <v>576.8984749</v>
      </c>
      <c r="AQ197" s="20">
        <v>562.26416970000002</v>
      </c>
      <c r="AR197" s="20">
        <v>366.57781829999999</v>
      </c>
      <c r="AS197" s="20">
        <v>367.19970489999997</v>
      </c>
      <c r="AT197" s="20">
        <v>347.23554369999999</v>
      </c>
      <c r="AU197" s="20">
        <v>794.89106400000003</v>
      </c>
      <c r="AV197" s="20">
        <v>791.22902720000002</v>
      </c>
      <c r="AW197" s="20">
        <v>769.7702299</v>
      </c>
      <c r="AX197" s="20">
        <v>527.96415730000001</v>
      </c>
      <c r="AY197" s="20">
        <v>525.19925620000004</v>
      </c>
      <c r="AZ197" s="20">
        <v>517.16642760000002</v>
      </c>
      <c r="BA197" s="20">
        <v>266.92690670000002</v>
      </c>
      <c r="BB197" s="20">
        <v>266.02977099999998</v>
      </c>
      <c r="BC197" s="20">
        <v>252.60380230000001</v>
      </c>
      <c r="BD197" s="20">
        <v>148.9337558</v>
      </c>
      <c r="BE197" s="20">
        <v>152.86915260000001</v>
      </c>
      <c r="BF197" s="20">
        <v>139.72948349999999</v>
      </c>
      <c r="BG197" s="20">
        <v>49.282844300000001</v>
      </c>
      <c r="BH197" s="20">
        <v>51.699218700000003</v>
      </c>
      <c r="BI197" s="20">
        <v>45.097742099999998</v>
      </c>
      <c r="BJ197" s="20">
        <v>99.650911500000007</v>
      </c>
      <c r="BK197" s="20">
        <v>101.1699339</v>
      </c>
      <c r="BL197" s="20">
        <v>94.631741500000004</v>
      </c>
      <c r="BM197" s="20">
        <v>10.9765429</v>
      </c>
      <c r="BN197" s="20">
        <v>10.983211600000001</v>
      </c>
      <c r="BO197" s="20">
        <v>10.701377900000001</v>
      </c>
      <c r="BP197" s="20">
        <v>11.5870417</v>
      </c>
      <c r="BQ197" s="20">
        <v>11.597404600000001</v>
      </c>
      <c r="BR197" s="20">
        <v>11.421599199999999</v>
      </c>
      <c r="BS197" s="20">
        <v>10.1356167</v>
      </c>
      <c r="BT197" s="20">
        <v>10.139565299999999</v>
      </c>
      <c r="BU197" s="20">
        <v>9.7099270000000004</v>
      </c>
      <c r="BV197" s="20">
        <v>11.9276588</v>
      </c>
      <c r="BW197" s="20">
        <v>11.8814034</v>
      </c>
      <c r="BX197" s="20">
        <v>11.7226047</v>
      </c>
      <c r="BY197" s="20">
        <v>11.752515900000001</v>
      </c>
      <c r="BZ197" s="20">
        <v>11.705322300000001</v>
      </c>
      <c r="CA197" s="20">
        <v>11.6489928</v>
      </c>
      <c r="CB197" s="20">
        <v>12.289920800000001</v>
      </c>
      <c r="CC197" s="20">
        <v>12.2450537</v>
      </c>
      <c r="CD197" s="20">
        <v>11.876253800000001</v>
      </c>
      <c r="CE197" s="20">
        <v>7.6996424000000001</v>
      </c>
      <c r="CF197" s="20">
        <v>7.8943418000000003</v>
      </c>
      <c r="CG197" s="20">
        <v>7.2310392999999999</v>
      </c>
      <c r="CH197" s="20">
        <v>10.068359299999999</v>
      </c>
      <c r="CI197" s="20">
        <v>10.604224200000001</v>
      </c>
      <c r="CJ197" s="20">
        <v>9.3324835000000004</v>
      </c>
      <c r="CK197" s="20">
        <v>6.8971537999999999</v>
      </c>
      <c r="CL197" s="20">
        <v>6.9825084000000004</v>
      </c>
      <c r="CM197" s="20">
        <v>6.5302777000000001</v>
      </c>
      <c r="CN197" s="20">
        <v>8598.5617385000005</v>
      </c>
      <c r="CO197" s="20">
        <v>8595.8298130000003</v>
      </c>
      <c r="CP197" s="20">
        <v>8498.9028450000005</v>
      </c>
      <c r="CQ197" s="20">
        <v>4981.8324383999998</v>
      </c>
      <c r="CR197" s="20">
        <v>4974.3756837000001</v>
      </c>
      <c r="CS197" s="20">
        <v>4922.8147390000004</v>
      </c>
      <c r="CT197" s="20">
        <v>3616.7293000999998</v>
      </c>
      <c r="CU197" s="20">
        <v>3621.4541293000002</v>
      </c>
      <c r="CV197" s="20">
        <v>3576.0881060000002</v>
      </c>
      <c r="CW197" s="20">
        <v>62.459461699999999</v>
      </c>
      <c r="CX197" s="20">
        <v>62.436800599999998</v>
      </c>
      <c r="CY197" s="20">
        <v>61.732760399999997</v>
      </c>
      <c r="CZ197" s="20">
        <v>73.545361799999995</v>
      </c>
      <c r="DA197" s="20">
        <v>73.430268799999993</v>
      </c>
      <c r="DB197" s="20">
        <v>72.669141300000007</v>
      </c>
      <c r="DC197" s="20">
        <v>51.7210137</v>
      </c>
      <c r="DD197" s="20">
        <v>51.787112399999998</v>
      </c>
      <c r="DE197" s="20">
        <v>51.138374300000002</v>
      </c>
      <c r="DF197" s="20">
        <v>5268.3461550000002</v>
      </c>
      <c r="DG197" s="20">
        <v>1851.4702609999999</v>
      </c>
      <c r="DH197" s="20">
        <v>3416.8758939999998</v>
      </c>
      <c r="DI197" s="20">
        <v>13767.249</v>
      </c>
      <c r="DJ197" s="20">
        <v>6774.2849999999999</v>
      </c>
      <c r="DK197" s="20">
        <v>6992.9639999999999</v>
      </c>
    </row>
    <row r="198" spans="1:115" ht="10.5" customHeight="1" x14ac:dyDescent="0.2">
      <c r="A198" s="9">
        <v>34213</v>
      </c>
      <c r="B198" s="20">
        <v>7676.8661966999998</v>
      </c>
      <c r="C198" s="20">
        <v>7670.2500293000003</v>
      </c>
      <c r="D198" s="20">
        <v>7747.5788810000004</v>
      </c>
      <c r="E198" s="20">
        <v>4414.7616234999996</v>
      </c>
      <c r="F198" s="20">
        <v>4412.9996011000003</v>
      </c>
      <c r="G198" s="20">
        <v>4438.9398520000004</v>
      </c>
      <c r="H198" s="20">
        <v>3262.1045733000001</v>
      </c>
      <c r="I198" s="20">
        <v>3257.2504282</v>
      </c>
      <c r="J198" s="20">
        <v>3308.6390289999999</v>
      </c>
      <c r="K198" s="20">
        <v>5878.0680585999999</v>
      </c>
      <c r="L198" s="20">
        <v>5862.0111085999997</v>
      </c>
      <c r="M198" s="20">
        <v>5885.6529209999999</v>
      </c>
      <c r="N198" s="20">
        <v>3970.3658922999998</v>
      </c>
      <c r="O198" s="20">
        <v>3960.3248020000001</v>
      </c>
      <c r="P198" s="20">
        <v>3971.8659360000001</v>
      </c>
      <c r="Q198" s="20">
        <v>1907.7021663</v>
      </c>
      <c r="R198" s="20">
        <v>1901.6863066000001</v>
      </c>
      <c r="S198" s="20">
        <v>1913.786985</v>
      </c>
      <c r="T198" s="20">
        <v>1798.7981382</v>
      </c>
      <c r="U198" s="20">
        <v>1808.2389207000001</v>
      </c>
      <c r="V198" s="20">
        <v>1861.92596</v>
      </c>
      <c r="W198" s="20">
        <v>444.3957312</v>
      </c>
      <c r="X198" s="20">
        <v>452.67479909999997</v>
      </c>
      <c r="Y198" s="20">
        <v>467.0739165</v>
      </c>
      <c r="Z198" s="20">
        <v>1354.402407</v>
      </c>
      <c r="AA198" s="20">
        <v>1355.5641215999999</v>
      </c>
      <c r="AB198" s="20">
        <v>1394.852044</v>
      </c>
      <c r="AC198" s="20">
        <v>55.717086600000002</v>
      </c>
      <c r="AD198" s="20">
        <v>55.6601237</v>
      </c>
      <c r="AE198" s="20">
        <v>56.221270199999999</v>
      </c>
      <c r="AF198" s="20">
        <v>65.121243300000003</v>
      </c>
      <c r="AG198" s="20">
        <v>65.082423000000006</v>
      </c>
      <c r="AH198" s="20">
        <v>65.4649869</v>
      </c>
      <c r="AI198" s="20">
        <v>46.608221299999997</v>
      </c>
      <c r="AJ198" s="20">
        <v>46.532946699999997</v>
      </c>
      <c r="AK198" s="20">
        <v>47.267082100000003</v>
      </c>
      <c r="AL198" s="20">
        <v>947.12836059999995</v>
      </c>
      <c r="AM198" s="20">
        <v>923.13446550000003</v>
      </c>
      <c r="AN198" s="20">
        <v>927.44464419999997</v>
      </c>
      <c r="AO198" s="20">
        <v>574.18541440000001</v>
      </c>
      <c r="AP198" s="20">
        <v>555.85580600000003</v>
      </c>
      <c r="AQ198" s="20">
        <v>559.67481650000002</v>
      </c>
      <c r="AR198" s="20">
        <v>372.94294619999999</v>
      </c>
      <c r="AS198" s="20">
        <v>367.27865939999998</v>
      </c>
      <c r="AT198" s="20">
        <v>367.76982770000001</v>
      </c>
      <c r="AU198" s="20">
        <v>796.27488979999998</v>
      </c>
      <c r="AV198" s="20">
        <v>780.39881390000005</v>
      </c>
      <c r="AW198" s="20">
        <v>773.51495020000004</v>
      </c>
      <c r="AX198" s="20">
        <v>525.6112554</v>
      </c>
      <c r="AY198" s="20">
        <v>508.99840260000002</v>
      </c>
      <c r="AZ198" s="20">
        <v>509.7904532</v>
      </c>
      <c r="BA198" s="20">
        <v>270.66363439999998</v>
      </c>
      <c r="BB198" s="20">
        <v>271.40041129999997</v>
      </c>
      <c r="BC198" s="20">
        <v>263.72449699999999</v>
      </c>
      <c r="BD198" s="20">
        <v>150.8534708</v>
      </c>
      <c r="BE198" s="20">
        <v>142.73565160000001</v>
      </c>
      <c r="BF198" s="20">
        <v>153.92969400000001</v>
      </c>
      <c r="BG198" s="20">
        <v>48.574159100000003</v>
      </c>
      <c r="BH198" s="20">
        <v>46.857403499999997</v>
      </c>
      <c r="BI198" s="20">
        <v>49.884363299999997</v>
      </c>
      <c r="BJ198" s="20">
        <v>102.2793118</v>
      </c>
      <c r="BK198" s="20">
        <v>95.878248099999993</v>
      </c>
      <c r="BL198" s="20">
        <v>104.0453306</v>
      </c>
      <c r="BM198" s="20">
        <v>10.9824786</v>
      </c>
      <c r="BN198" s="20">
        <v>10.742385199999999</v>
      </c>
      <c r="BO198" s="20">
        <v>10.6909756</v>
      </c>
      <c r="BP198" s="20">
        <v>11.5091503</v>
      </c>
      <c r="BQ198" s="20">
        <v>11.186797800000001</v>
      </c>
      <c r="BR198" s="20">
        <v>11.1965985</v>
      </c>
      <c r="BS198" s="20">
        <v>10.2596443</v>
      </c>
      <c r="BT198" s="20">
        <v>10.133141500000001</v>
      </c>
      <c r="BU198" s="20">
        <v>10.003507300000001</v>
      </c>
      <c r="BV198" s="20">
        <v>11.930386199999999</v>
      </c>
      <c r="BW198" s="20">
        <v>11.7487301</v>
      </c>
      <c r="BX198" s="20">
        <v>11.615789899999999</v>
      </c>
      <c r="BY198" s="20">
        <v>11.690701199999999</v>
      </c>
      <c r="BZ198" s="20">
        <v>11.3887132</v>
      </c>
      <c r="CA198" s="20">
        <v>11.375045500000001</v>
      </c>
      <c r="CB198" s="20">
        <v>12.4250773</v>
      </c>
      <c r="CC198" s="20">
        <v>12.4891662</v>
      </c>
      <c r="CD198" s="20">
        <v>12.1112793</v>
      </c>
      <c r="CE198" s="20">
        <v>7.7374577999999996</v>
      </c>
      <c r="CF198" s="20">
        <v>7.3161205000000002</v>
      </c>
      <c r="CG198" s="20">
        <v>7.6359481999999996</v>
      </c>
      <c r="CH198" s="20">
        <v>9.8533723999999996</v>
      </c>
      <c r="CI198" s="20">
        <v>9.3802567999999997</v>
      </c>
      <c r="CJ198" s="20">
        <v>9.6495917000000002</v>
      </c>
      <c r="CK198" s="20">
        <v>7.0213904999999999</v>
      </c>
      <c r="CL198" s="20">
        <v>6.6057220000000001</v>
      </c>
      <c r="CM198" s="20">
        <v>6.9414578999999996</v>
      </c>
      <c r="CN198" s="20">
        <v>8623.9945573000005</v>
      </c>
      <c r="CO198" s="20">
        <v>8593.3844946999998</v>
      </c>
      <c r="CP198" s="20">
        <v>8675.0235250000005</v>
      </c>
      <c r="CQ198" s="20">
        <v>4988.9470379000004</v>
      </c>
      <c r="CR198" s="20">
        <v>4968.8554070999999</v>
      </c>
      <c r="CS198" s="20">
        <v>4998.6146689999996</v>
      </c>
      <c r="CT198" s="20">
        <v>3635.0475194000001</v>
      </c>
      <c r="CU198" s="20">
        <v>3624.5290875999999</v>
      </c>
      <c r="CV198" s="20">
        <v>3676.408856</v>
      </c>
      <c r="CW198" s="20">
        <v>62.5911458</v>
      </c>
      <c r="CX198" s="20">
        <v>62.358963799999998</v>
      </c>
      <c r="CY198" s="20">
        <v>62.951387599999997</v>
      </c>
      <c r="CZ198" s="20">
        <v>73.590934500000003</v>
      </c>
      <c r="DA198" s="20">
        <v>73.2801221</v>
      </c>
      <c r="DB198" s="20">
        <v>73.719008299999999</v>
      </c>
      <c r="DC198" s="20">
        <v>51.9367467</v>
      </c>
      <c r="DD198" s="20">
        <v>51.779874599999999</v>
      </c>
      <c r="DE198" s="20">
        <v>52.521026900000003</v>
      </c>
      <c r="DF198" s="20">
        <v>5105.4884750000001</v>
      </c>
      <c r="DG198" s="20">
        <v>1782.017331</v>
      </c>
      <c r="DH198" s="20">
        <v>3323.4711440000001</v>
      </c>
      <c r="DI198" s="20">
        <v>13780.512000000001</v>
      </c>
      <c r="DJ198" s="20">
        <v>6780.6319999999996</v>
      </c>
      <c r="DK198" s="20">
        <v>6999.88</v>
      </c>
    </row>
    <row r="199" spans="1:115" ht="10.5" customHeight="1" x14ac:dyDescent="0.2">
      <c r="A199" s="9">
        <v>34243</v>
      </c>
      <c r="B199" s="20">
        <v>7701.2152706999996</v>
      </c>
      <c r="C199" s="20">
        <v>7719.1910680000001</v>
      </c>
      <c r="D199" s="20">
        <v>7738.7647319999996</v>
      </c>
      <c r="E199" s="20">
        <v>4426.419774</v>
      </c>
      <c r="F199" s="20">
        <v>4431.0499344</v>
      </c>
      <c r="G199" s="20">
        <v>4444.8596029999999</v>
      </c>
      <c r="H199" s="20">
        <v>3274.7954967000001</v>
      </c>
      <c r="I199" s="20">
        <v>3288.1411336000001</v>
      </c>
      <c r="J199" s="20">
        <v>3293.9051290000002</v>
      </c>
      <c r="K199" s="20">
        <v>5889.6035272999998</v>
      </c>
      <c r="L199" s="20">
        <v>5902.2102973999999</v>
      </c>
      <c r="M199" s="20">
        <v>5916.5938470000001</v>
      </c>
      <c r="N199" s="20">
        <v>3977.5632593999999</v>
      </c>
      <c r="O199" s="20">
        <v>3983.1770335000001</v>
      </c>
      <c r="P199" s="20">
        <v>3994.2390500000001</v>
      </c>
      <c r="Q199" s="20">
        <v>1912.040268</v>
      </c>
      <c r="R199" s="20">
        <v>1919.0332639000001</v>
      </c>
      <c r="S199" s="20">
        <v>1922.354797</v>
      </c>
      <c r="T199" s="20">
        <v>1811.6117434</v>
      </c>
      <c r="U199" s="20">
        <v>1816.9807705999999</v>
      </c>
      <c r="V199" s="20">
        <v>1822.170885</v>
      </c>
      <c r="W199" s="20">
        <v>448.85651469999999</v>
      </c>
      <c r="X199" s="20">
        <v>447.87290089999999</v>
      </c>
      <c r="Y199" s="20">
        <v>450.62055290000001</v>
      </c>
      <c r="Z199" s="20">
        <v>1362.7552287999999</v>
      </c>
      <c r="AA199" s="20">
        <v>1369.1078697</v>
      </c>
      <c r="AB199" s="20">
        <v>1371.550332</v>
      </c>
      <c r="AC199" s="20">
        <v>55.844808899999997</v>
      </c>
      <c r="AD199" s="20">
        <v>55.971388599999997</v>
      </c>
      <c r="AE199" s="20">
        <v>56.113315999999998</v>
      </c>
      <c r="AF199" s="20">
        <v>65.238946900000002</v>
      </c>
      <c r="AG199" s="20">
        <v>65.302120700000003</v>
      </c>
      <c r="AH199" s="20">
        <v>65.505639200000005</v>
      </c>
      <c r="AI199" s="20">
        <v>46.746380199999997</v>
      </c>
      <c r="AJ199" s="20">
        <v>46.934187700000003</v>
      </c>
      <c r="AK199" s="20">
        <v>47.0164616</v>
      </c>
      <c r="AL199" s="20">
        <v>946.74619670000004</v>
      </c>
      <c r="AM199" s="20">
        <v>949.94992439999999</v>
      </c>
      <c r="AN199" s="20">
        <v>892.59449610000001</v>
      </c>
      <c r="AO199" s="20">
        <v>570.52336730000002</v>
      </c>
      <c r="AP199" s="20">
        <v>572.15343029999997</v>
      </c>
      <c r="AQ199" s="20">
        <v>537.23740129999999</v>
      </c>
      <c r="AR199" s="20">
        <v>376.22282940000002</v>
      </c>
      <c r="AS199" s="20">
        <v>377.79649410000002</v>
      </c>
      <c r="AT199" s="20">
        <v>355.35709480000003</v>
      </c>
      <c r="AU199" s="20">
        <v>794.03218189999996</v>
      </c>
      <c r="AV199" s="20">
        <v>795.96407769999996</v>
      </c>
      <c r="AW199" s="20">
        <v>744.50335870000004</v>
      </c>
      <c r="AX199" s="20">
        <v>522.21623160000001</v>
      </c>
      <c r="AY199" s="20">
        <v>522.9284007</v>
      </c>
      <c r="AZ199" s="20">
        <v>490.6395526</v>
      </c>
      <c r="BA199" s="20">
        <v>271.81595019999997</v>
      </c>
      <c r="BB199" s="20">
        <v>273.0356769</v>
      </c>
      <c r="BC199" s="20">
        <v>253.86380600000001</v>
      </c>
      <c r="BD199" s="20">
        <v>152.7140148</v>
      </c>
      <c r="BE199" s="20">
        <v>153.9858467</v>
      </c>
      <c r="BF199" s="20">
        <v>148.09113740000001</v>
      </c>
      <c r="BG199" s="20">
        <v>48.307135700000003</v>
      </c>
      <c r="BH199" s="20">
        <v>49.225029499999998</v>
      </c>
      <c r="BI199" s="20">
        <v>46.5978487</v>
      </c>
      <c r="BJ199" s="20">
        <v>104.4068791</v>
      </c>
      <c r="BK199" s="20">
        <v>104.76081720000001</v>
      </c>
      <c r="BL199" s="20">
        <v>101.49328869999999</v>
      </c>
      <c r="BM199" s="20">
        <v>10.9476227</v>
      </c>
      <c r="BN199" s="20">
        <v>10.9578322</v>
      </c>
      <c r="BO199" s="20">
        <v>10.341297000000001</v>
      </c>
      <c r="BP199" s="20">
        <v>11.4174477</v>
      </c>
      <c r="BQ199" s="20">
        <v>11.435741999999999</v>
      </c>
      <c r="BR199" s="20">
        <v>10.7833589</v>
      </c>
      <c r="BS199" s="20">
        <v>10.304599899999999</v>
      </c>
      <c r="BT199" s="20">
        <v>10.3055898</v>
      </c>
      <c r="BU199" s="20">
        <v>9.7377790999999991</v>
      </c>
      <c r="BV199" s="20">
        <v>11.8802433</v>
      </c>
      <c r="BW199" s="20">
        <v>11.8832988</v>
      </c>
      <c r="BX199" s="20">
        <v>11.176887799999999</v>
      </c>
      <c r="BY199" s="20">
        <v>11.605373800000001</v>
      </c>
      <c r="BZ199" s="20">
        <v>11.604886</v>
      </c>
      <c r="CA199" s="20">
        <v>10.9398625</v>
      </c>
      <c r="CB199" s="20">
        <v>12.4466047</v>
      </c>
      <c r="CC199" s="20">
        <v>12.455615399999999</v>
      </c>
      <c r="CD199" s="20">
        <v>11.665363299999999</v>
      </c>
      <c r="CE199" s="20">
        <v>7.7743732000000003</v>
      </c>
      <c r="CF199" s="20">
        <v>7.8127069999999996</v>
      </c>
      <c r="CG199" s="20">
        <v>7.5163168999999996</v>
      </c>
      <c r="CH199" s="20">
        <v>9.7165461999999998</v>
      </c>
      <c r="CI199" s="20">
        <v>9.9024812999999998</v>
      </c>
      <c r="CJ199" s="20">
        <v>9.3717064000000008</v>
      </c>
      <c r="CK199" s="20">
        <v>7.1162470000000004</v>
      </c>
      <c r="CL199" s="20">
        <v>7.1078799999999998</v>
      </c>
      <c r="CM199" s="20">
        <v>6.8900395999999997</v>
      </c>
      <c r="CN199" s="20">
        <v>8647.9614674000004</v>
      </c>
      <c r="CO199" s="20">
        <v>8669.1409924</v>
      </c>
      <c r="CP199" s="20">
        <v>8631.3592279999993</v>
      </c>
      <c r="CQ199" s="20">
        <v>4996.9431413000002</v>
      </c>
      <c r="CR199" s="20">
        <v>5003.2033646999998</v>
      </c>
      <c r="CS199" s="20">
        <v>4982.0970040000002</v>
      </c>
      <c r="CT199" s="20">
        <v>3651.0183261000002</v>
      </c>
      <c r="CU199" s="20">
        <v>3665.9376277000001</v>
      </c>
      <c r="CV199" s="20">
        <v>3649.2622240000001</v>
      </c>
      <c r="CW199" s="20">
        <v>62.710070799999997</v>
      </c>
      <c r="CX199" s="20">
        <v>62.859418099999999</v>
      </c>
      <c r="CY199" s="20">
        <v>62.585464899999998</v>
      </c>
      <c r="CZ199" s="20">
        <v>73.647626000000002</v>
      </c>
      <c r="DA199" s="20">
        <v>73.734170199999994</v>
      </c>
      <c r="DB199" s="20">
        <v>73.423117500000004</v>
      </c>
      <c r="DC199" s="20">
        <v>52.116808800000001</v>
      </c>
      <c r="DD199" s="20">
        <v>52.326769900000002</v>
      </c>
      <c r="DE199" s="20">
        <v>52.088749</v>
      </c>
      <c r="DF199" s="20">
        <v>5159.9567719999995</v>
      </c>
      <c r="DG199" s="20">
        <v>1803.363996</v>
      </c>
      <c r="DH199" s="20">
        <v>3356.592776</v>
      </c>
      <c r="DI199" s="20">
        <v>13791.316000000001</v>
      </c>
      <c r="DJ199" s="20">
        <v>6785.4610000000002</v>
      </c>
      <c r="DK199" s="20">
        <v>7005.8549999999996</v>
      </c>
    </row>
    <row r="200" spans="1:115" ht="10.5" customHeight="1" x14ac:dyDescent="0.2">
      <c r="A200" s="9">
        <v>34274</v>
      </c>
      <c r="B200" s="20">
        <v>7724.9103531000001</v>
      </c>
      <c r="C200" s="20">
        <v>7729.7713342999996</v>
      </c>
      <c r="D200" s="20">
        <v>7744.9260549999999</v>
      </c>
      <c r="E200" s="20">
        <v>4438.0797245000003</v>
      </c>
      <c r="F200" s="20">
        <v>4441.3135425</v>
      </c>
      <c r="G200" s="20">
        <v>4438.2873330000002</v>
      </c>
      <c r="H200" s="20">
        <v>3286.8306284999999</v>
      </c>
      <c r="I200" s="20">
        <v>3288.4577918</v>
      </c>
      <c r="J200" s="20">
        <v>3306.6387209999998</v>
      </c>
      <c r="K200" s="20">
        <v>5902.2274476000002</v>
      </c>
      <c r="L200" s="20">
        <v>5908.7355822999998</v>
      </c>
      <c r="M200" s="20">
        <v>5902.9138270000003</v>
      </c>
      <c r="N200" s="20">
        <v>3984.3806155000002</v>
      </c>
      <c r="O200" s="20">
        <v>3992.0464717999998</v>
      </c>
      <c r="P200" s="20">
        <v>3988.6509879999999</v>
      </c>
      <c r="Q200" s="20">
        <v>1917.8468322000001</v>
      </c>
      <c r="R200" s="20">
        <v>1916.6891105</v>
      </c>
      <c r="S200" s="20">
        <v>1914.2628380000001</v>
      </c>
      <c r="T200" s="20">
        <v>1822.6829055000001</v>
      </c>
      <c r="U200" s="20">
        <v>1821.035752</v>
      </c>
      <c r="V200" s="20">
        <v>1842.0122280000001</v>
      </c>
      <c r="W200" s="20">
        <v>453.69910909999999</v>
      </c>
      <c r="X200" s="20">
        <v>449.26707069999998</v>
      </c>
      <c r="Y200" s="20">
        <v>449.63634489999998</v>
      </c>
      <c r="Z200" s="20">
        <v>1368.9837964000001</v>
      </c>
      <c r="AA200" s="20">
        <v>1371.7686813</v>
      </c>
      <c r="AB200" s="20">
        <v>1392.3758829999999</v>
      </c>
      <c r="AC200" s="20">
        <v>55.965200899999999</v>
      </c>
      <c r="AD200" s="20">
        <v>56.004248400000002</v>
      </c>
      <c r="AE200" s="20">
        <v>56.114048400000001</v>
      </c>
      <c r="AF200" s="20">
        <v>65.3532668</v>
      </c>
      <c r="AG200" s="20">
        <v>65.406696699999998</v>
      </c>
      <c r="AH200" s="20">
        <v>65.362130100000002</v>
      </c>
      <c r="AI200" s="20">
        <v>46.873269899999997</v>
      </c>
      <c r="AJ200" s="20">
        <v>46.898829999999997</v>
      </c>
      <c r="AK200" s="20">
        <v>47.158120099999998</v>
      </c>
      <c r="AL200" s="20">
        <v>942.336996</v>
      </c>
      <c r="AM200" s="20">
        <v>950.43182650000006</v>
      </c>
      <c r="AN200" s="20">
        <v>892.88235940000004</v>
      </c>
      <c r="AO200" s="20">
        <v>566.34296010000003</v>
      </c>
      <c r="AP200" s="20">
        <v>563.91384579999999</v>
      </c>
      <c r="AQ200" s="20">
        <v>533.56948560000001</v>
      </c>
      <c r="AR200" s="20">
        <v>375.99403589999997</v>
      </c>
      <c r="AS200" s="20">
        <v>386.51798070000001</v>
      </c>
      <c r="AT200" s="20">
        <v>359.31287379999998</v>
      </c>
      <c r="AU200" s="20">
        <v>788.25479919999998</v>
      </c>
      <c r="AV200" s="20">
        <v>791.62705589999996</v>
      </c>
      <c r="AW200" s="20">
        <v>749.12515770000005</v>
      </c>
      <c r="AX200" s="20">
        <v>517.93568270000003</v>
      </c>
      <c r="AY200" s="20">
        <v>515.45825390000005</v>
      </c>
      <c r="AZ200" s="20">
        <v>492.32107359999998</v>
      </c>
      <c r="BA200" s="20">
        <v>270.31911650000001</v>
      </c>
      <c r="BB200" s="20">
        <v>276.16880200000003</v>
      </c>
      <c r="BC200" s="20">
        <v>256.80408410000001</v>
      </c>
      <c r="BD200" s="20">
        <v>154.0821967</v>
      </c>
      <c r="BE200" s="20">
        <v>158.80477060000001</v>
      </c>
      <c r="BF200" s="20">
        <v>143.7572017</v>
      </c>
      <c r="BG200" s="20">
        <v>48.407277399999998</v>
      </c>
      <c r="BH200" s="20">
        <v>48.455591900000002</v>
      </c>
      <c r="BI200" s="20">
        <v>41.248412100000003</v>
      </c>
      <c r="BJ200" s="20">
        <v>105.6749193</v>
      </c>
      <c r="BK200" s="20">
        <v>110.3491787</v>
      </c>
      <c r="BL200" s="20">
        <v>102.50878969999999</v>
      </c>
      <c r="BM200" s="20">
        <v>10.8723907</v>
      </c>
      <c r="BN200" s="20">
        <v>10.9494191</v>
      </c>
      <c r="BO200" s="20">
        <v>10.336908599999999</v>
      </c>
      <c r="BP200" s="20">
        <v>11.316848999999999</v>
      </c>
      <c r="BQ200" s="20">
        <v>11.266498</v>
      </c>
      <c r="BR200" s="20">
        <v>10.731795099999999</v>
      </c>
      <c r="BS200" s="20">
        <v>10.265138800000001</v>
      </c>
      <c r="BT200" s="20">
        <v>10.517565400000001</v>
      </c>
      <c r="BU200" s="20">
        <v>9.8013534999999994</v>
      </c>
      <c r="BV200" s="20">
        <v>11.7817337</v>
      </c>
      <c r="BW200" s="20">
        <v>11.814689700000001</v>
      </c>
      <c r="BX200" s="20">
        <v>11.261587</v>
      </c>
      <c r="BY200" s="20">
        <v>11.5037605</v>
      </c>
      <c r="BZ200" s="20">
        <v>11.4355566</v>
      </c>
      <c r="CA200" s="20">
        <v>10.9869258</v>
      </c>
      <c r="CB200" s="20">
        <v>12.353684400000001</v>
      </c>
      <c r="CC200" s="20">
        <v>12.594012599999999</v>
      </c>
      <c r="CD200" s="20">
        <v>11.828473900000001</v>
      </c>
      <c r="CE200" s="20">
        <v>7.7946638999999998</v>
      </c>
      <c r="CF200" s="20">
        <v>8.0210889999999999</v>
      </c>
      <c r="CG200" s="20">
        <v>7.2393703</v>
      </c>
      <c r="CH200" s="20">
        <v>9.6408407999999994</v>
      </c>
      <c r="CI200" s="20">
        <v>9.7354602000000003</v>
      </c>
      <c r="CJ200" s="20">
        <v>8.4028708000000005</v>
      </c>
      <c r="CK200" s="20">
        <v>7.1660594</v>
      </c>
      <c r="CL200" s="20">
        <v>7.4453714</v>
      </c>
      <c r="CM200" s="20">
        <v>6.8573041999999997</v>
      </c>
      <c r="CN200" s="20">
        <v>8667.2473489999993</v>
      </c>
      <c r="CO200" s="20">
        <v>8680.2031607999998</v>
      </c>
      <c r="CP200" s="20">
        <v>8637.8084139999992</v>
      </c>
      <c r="CQ200" s="20">
        <v>5004.4226846000001</v>
      </c>
      <c r="CR200" s="20">
        <v>5005.2273882999998</v>
      </c>
      <c r="CS200" s="20">
        <v>4971.8568189999996</v>
      </c>
      <c r="CT200" s="20">
        <v>3662.8246644000001</v>
      </c>
      <c r="CU200" s="20">
        <v>3674.9757724999999</v>
      </c>
      <c r="CV200" s="20">
        <v>3665.951595</v>
      </c>
      <c r="CW200" s="20">
        <v>62.792215900000002</v>
      </c>
      <c r="CX200" s="20">
        <v>62.890379699999997</v>
      </c>
      <c r="CY200" s="20">
        <v>62.583218500000001</v>
      </c>
      <c r="CZ200" s="20">
        <v>73.692991399999997</v>
      </c>
      <c r="DA200" s="20">
        <v>73.711388900000003</v>
      </c>
      <c r="DB200" s="20">
        <v>73.219944499999997</v>
      </c>
      <c r="DC200" s="20">
        <v>52.235295499999999</v>
      </c>
      <c r="DD200" s="20">
        <v>52.411213699999998</v>
      </c>
      <c r="DE200" s="20">
        <v>52.2825141</v>
      </c>
      <c r="DF200" s="20">
        <v>5164.3075859999999</v>
      </c>
      <c r="DG200" s="20">
        <v>1818.447181</v>
      </c>
      <c r="DH200" s="20">
        <v>3345.8604049999999</v>
      </c>
      <c r="DI200" s="20">
        <v>13802.116</v>
      </c>
      <c r="DJ200" s="20">
        <v>6790.3040000000001</v>
      </c>
      <c r="DK200" s="20">
        <v>7011.8119999999999</v>
      </c>
    </row>
    <row r="201" spans="1:115" ht="10.5" customHeight="1" x14ac:dyDescent="0.2">
      <c r="A201" s="9">
        <v>34304</v>
      </c>
      <c r="B201" s="20">
        <v>7747.1317927999999</v>
      </c>
      <c r="C201" s="20">
        <v>7745.4938535000001</v>
      </c>
      <c r="D201" s="20">
        <v>7842.1035629999997</v>
      </c>
      <c r="E201" s="20">
        <v>4449.3878019000003</v>
      </c>
      <c r="F201" s="20">
        <v>4449.5619084999998</v>
      </c>
      <c r="G201" s="20">
        <v>4502.437234</v>
      </c>
      <c r="H201" s="20">
        <v>3297.7439909</v>
      </c>
      <c r="I201" s="20">
        <v>3295.9319449999998</v>
      </c>
      <c r="J201" s="20">
        <v>3339.6663290000001</v>
      </c>
      <c r="K201" s="20">
        <v>5914.9523855999996</v>
      </c>
      <c r="L201" s="20">
        <v>5927.6603309000002</v>
      </c>
      <c r="M201" s="20">
        <v>6024.214148</v>
      </c>
      <c r="N201" s="20">
        <v>3990.5286632000002</v>
      </c>
      <c r="O201" s="20">
        <v>4002.9125640000002</v>
      </c>
      <c r="P201" s="20">
        <v>4059.4861719999999</v>
      </c>
      <c r="Q201" s="20">
        <v>1924.4237224000001</v>
      </c>
      <c r="R201" s="20">
        <v>1924.7477669</v>
      </c>
      <c r="S201" s="20">
        <v>1964.7279759999999</v>
      </c>
      <c r="T201" s="20">
        <v>1832.1794072</v>
      </c>
      <c r="U201" s="20">
        <v>1817.8335225999999</v>
      </c>
      <c r="V201" s="20">
        <v>1817.8894150000001</v>
      </c>
      <c r="W201" s="20">
        <v>458.85913859999999</v>
      </c>
      <c r="X201" s="20">
        <v>446.64934449999998</v>
      </c>
      <c r="Y201" s="20">
        <v>442.95106229999999</v>
      </c>
      <c r="Z201" s="20">
        <v>1373.3202685000001</v>
      </c>
      <c r="AA201" s="20">
        <v>1371.1841781000001</v>
      </c>
      <c r="AB201" s="20">
        <v>1374.938353</v>
      </c>
      <c r="AC201" s="20">
        <v>56.071553399999999</v>
      </c>
      <c r="AD201" s="20">
        <v>56.074268500000002</v>
      </c>
      <c r="AE201" s="20">
        <v>56.773684099999997</v>
      </c>
      <c r="AF201" s="20">
        <v>65.457245799999995</v>
      </c>
      <c r="AG201" s="20">
        <v>65.481582200000005</v>
      </c>
      <c r="AH201" s="20">
        <v>66.259717199999997</v>
      </c>
      <c r="AI201" s="20">
        <v>46.982146200000003</v>
      </c>
      <c r="AJ201" s="20">
        <v>46.965416400000002</v>
      </c>
      <c r="AK201" s="20">
        <v>47.588609900000002</v>
      </c>
      <c r="AL201" s="20">
        <v>933.49784880000004</v>
      </c>
      <c r="AM201" s="20">
        <v>933.601767</v>
      </c>
      <c r="AN201" s="20">
        <v>939.28275900000006</v>
      </c>
      <c r="AO201" s="20">
        <v>560.77652550000005</v>
      </c>
      <c r="AP201" s="20">
        <v>564.30246620000003</v>
      </c>
      <c r="AQ201" s="20">
        <v>566.18938500000002</v>
      </c>
      <c r="AR201" s="20">
        <v>372.72132329999999</v>
      </c>
      <c r="AS201" s="20">
        <v>369.29930089999999</v>
      </c>
      <c r="AT201" s="20">
        <v>373.09337399999998</v>
      </c>
      <c r="AU201" s="20">
        <v>779.09769070000004</v>
      </c>
      <c r="AV201" s="20">
        <v>781.035392</v>
      </c>
      <c r="AW201" s="20">
        <v>785.64857540000003</v>
      </c>
      <c r="AX201" s="20">
        <v>512.30159879999997</v>
      </c>
      <c r="AY201" s="20">
        <v>517.37906169999997</v>
      </c>
      <c r="AZ201" s="20">
        <v>515.641434</v>
      </c>
      <c r="BA201" s="20">
        <v>266.79609190000002</v>
      </c>
      <c r="BB201" s="20">
        <v>263.65633029999998</v>
      </c>
      <c r="BC201" s="20">
        <v>270.00714149999999</v>
      </c>
      <c r="BD201" s="20">
        <v>154.400158</v>
      </c>
      <c r="BE201" s="20">
        <v>152.56637509999999</v>
      </c>
      <c r="BF201" s="20">
        <v>153.6341836</v>
      </c>
      <c r="BG201" s="20">
        <v>48.474926699999997</v>
      </c>
      <c r="BH201" s="20">
        <v>46.923404499999997</v>
      </c>
      <c r="BI201" s="20">
        <v>50.547951099999999</v>
      </c>
      <c r="BJ201" s="20">
        <v>105.9252314</v>
      </c>
      <c r="BK201" s="20">
        <v>105.6429706</v>
      </c>
      <c r="BL201" s="20">
        <v>103.08623249999999</v>
      </c>
      <c r="BM201" s="20">
        <v>10.753803400000001</v>
      </c>
      <c r="BN201" s="20">
        <v>10.7569015</v>
      </c>
      <c r="BO201" s="20">
        <v>10.696292400000001</v>
      </c>
      <c r="BP201" s="20">
        <v>11.192777100000001</v>
      </c>
      <c r="BQ201" s="20">
        <v>11.2548411</v>
      </c>
      <c r="BR201" s="20">
        <v>11.1704694</v>
      </c>
      <c r="BS201" s="20">
        <v>10.154606899999999</v>
      </c>
      <c r="BT201" s="20">
        <v>10.075743599999999</v>
      </c>
      <c r="BU201" s="20">
        <v>10.0489502</v>
      </c>
      <c r="BV201" s="20">
        <v>11.6386594</v>
      </c>
      <c r="BW201" s="20">
        <v>11.6421347</v>
      </c>
      <c r="BX201" s="20">
        <v>11.5369224</v>
      </c>
      <c r="BY201" s="20">
        <v>11.3773242</v>
      </c>
      <c r="BZ201" s="20">
        <v>11.445701</v>
      </c>
      <c r="CA201" s="20">
        <v>11.270536699999999</v>
      </c>
      <c r="CB201" s="20">
        <v>12.1756882</v>
      </c>
      <c r="CC201" s="20">
        <v>12.0478814</v>
      </c>
      <c r="CD201" s="20">
        <v>12.082288399999999</v>
      </c>
      <c r="CE201" s="20">
        <v>7.7721608</v>
      </c>
      <c r="CF201" s="20">
        <v>7.7429142999999998</v>
      </c>
      <c r="CG201" s="20">
        <v>7.7926627000000002</v>
      </c>
      <c r="CH201" s="20">
        <v>9.5548338000000008</v>
      </c>
      <c r="CI201" s="20">
        <v>9.5068871999999995</v>
      </c>
      <c r="CJ201" s="20">
        <v>10.242766400000001</v>
      </c>
      <c r="CK201" s="20">
        <v>7.1607608000000003</v>
      </c>
      <c r="CL201" s="20">
        <v>7.1533740999999997</v>
      </c>
      <c r="CM201" s="20">
        <v>6.9745952999999998</v>
      </c>
      <c r="CN201" s="20">
        <v>8680.6296416000005</v>
      </c>
      <c r="CO201" s="20">
        <v>8679.0956205000002</v>
      </c>
      <c r="CP201" s="20">
        <v>8781.3863220000003</v>
      </c>
      <c r="CQ201" s="20">
        <v>5010.1643273</v>
      </c>
      <c r="CR201" s="20">
        <v>5013.8643746999996</v>
      </c>
      <c r="CS201" s="20">
        <v>5068.6266189999997</v>
      </c>
      <c r="CT201" s="20">
        <v>3670.4653143</v>
      </c>
      <c r="CU201" s="20">
        <v>3665.2312458000001</v>
      </c>
      <c r="CV201" s="20">
        <v>3712.7597030000002</v>
      </c>
      <c r="CW201" s="20">
        <v>62.827947299999998</v>
      </c>
      <c r="CX201" s="20">
        <v>62.833170799999998</v>
      </c>
      <c r="CY201" s="20">
        <v>63.573714500000001</v>
      </c>
      <c r="CZ201" s="20">
        <v>73.707119399999996</v>
      </c>
      <c r="DA201" s="20">
        <v>73.786089200000006</v>
      </c>
      <c r="DB201" s="20">
        <v>74.591992899999994</v>
      </c>
      <c r="DC201" s="20">
        <v>52.2922151</v>
      </c>
      <c r="DD201" s="20">
        <v>52.2277506</v>
      </c>
      <c r="DE201" s="20">
        <v>52.9050078</v>
      </c>
      <c r="DF201" s="20">
        <v>5031.5336779999998</v>
      </c>
      <c r="DG201" s="20">
        <v>1726.5083810000001</v>
      </c>
      <c r="DH201" s="20">
        <v>3305.0252970000001</v>
      </c>
      <c r="DI201" s="20">
        <v>13812.92</v>
      </c>
      <c r="DJ201" s="20">
        <v>6795.1350000000002</v>
      </c>
      <c r="DK201" s="20">
        <v>7017.7849999999999</v>
      </c>
    </row>
    <row r="202" spans="1:115" ht="10.5" customHeight="1" x14ac:dyDescent="0.2">
      <c r="A202" s="9">
        <v>34335</v>
      </c>
      <c r="B202" s="20">
        <v>7768.0701448999998</v>
      </c>
      <c r="C202" s="20">
        <v>7765.8496923000002</v>
      </c>
      <c r="D202" s="20">
        <v>7646.7960700000003</v>
      </c>
      <c r="E202" s="20">
        <v>4459.9245468999998</v>
      </c>
      <c r="F202" s="20">
        <v>4465.6238698999996</v>
      </c>
      <c r="G202" s="20">
        <v>4433.6170899999997</v>
      </c>
      <c r="H202" s="20">
        <v>3308.1455980000001</v>
      </c>
      <c r="I202" s="20">
        <v>3300.2258224000002</v>
      </c>
      <c r="J202" s="20">
        <v>3213.1789800000001</v>
      </c>
      <c r="K202" s="20">
        <v>5927.7626</v>
      </c>
      <c r="L202" s="20">
        <v>5919.0662264000002</v>
      </c>
      <c r="M202" s="20">
        <v>5911.003925</v>
      </c>
      <c r="N202" s="20">
        <v>3996.6080840999998</v>
      </c>
      <c r="O202" s="20">
        <v>3994.1528843999999</v>
      </c>
      <c r="P202" s="20">
        <v>3985.9152130000002</v>
      </c>
      <c r="Q202" s="20">
        <v>1931.1545159</v>
      </c>
      <c r="R202" s="20">
        <v>1924.9133420000001</v>
      </c>
      <c r="S202" s="20">
        <v>1925.088712</v>
      </c>
      <c r="T202" s="20">
        <v>1840.3075449</v>
      </c>
      <c r="U202" s="20">
        <v>1846.7834659</v>
      </c>
      <c r="V202" s="20">
        <v>1735.7921449999999</v>
      </c>
      <c r="W202" s="20">
        <v>463.31646280000001</v>
      </c>
      <c r="X202" s="20">
        <v>471.47098549999998</v>
      </c>
      <c r="Y202" s="20">
        <v>447.7018764</v>
      </c>
      <c r="Z202" s="20">
        <v>1376.9910821000001</v>
      </c>
      <c r="AA202" s="20">
        <v>1375.3124803999999</v>
      </c>
      <c r="AB202" s="20">
        <v>1288.0902679999999</v>
      </c>
      <c r="AC202" s="20">
        <v>56.165734700000002</v>
      </c>
      <c r="AD202" s="20">
        <v>56.153940900000002</v>
      </c>
      <c r="AE202" s="20">
        <v>55.293078299999998</v>
      </c>
      <c r="AF202" s="20">
        <v>65.545249299999995</v>
      </c>
      <c r="AG202" s="20">
        <v>65.635476800000006</v>
      </c>
      <c r="AH202" s="20">
        <v>65.165042999999997</v>
      </c>
      <c r="AI202" s="20">
        <v>47.082284399999999</v>
      </c>
      <c r="AJ202" s="20">
        <v>46.972299100000001</v>
      </c>
      <c r="AK202" s="20">
        <v>45.733356499999999</v>
      </c>
      <c r="AL202" s="20">
        <v>920.7007807</v>
      </c>
      <c r="AM202" s="20">
        <v>917.7162525</v>
      </c>
      <c r="AN202" s="20">
        <v>983.46323700000005</v>
      </c>
      <c r="AO202" s="20">
        <v>553.38037750000001</v>
      </c>
      <c r="AP202" s="20">
        <v>549.17168560000005</v>
      </c>
      <c r="AQ202" s="20">
        <v>596.3812557</v>
      </c>
      <c r="AR202" s="20">
        <v>367.32040319999999</v>
      </c>
      <c r="AS202" s="20">
        <v>368.54456690000001</v>
      </c>
      <c r="AT202" s="20">
        <v>387.0819813</v>
      </c>
      <c r="AU202" s="20">
        <v>767.22237800000005</v>
      </c>
      <c r="AV202" s="20">
        <v>760.81233810000003</v>
      </c>
      <c r="AW202" s="20">
        <v>827.13904049999996</v>
      </c>
      <c r="AX202" s="20">
        <v>504.95741709999999</v>
      </c>
      <c r="AY202" s="20">
        <v>499.14292870000003</v>
      </c>
      <c r="AZ202" s="20">
        <v>540.86107379999999</v>
      </c>
      <c r="BA202" s="20">
        <v>262.26496090000001</v>
      </c>
      <c r="BB202" s="20">
        <v>261.66940940000001</v>
      </c>
      <c r="BC202" s="20">
        <v>286.27796660000001</v>
      </c>
      <c r="BD202" s="20">
        <v>153.4784027</v>
      </c>
      <c r="BE202" s="20">
        <v>156.90391439999999</v>
      </c>
      <c r="BF202" s="20">
        <v>156.3241965</v>
      </c>
      <c r="BG202" s="20">
        <v>48.422960400000001</v>
      </c>
      <c r="BH202" s="20">
        <v>50.028756899999998</v>
      </c>
      <c r="BI202" s="20">
        <v>55.520181899999997</v>
      </c>
      <c r="BJ202" s="20">
        <v>105.0554423</v>
      </c>
      <c r="BK202" s="20">
        <v>106.87515759999999</v>
      </c>
      <c r="BL202" s="20">
        <v>100.8040147</v>
      </c>
      <c r="BM202" s="20">
        <v>10.596444399999999</v>
      </c>
      <c r="BN202" s="20">
        <v>10.5684261</v>
      </c>
      <c r="BO202" s="20">
        <v>11.395523600000001</v>
      </c>
      <c r="BP202" s="20">
        <v>11.038235</v>
      </c>
      <c r="BQ202" s="20">
        <v>10.9510284</v>
      </c>
      <c r="BR202" s="20">
        <v>11.8564901</v>
      </c>
      <c r="BS202" s="20">
        <v>9.9938458000000008</v>
      </c>
      <c r="BT202" s="20">
        <v>10.045451999999999</v>
      </c>
      <c r="BU202" s="20">
        <v>10.7514979</v>
      </c>
      <c r="BV202" s="20">
        <v>11.4596579</v>
      </c>
      <c r="BW202" s="20">
        <v>11.389613300000001</v>
      </c>
      <c r="BX202" s="20">
        <v>12.2754748</v>
      </c>
      <c r="BY202" s="20">
        <v>11.217373500000001</v>
      </c>
      <c r="BZ202" s="20">
        <v>11.108614899999999</v>
      </c>
      <c r="CA202" s="20">
        <v>11.9480407</v>
      </c>
      <c r="CB202" s="20">
        <v>11.956899399999999</v>
      </c>
      <c r="CC202" s="20">
        <v>11.9670481</v>
      </c>
      <c r="CD202" s="20">
        <v>12.945748399999999</v>
      </c>
      <c r="CE202" s="20">
        <v>7.6978375000000003</v>
      </c>
      <c r="CF202" s="20">
        <v>7.8307582</v>
      </c>
      <c r="CG202" s="20">
        <v>8.2618702000000006</v>
      </c>
      <c r="CH202" s="20">
        <v>9.4624252999999996</v>
      </c>
      <c r="CI202" s="20">
        <v>9.5932466999999999</v>
      </c>
      <c r="CJ202" s="20">
        <v>11.0329388</v>
      </c>
      <c r="CK202" s="20">
        <v>7.0885388000000003</v>
      </c>
      <c r="CL202" s="20">
        <v>7.2106361000000003</v>
      </c>
      <c r="CM202" s="20">
        <v>7.2578608999999998</v>
      </c>
      <c r="CN202" s="20">
        <v>8688.7709255999998</v>
      </c>
      <c r="CO202" s="20">
        <v>8683.5659448000006</v>
      </c>
      <c r="CP202" s="20">
        <v>8630.2593070000003</v>
      </c>
      <c r="CQ202" s="20">
        <v>5013.3049244000003</v>
      </c>
      <c r="CR202" s="20">
        <v>5014.7955554999999</v>
      </c>
      <c r="CS202" s="20">
        <v>5029.998345</v>
      </c>
      <c r="CT202" s="20">
        <v>3675.4660011999999</v>
      </c>
      <c r="CU202" s="20">
        <v>3668.7703892999998</v>
      </c>
      <c r="CV202" s="20">
        <v>3600.260961</v>
      </c>
      <c r="CW202" s="20">
        <v>62.822707999999999</v>
      </c>
      <c r="CX202" s="20">
        <v>62.789838600000003</v>
      </c>
      <c r="CY202" s="20">
        <v>62.404384700000001</v>
      </c>
      <c r="CZ202" s="20">
        <v>73.678000100000006</v>
      </c>
      <c r="DA202" s="20">
        <v>73.707169899999997</v>
      </c>
      <c r="DB202" s="20">
        <v>73.9306196</v>
      </c>
      <c r="DC202" s="20">
        <v>52.310072400000003</v>
      </c>
      <c r="DD202" s="20">
        <v>52.217814599999997</v>
      </c>
      <c r="DE202" s="20">
        <v>51.242716000000001</v>
      </c>
      <c r="DF202" s="20">
        <v>5199.3126929999999</v>
      </c>
      <c r="DG202" s="20">
        <v>1773.675655</v>
      </c>
      <c r="DH202" s="20">
        <v>3425.6370390000002</v>
      </c>
      <c r="DI202" s="20">
        <v>13829.572</v>
      </c>
      <c r="DJ202" s="20">
        <v>6803.674</v>
      </c>
      <c r="DK202" s="20">
        <v>7025.8980000000001</v>
      </c>
    </row>
    <row r="203" spans="1:115" ht="10.5" customHeight="1" x14ac:dyDescent="0.2">
      <c r="A203" s="9">
        <v>34366</v>
      </c>
      <c r="B203" s="20">
        <v>7789.3555456000004</v>
      </c>
      <c r="C203" s="20">
        <v>7789.6758006</v>
      </c>
      <c r="D203" s="20">
        <v>7738.5979180000004</v>
      </c>
      <c r="E203" s="20">
        <v>4470.3333599999996</v>
      </c>
      <c r="F203" s="20">
        <v>4465.9346999999998</v>
      </c>
      <c r="G203" s="20">
        <v>4450.6526400000002</v>
      </c>
      <c r="H203" s="20">
        <v>3319.0221857000001</v>
      </c>
      <c r="I203" s="20">
        <v>3323.7411006000002</v>
      </c>
      <c r="J203" s="20">
        <v>3287.945279</v>
      </c>
      <c r="K203" s="20">
        <v>5941.1154791999998</v>
      </c>
      <c r="L203" s="20">
        <v>5938.3952120000004</v>
      </c>
      <c r="M203" s="20">
        <v>5937.2718869999999</v>
      </c>
      <c r="N203" s="20">
        <v>4003.8157581999999</v>
      </c>
      <c r="O203" s="20">
        <v>3994.8015089</v>
      </c>
      <c r="P203" s="20">
        <v>3999.8461820000002</v>
      </c>
      <c r="Q203" s="20">
        <v>1937.2997210000001</v>
      </c>
      <c r="R203" s="20">
        <v>1943.5937031000001</v>
      </c>
      <c r="S203" s="20">
        <v>1937.4257050000001</v>
      </c>
      <c r="T203" s="20">
        <v>1848.2400663999999</v>
      </c>
      <c r="U203" s="20">
        <v>1851.2805887</v>
      </c>
      <c r="V203" s="20">
        <v>1801.3260310000001</v>
      </c>
      <c r="W203" s="20">
        <v>466.51760180000002</v>
      </c>
      <c r="X203" s="20">
        <v>471.13319109999998</v>
      </c>
      <c r="Y203" s="20">
        <v>450.80645779999998</v>
      </c>
      <c r="Z203" s="20">
        <v>1381.7224647</v>
      </c>
      <c r="AA203" s="20">
        <v>1380.1473974999999</v>
      </c>
      <c r="AB203" s="20">
        <v>1350.5195739999999</v>
      </c>
      <c r="AC203" s="20">
        <v>56.261474100000001</v>
      </c>
      <c r="AD203" s="20">
        <v>56.258468399999998</v>
      </c>
      <c r="AE203" s="20">
        <v>55.889574500000002</v>
      </c>
      <c r="AF203" s="20">
        <v>65.629448300000007</v>
      </c>
      <c r="AG203" s="20">
        <v>65.557593400000002</v>
      </c>
      <c r="AH203" s="20">
        <v>65.333260699999997</v>
      </c>
      <c r="AI203" s="20">
        <v>47.189145000000003</v>
      </c>
      <c r="AJ203" s="20">
        <v>47.252523699999998</v>
      </c>
      <c r="AK203" s="20">
        <v>46.743626399999997</v>
      </c>
      <c r="AL203" s="20">
        <v>905.4243573</v>
      </c>
      <c r="AM203" s="20">
        <v>904.08783449999999</v>
      </c>
      <c r="AN203" s="20">
        <v>1005.079581</v>
      </c>
      <c r="AO203" s="20">
        <v>544.07244519999995</v>
      </c>
      <c r="AP203" s="20">
        <v>544.08134789999997</v>
      </c>
      <c r="AQ203" s="20">
        <v>591.12527969999996</v>
      </c>
      <c r="AR203" s="20">
        <v>361.35191209999999</v>
      </c>
      <c r="AS203" s="20">
        <v>360.00648660000002</v>
      </c>
      <c r="AT203" s="20">
        <v>413.9543013</v>
      </c>
      <c r="AU203" s="20">
        <v>753.33529320000002</v>
      </c>
      <c r="AV203" s="20">
        <v>753.39437229999999</v>
      </c>
      <c r="AW203" s="20">
        <v>833.05655899999999</v>
      </c>
      <c r="AX203" s="20">
        <v>495.69636880000002</v>
      </c>
      <c r="AY203" s="20">
        <v>496.01541800000001</v>
      </c>
      <c r="AZ203" s="20">
        <v>538.05687650000004</v>
      </c>
      <c r="BA203" s="20">
        <v>257.63892440000001</v>
      </c>
      <c r="BB203" s="20">
        <v>257.37895420000001</v>
      </c>
      <c r="BC203" s="20">
        <v>294.99968250000001</v>
      </c>
      <c r="BD203" s="20">
        <v>152.0890641</v>
      </c>
      <c r="BE203" s="20">
        <v>150.69346229999999</v>
      </c>
      <c r="BF203" s="20">
        <v>172.023022</v>
      </c>
      <c r="BG203" s="20">
        <v>48.376076500000003</v>
      </c>
      <c r="BH203" s="20">
        <v>48.0659299</v>
      </c>
      <c r="BI203" s="20">
        <v>53.068403199999999</v>
      </c>
      <c r="BJ203" s="20">
        <v>103.71298760000001</v>
      </c>
      <c r="BK203" s="20">
        <v>102.62753240000001</v>
      </c>
      <c r="BL203" s="20">
        <v>118.95461880000001</v>
      </c>
      <c r="BM203" s="20">
        <v>10.4134247</v>
      </c>
      <c r="BN203" s="20">
        <v>10.399268599999999</v>
      </c>
      <c r="BO203" s="20">
        <v>11.4949297</v>
      </c>
      <c r="BP203" s="20">
        <v>10.8501878</v>
      </c>
      <c r="BQ203" s="20">
        <v>10.8598724</v>
      </c>
      <c r="BR203" s="20">
        <v>11.7245402</v>
      </c>
      <c r="BS203" s="20">
        <v>9.8183472999999992</v>
      </c>
      <c r="BT203" s="20">
        <v>9.7728325999999992</v>
      </c>
      <c r="BU203" s="20">
        <v>11.1822131</v>
      </c>
      <c r="BV203" s="20">
        <v>11.2531307</v>
      </c>
      <c r="BW203" s="20">
        <v>11.258488699999999</v>
      </c>
      <c r="BX203" s="20">
        <v>12.3045221</v>
      </c>
      <c r="BY203" s="20">
        <v>11.016669200000001</v>
      </c>
      <c r="BZ203" s="20">
        <v>11.0451044</v>
      </c>
      <c r="CA203" s="20">
        <v>11.8569496</v>
      </c>
      <c r="CB203" s="20">
        <v>11.737864500000001</v>
      </c>
      <c r="CC203" s="20">
        <v>11.6938733</v>
      </c>
      <c r="CD203" s="20">
        <v>13.214313199999999</v>
      </c>
      <c r="CE203" s="20">
        <v>7.6032019999999996</v>
      </c>
      <c r="CF203" s="20">
        <v>7.5272435</v>
      </c>
      <c r="CG203" s="20">
        <v>8.7173134000000001</v>
      </c>
      <c r="CH203" s="20">
        <v>9.3953526000000007</v>
      </c>
      <c r="CI203" s="20">
        <v>9.2577063000000006</v>
      </c>
      <c r="CJ203" s="20">
        <v>10.532060100000001</v>
      </c>
      <c r="CK203" s="20">
        <v>6.9819921999999996</v>
      </c>
      <c r="CL203" s="20">
        <v>6.9213155999999998</v>
      </c>
      <c r="CM203" s="20">
        <v>8.0950465000000005</v>
      </c>
      <c r="CN203" s="20">
        <v>8694.7799028999998</v>
      </c>
      <c r="CO203" s="20">
        <v>8693.7636352000009</v>
      </c>
      <c r="CP203" s="20">
        <v>8743.6774989999994</v>
      </c>
      <c r="CQ203" s="20">
        <v>5014.4058052</v>
      </c>
      <c r="CR203" s="20">
        <v>5010.0160480000004</v>
      </c>
      <c r="CS203" s="20">
        <v>5041.7779190000001</v>
      </c>
      <c r="CT203" s="20">
        <v>3680.3740977000002</v>
      </c>
      <c r="CU203" s="20">
        <v>3683.7475872</v>
      </c>
      <c r="CV203" s="20">
        <v>3701.8995799999998</v>
      </c>
      <c r="CW203" s="20">
        <v>62.801233199999999</v>
      </c>
      <c r="CX203" s="20">
        <v>62.787956700000002</v>
      </c>
      <c r="CY203" s="20">
        <v>63.148443800000003</v>
      </c>
      <c r="CZ203" s="20">
        <v>73.617034799999999</v>
      </c>
      <c r="DA203" s="20">
        <v>73.544424000000006</v>
      </c>
      <c r="DB203" s="20">
        <v>74.010671700000003</v>
      </c>
      <c r="DC203" s="20">
        <v>52.326768899999998</v>
      </c>
      <c r="DD203" s="20">
        <v>52.370616400000003</v>
      </c>
      <c r="DE203" s="20">
        <v>52.6286773</v>
      </c>
      <c r="DF203" s="20">
        <v>5102.5505009999997</v>
      </c>
      <c r="DG203" s="20">
        <v>1770.4530810000001</v>
      </c>
      <c r="DH203" s="20">
        <v>3332.0974200000001</v>
      </c>
      <c r="DI203" s="20">
        <v>13846.227999999999</v>
      </c>
      <c r="DJ203" s="20">
        <v>6812.2309999999998</v>
      </c>
      <c r="DK203" s="20">
        <v>7033.9970000000003</v>
      </c>
    </row>
    <row r="204" spans="1:115" ht="10.5" customHeight="1" x14ac:dyDescent="0.2">
      <c r="A204" s="9">
        <v>34394</v>
      </c>
      <c r="B204" s="20">
        <v>7812.2225797000001</v>
      </c>
      <c r="C204" s="20">
        <v>7808.8324341999996</v>
      </c>
      <c r="D204" s="20">
        <v>7824.2385629999999</v>
      </c>
      <c r="E204" s="20">
        <v>4481.7443470999997</v>
      </c>
      <c r="F204" s="20">
        <v>4477.5471803999999</v>
      </c>
      <c r="G204" s="20">
        <v>4481.1231989999997</v>
      </c>
      <c r="H204" s="20">
        <v>3330.4782326</v>
      </c>
      <c r="I204" s="20">
        <v>3331.2852538000002</v>
      </c>
      <c r="J204" s="20">
        <v>3343.1153650000001</v>
      </c>
      <c r="K204" s="20">
        <v>5955.9289386999999</v>
      </c>
      <c r="L204" s="20">
        <v>5949.7006881999996</v>
      </c>
      <c r="M204" s="20">
        <v>5937.506007</v>
      </c>
      <c r="N204" s="20">
        <v>4013.2655619000002</v>
      </c>
      <c r="O204" s="20">
        <v>4002.5816009</v>
      </c>
      <c r="P204" s="20">
        <v>3995.8139719999999</v>
      </c>
      <c r="Q204" s="20">
        <v>1942.6633767999999</v>
      </c>
      <c r="R204" s="20">
        <v>1947.1190873</v>
      </c>
      <c r="S204" s="20">
        <v>1941.692035</v>
      </c>
      <c r="T204" s="20">
        <v>1856.293641</v>
      </c>
      <c r="U204" s="20">
        <v>1859.131746</v>
      </c>
      <c r="V204" s="20">
        <v>1886.7325559999999</v>
      </c>
      <c r="W204" s="20">
        <v>468.4787852</v>
      </c>
      <c r="X204" s="20">
        <v>474.96557960000001</v>
      </c>
      <c r="Y204" s="20">
        <v>485.30922700000002</v>
      </c>
      <c r="Z204" s="20">
        <v>1387.8148558</v>
      </c>
      <c r="AA204" s="20">
        <v>1384.1661664000001</v>
      </c>
      <c r="AB204" s="20">
        <v>1401.423329</v>
      </c>
      <c r="AC204" s="20">
        <v>56.369890699999999</v>
      </c>
      <c r="AD204" s="20">
        <v>56.329081700000003</v>
      </c>
      <c r="AE204" s="20">
        <v>56.440213900000003</v>
      </c>
      <c r="AF204" s="20">
        <v>65.730017599999996</v>
      </c>
      <c r="AG204" s="20">
        <v>65.645695799999999</v>
      </c>
      <c r="AH204" s="20">
        <v>65.698124199999995</v>
      </c>
      <c r="AI204" s="20">
        <v>47.3054937</v>
      </c>
      <c r="AJ204" s="20">
        <v>47.305275100000003</v>
      </c>
      <c r="AK204" s="20">
        <v>47.4732664</v>
      </c>
      <c r="AL204" s="20">
        <v>889.84901430000002</v>
      </c>
      <c r="AM204" s="20">
        <v>901.87671220000004</v>
      </c>
      <c r="AN204" s="20">
        <v>945.00066249999998</v>
      </c>
      <c r="AO204" s="20">
        <v>533.84312250000005</v>
      </c>
      <c r="AP204" s="20">
        <v>545.04840650000006</v>
      </c>
      <c r="AQ204" s="20">
        <v>559.8152341</v>
      </c>
      <c r="AR204" s="20">
        <v>356.00589170000001</v>
      </c>
      <c r="AS204" s="20">
        <v>356.82830569999999</v>
      </c>
      <c r="AT204" s="20">
        <v>385.18542839999998</v>
      </c>
      <c r="AU204" s="20">
        <v>738.85709429999997</v>
      </c>
      <c r="AV204" s="20">
        <v>747.7970219</v>
      </c>
      <c r="AW204" s="20">
        <v>764.17101700000001</v>
      </c>
      <c r="AX204" s="20">
        <v>485.39436819999997</v>
      </c>
      <c r="AY204" s="20">
        <v>490.58427039999998</v>
      </c>
      <c r="AZ204" s="20">
        <v>496.81775900000002</v>
      </c>
      <c r="BA204" s="20">
        <v>253.4627261</v>
      </c>
      <c r="BB204" s="20">
        <v>257.21275150000002</v>
      </c>
      <c r="BC204" s="20">
        <v>267.35325799999998</v>
      </c>
      <c r="BD204" s="20">
        <v>150.9919199</v>
      </c>
      <c r="BE204" s="20">
        <v>154.07969030000001</v>
      </c>
      <c r="BF204" s="20">
        <v>180.8296455</v>
      </c>
      <c r="BG204" s="20">
        <v>48.448754299999997</v>
      </c>
      <c r="BH204" s="20">
        <v>54.464136099999997</v>
      </c>
      <c r="BI204" s="20">
        <v>62.997475100000003</v>
      </c>
      <c r="BJ204" s="20">
        <v>102.54316559999999</v>
      </c>
      <c r="BK204" s="20">
        <v>99.615554200000005</v>
      </c>
      <c r="BL204" s="20">
        <v>117.8321705</v>
      </c>
      <c r="BM204" s="20">
        <v>10.225714699999999</v>
      </c>
      <c r="BN204" s="20">
        <v>10.353654300000001</v>
      </c>
      <c r="BO204" s="20">
        <v>10.776313</v>
      </c>
      <c r="BP204" s="20">
        <v>10.6436808</v>
      </c>
      <c r="BQ204" s="20">
        <v>10.851927</v>
      </c>
      <c r="BR204" s="20">
        <v>11.105377300000001</v>
      </c>
      <c r="BS204" s="20">
        <v>9.6570575000000005</v>
      </c>
      <c r="BT204" s="20">
        <v>9.6750900000000009</v>
      </c>
      <c r="BU204" s="20">
        <v>10.3313936</v>
      </c>
      <c r="BV204" s="20">
        <v>11.0363063</v>
      </c>
      <c r="BW204" s="20">
        <v>11.1653196</v>
      </c>
      <c r="BX204" s="20">
        <v>11.4026835</v>
      </c>
      <c r="BY204" s="20">
        <v>10.7897546</v>
      </c>
      <c r="BZ204" s="20">
        <v>10.918454499999999</v>
      </c>
      <c r="CA204" s="20">
        <v>11.0585018</v>
      </c>
      <c r="CB204" s="20">
        <v>11.5413557</v>
      </c>
      <c r="CC204" s="20">
        <v>11.6685132</v>
      </c>
      <c r="CD204" s="20">
        <v>12.102660800000001</v>
      </c>
      <c r="CE204" s="20">
        <v>7.5221942999999998</v>
      </c>
      <c r="CF204" s="20">
        <v>7.6534281000000002</v>
      </c>
      <c r="CG204" s="20">
        <v>8.7460316999999996</v>
      </c>
      <c r="CH204" s="20">
        <v>9.3724460000000001</v>
      </c>
      <c r="CI204" s="20">
        <v>10.2873213</v>
      </c>
      <c r="CJ204" s="20">
        <v>11.489459200000001</v>
      </c>
      <c r="CK204" s="20">
        <v>6.8804384000000001</v>
      </c>
      <c r="CL204" s="20">
        <v>6.7136259000000003</v>
      </c>
      <c r="CM204" s="20">
        <v>7.7559152999999998</v>
      </c>
      <c r="CN204" s="20">
        <v>8702.0715939999991</v>
      </c>
      <c r="CO204" s="20">
        <v>8710.7091464000005</v>
      </c>
      <c r="CP204" s="20">
        <v>8769.2392259999997</v>
      </c>
      <c r="CQ204" s="20">
        <v>5015.5874696999999</v>
      </c>
      <c r="CR204" s="20">
        <v>5022.5955868999999</v>
      </c>
      <c r="CS204" s="20">
        <v>5040.9384330000003</v>
      </c>
      <c r="CT204" s="20">
        <v>3686.4841243000001</v>
      </c>
      <c r="CU204" s="20">
        <v>3688.1135595000001</v>
      </c>
      <c r="CV204" s="20">
        <v>3728.3007929999999</v>
      </c>
      <c r="CW204" s="20">
        <v>62.790687300000002</v>
      </c>
      <c r="CX204" s="20">
        <v>62.834777299999999</v>
      </c>
      <c r="CY204" s="20">
        <v>63.256984500000002</v>
      </c>
      <c r="CZ204" s="20">
        <v>73.559450799999993</v>
      </c>
      <c r="DA204" s="20">
        <v>73.636696400000005</v>
      </c>
      <c r="DB204" s="20">
        <v>73.905622399999999</v>
      </c>
      <c r="DC204" s="20">
        <v>52.362135199999997</v>
      </c>
      <c r="DD204" s="20">
        <v>52.372346800000003</v>
      </c>
      <c r="DE204" s="20">
        <v>52.943017900000001</v>
      </c>
      <c r="DF204" s="20">
        <v>5093.6397740000002</v>
      </c>
      <c r="DG204" s="20">
        <v>1779.839567</v>
      </c>
      <c r="DH204" s="20">
        <v>3313.8002069999998</v>
      </c>
      <c r="DI204" s="20">
        <v>13862.879000000001</v>
      </c>
      <c r="DJ204" s="20">
        <v>6820.7780000000002</v>
      </c>
      <c r="DK204" s="20">
        <v>7042.1009999999997</v>
      </c>
    </row>
    <row r="205" spans="1:115" ht="10.5" customHeight="1" x14ac:dyDescent="0.2">
      <c r="A205" s="9">
        <v>34425</v>
      </c>
      <c r="B205" s="20">
        <v>7837.2402509000003</v>
      </c>
      <c r="C205" s="20">
        <v>7811.6150922999996</v>
      </c>
      <c r="D205" s="20">
        <v>7827.3617599999998</v>
      </c>
      <c r="E205" s="20">
        <v>4495.0532228000002</v>
      </c>
      <c r="F205" s="20">
        <v>4488.9847459000002</v>
      </c>
      <c r="G205" s="20">
        <v>4496.2071109999997</v>
      </c>
      <c r="H205" s="20">
        <v>3342.1870279999998</v>
      </c>
      <c r="I205" s="20">
        <v>3322.6303462999999</v>
      </c>
      <c r="J205" s="20">
        <v>3331.1546490000001</v>
      </c>
      <c r="K205" s="20">
        <v>5972.3128167000004</v>
      </c>
      <c r="L205" s="20">
        <v>5950.7719975999998</v>
      </c>
      <c r="M205" s="20">
        <v>5935.9842150000004</v>
      </c>
      <c r="N205" s="20">
        <v>4025.1488681000001</v>
      </c>
      <c r="O205" s="20">
        <v>4023.7507433999999</v>
      </c>
      <c r="P205" s="20">
        <v>4019.5032689999998</v>
      </c>
      <c r="Q205" s="20">
        <v>1947.1639485999999</v>
      </c>
      <c r="R205" s="20">
        <v>1927.0212541999999</v>
      </c>
      <c r="S205" s="20">
        <v>1916.4809459999999</v>
      </c>
      <c r="T205" s="20">
        <v>1864.9274341</v>
      </c>
      <c r="U205" s="20">
        <v>1860.8430946999999</v>
      </c>
      <c r="V205" s="20">
        <v>1891.3775450000001</v>
      </c>
      <c r="W205" s="20">
        <v>469.9043547</v>
      </c>
      <c r="X205" s="20">
        <v>465.2340026</v>
      </c>
      <c r="Y205" s="20">
        <v>476.70384159999998</v>
      </c>
      <c r="Z205" s="20">
        <v>1395.0230793999999</v>
      </c>
      <c r="AA205" s="20">
        <v>1395.6090921</v>
      </c>
      <c r="AB205" s="20">
        <v>1414.6737029999999</v>
      </c>
      <c r="AC205" s="20">
        <v>56.496557600000003</v>
      </c>
      <c r="AD205" s="20">
        <v>56.308325099999998</v>
      </c>
      <c r="AE205" s="20">
        <v>56.421831599999997</v>
      </c>
      <c r="AF205" s="20">
        <v>65.862120899999994</v>
      </c>
      <c r="AG205" s="20">
        <v>65.766715099999999</v>
      </c>
      <c r="AH205" s="20">
        <v>65.8725278</v>
      </c>
      <c r="AI205" s="20">
        <v>47.427430999999999</v>
      </c>
      <c r="AJ205" s="20">
        <v>47.147478</v>
      </c>
      <c r="AK205" s="20">
        <v>47.268436199999996</v>
      </c>
      <c r="AL205" s="20">
        <v>875.83501520000004</v>
      </c>
      <c r="AM205" s="20">
        <v>873.99830810000003</v>
      </c>
      <c r="AN205" s="20">
        <v>876.4264531</v>
      </c>
      <c r="AO205" s="20">
        <v>523.86258120000002</v>
      </c>
      <c r="AP205" s="20">
        <v>521.93647150000004</v>
      </c>
      <c r="AQ205" s="20">
        <v>517.88321959999996</v>
      </c>
      <c r="AR205" s="20">
        <v>351.97243400000002</v>
      </c>
      <c r="AS205" s="20">
        <v>352.06183659999999</v>
      </c>
      <c r="AT205" s="20">
        <v>358.54323349999999</v>
      </c>
      <c r="AU205" s="20">
        <v>724.74070500000005</v>
      </c>
      <c r="AV205" s="20">
        <v>728.64273390000005</v>
      </c>
      <c r="AW205" s="20">
        <v>724.72025020000001</v>
      </c>
      <c r="AX205" s="20">
        <v>475.05457519999999</v>
      </c>
      <c r="AY205" s="20">
        <v>479.2011847</v>
      </c>
      <c r="AZ205" s="20">
        <v>473.78829519999999</v>
      </c>
      <c r="BA205" s="20">
        <v>249.6861298</v>
      </c>
      <c r="BB205" s="20">
        <v>249.4415492</v>
      </c>
      <c r="BC205" s="20">
        <v>250.93195510000001</v>
      </c>
      <c r="BD205" s="20">
        <v>151.0943102</v>
      </c>
      <c r="BE205" s="20">
        <v>145.35557420000001</v>
      </c>
      <c r="BF205" s="20">
        <v>151.70620289999999</v>
      </c>
      <c r="BG205" s="20">
        <v>48.808005999999999</v>
      </c>
      <c r="BH205" s="20">
        <v>42.735286799999997</v>
      </c>
      <c r="BI205" s="20">
        <v>44.094924399999996</v>
      </c>
      <c r="BJ205" s="20">
        <v>102.2863043</v>
      </c>
      <c r="BK205" s="20">
        <v>102.6202874</v>
      </c>
      <c r="BL205" s="20">
        <v>107.6112784</v>
      </c>
      <c r="BM205" s="20">
        <v>10.051962</v>
      </c>
      <c r="BN205" s="20">
        <v>10.0625974</v>
      </c>
      <c r="BO205" s="20">
        <v>10.069482799999999</v>
      </c>
      <c r="BP205" s="20">
        <v>10.4377639</v>
      </c>
      <c r="BQ205" s="20">
        <v>10.4159784</v>
      </c>
      <c r="BR205" s="20">
        <v>10.3285578</v>
      </c>
      <c r="BS205" s="20">
        <v>9.5278083999999996</v>
      </c>
      <c r="BT205" s="20">
        <v>9.5807164</v>
      </c>
      <c r="BU205" s="20">
        <v>9.7174143999999991</v>
      </c>
      <c r="BV205" s="20">
        <v>10.821784600000001</v>
      </c>
      <c r="BW205" s="20">
        <v>10.908781100000001</v>
      </c>
      <c r="BX205" s="20">
        <v>10.8805345</v>
      </c>
      <c r="BY205" s="20">
        <v>10.556291099999999</v>
      </c>
      <c r="BZ205" s="20">
        <v>10.641934300000001</v>
      </c>
      <c r="CA205" s="20">
        <v>10.5443479</v>
      </c>
      <c r="CB205" s="20">
        <v>11.3656427</v>
      </c>
      <c r="CC205" s="20">
        <v>11.460868899999999</v>
      </c>
      <c r="CD205" s="20">
        <v>11.577487400000001</v>
      </c>
      <c r="CE205" s="20">
        <v>7.4946766</v>
      </c>
      <c r="CF205" s="20">
        <v>7.245323</v>
      </c>
      <c r="CG205" s="20">
        <v>7.4253540999999998</v>
      </c>
      <c r="CH205" s="20">
        <v>9.4094549999999995</v>
      </c>
      <c r="CI205" s="20">
        <v>8.4129666000000007</v>
      </c>
      <c r="CJ205" s="20">
        <v>8.4667873999999994</v>
      </c>
      <c r="CK205" s="20">
        <v>6.8313405999999999</v>
      </c>
      <c r="CL205" s="20">
        <v>6.8494377000000002</v>
      </c>
      <c r="CM205" s="20">
        <v>7.0690625999999996</v>
      </c>
      <c r="CN205" s="20">
        <v>8713.0752661000006</v>
      </c>
      <c r="CO205" s="20">
        <v>8685.6134003999996</v>
      </c>
      <c r="CP205" s="20">
        <v>8703.7882129999998</v>
      </c>
      <c r="CQ205" s="20">
        <v>5018.9158040000002</v>
      </c>
      <c r="CR205" s="20">
        <v>5010.9212175000002</v>
      </c>
      <c r="CS205" s="20">
        <v>5014.0903310000003</v>
      </c>
      <c r="CT205" s="20">
        <v>3694.1594620999999</v>
      </c>
      <c r="CU205" s="20">
        <v>3674.6921828999998</v>
      </c>
      <c r="CV205" s="20">
        <v>3689.6978819999999</v>
      </c>
      <c r="CW205" s="20">
        <v>62.810216699999998</v>
      </c>
      <c r="CX205" s="20">
        <v>62.608351499999998</v>
      </c>
      <c r="CY205" s="20">
        <v>62.739360699999999</v>
      </c>
      <c r="CZ205" s="20">
        <v>73.537825499999997</v>
      </c>
      <c r="DA205" s="20">
        <v>73.413443599999994</v>
      </c>
      <c r="DB205" s="20">
        <v>73.459873200000004</v>
      </c>
      <c r="DC205" s="20">
        <v>52.422108999999999</v>
      </c>
      <c r="DD205" s="20">
        <v>52.143166899999997</v>
      </c>
      <c r="DE205" s="20">
        <v>52.356094900000002</v>
      </c>
      <c r="DF205" s="20">
        <v>5169.1427869999998</v>
      </c>
      <c r="DG205" s="20">
        <v>1811.5276690000001</v>
      </c>
      <c r="DH205" s="20">
        <v>3357.6151180000002</v>
      </c>
      <c r="DI205" s="20">
        <v>13872.931</v>
      </c>
      <c r="DJ205" s="20">
        <v>6825.6180000000004</v>
      </c>
      <c r="DK205" s="20">
        <v>7047.3130000000001</v>
      </c>
    </row>
    <row r="206" spans="1:115" ht="10.5" customHeight="1" x14ac:dyDescent="0.2">
      <c r="A206" s="9">
        <v>34455</v>
      </c>
      <c r="B206" s="20">
        <v>7864.0115881000002</v>
      </c>
      <c r="C206" s="20">
        <v>7853.2977856999996</v>
      </c>
      <c r="D206" s="20">
        <v>7857.908786</v>
      </c>
      <c r="E206" s="20">
        <v>4510.1682821000004</v>
      </c>
      <c r="F206" s="20">
        <v>4508.1488546</v>
      </c>
      <c r="G206" s="20">
        <v>4504.0372850000003</v>
      </c>
      <c r="H206" s="20">
        <v>3353.8433061000001</v>
      </c>
      <c r="I206" s="20">
        <v>3345.1489310000002</v>
      </c>
      <c r="J206" s="20">
        <v>3353.8715010000001</v>
      </c>
      <c r="K206" s="20">
        <v>5989.3318699000001</v>
      </c>
      <c r="L206" s="20">
        <v>5981.8572113999999</v>
      </c>
      <c r="M206" s="20">
        <v>5957.3173770000003</v>
      </c>
      <c r="N206" s="20">
        <v>4038.2077070999999</v>
      </c>
      <c r="O206" s="20">
        <v>4043.7222885000001</v>
      </c>
      <c r="P206" s="20">
        <v>4032.2707399999999</v>
      </c>
      <c r="Q206" s="20">
        <v>1951.1241628</v>
      </c>
      <c r="R206" s="20">
        <v>1938.1349229</v>
      </c>
      <c r="S206" s="20">
        <v>1925.0466369999999</v>
      </c>
      <c r="T206" s="20">
        <v>1874.6797182</v>
      </c>
      <c r="U206" s="20">
        <v>1871.4405741999999</v>
      </c>
      <c r="V206" s="20">
        <v>1900.59141</v>
      </c>
      <c r="W206" s="20">
        <v>471.96057489999998</v>
      </c>
      <c r="X206" s="20">
        <v>464.4265661</v>
      </c>
      <c r="Y206" s="20">
        <v>471.7665447</v>
      </c>
      <c r="Z206" s="20">
        <v>1402.7191433</v>
      </c>
      <c r="AA206" s="20">
        <v>1407.0140081</v>
      </c>
      <c r="AB206" s="20">
        <v>1428.824865</v>
      </c>
      <c r="AC206" s="20">
        <v>56.638330099999997</v>
      </c>
      <c r="AD206" s="20">
        <v>56.567810299999998</v>
      </c>
      <c r="AE206" s="20">
        <v>56.601023599999998</v>
      </c>
      <c r="AF206" s="20">
        <v>66.0240036</v>
      </c>
      <c r="AG206" s="20">
        <v>66.000401600000004</v>
      </c>
      <c r="AH206" s="20">
        <v>65.940207299999997</v>
      </c>
      <c r="AI206" s="20">
        <v>47.550124400000001</v>
      </c>
      <c r="AJ206" s="20">
        <v>47.4321482</v>
      </c>
      <c r="AK206" s="20">
        <v>47.555828900000002</v>
      </c>
      <c r="AL206" s="20">
        <v>863.68481610000003</v>
      </c>
      <c r="AM206" s="20">
        <v>850.07939780000004</v>
      </c>
      <c r="AN206" s="20">
        <v>844.44197870000005</v>
      </c>
      <c r="AO206" s="20">
        <v>514.51729869999997</v>
      </c>
      <c r="AP206" s="20">
        <v>508.69529779999999</v>
      </c>
      <c r="AQ206" s="20">
        <v>506.48278269999997</v>
      </c>
      <c r="AR206" s="20">
        <v>349.16751749999997</v>
      </c>
      <c r="AS206" s="20">
        <v>341.38409999999999</v>
      </c>
      <c r="AT206" s="20">
        <v>337.95919600000002</v>
      </c>
      <c r="AU206" s="20">
        <v>711.13618580000002</v>
      </c>
      <c r="AV206" s="20">
        <v>702.82965679999995</v>
      </c>
      <c r="AW206" s="20">
        <v>698.04859439999996</v>
      </c>
      <c r="AX206" s="20">
        <v>465.0903629</v>
      </c>
      <c r="AY206" s="20">
        <v>462.68385690000002</v>
      </c>
      <c r="AZ206" s="20">
        <v>461.1047939</v>
      </c>
      <c r="BA206" s="20">
        <v>246.04582289999999</v>
      </c>
      <c r="BB206" s="20">
        <v>240.14580000000001</v>
      </c>
      <c r="BC206" s="20">
        <v>236.94380050000001</v>
      </c>
      <c r="BD206" s="20">
        <v>152.54863030000001</v>
      </c>
      <c r="BE206" s="20">
        <v>147.249741</v>
      </c>
      <c r="BF206" s="20">
        <v>146.39338430000001</v>
      </c>
      <c r="BG206" s="20">
        <v>49.426935700000001</v>
      </c>
      <c r="BH206" s="20">
        <v>46.011440999999998</v>
      </c>
      <c r="BI206" s="20">
        <v>45.377988799999997</v>
      </c>
      <c r="BJ206" s="20">
        <v>103.1216946</v>
      </c>
      <c r="BK206" s="20">
        <v>101.2383</v>
      </c>
      <c r="BL206" s="20">
        <v>101.0153955</v>
      </c>
      <c r="BM206" s="20">
        <v>9.8959080999999998</v>
      </c>
      <c r="BN206" s="20">
        <v>9.7672360999999999</v>
      </c>
      <c r="BO206" s="20">
        <v>9.7036076999999992</v>
      </c>
      <c r="BP206" s="20">
        <v>10.239790899999999</v>
      </c>
      <c r="BQ206" s="20">
        <v>10.1397469</v>
      </c>
      <c r="BR206" s="20">
        <v>10.108387499999999</v>
      </c>
      <c r="BS206" s="20">
        <v>9.4292870000000004</v>
      </c>
      <c r="BT206" s="20">
        <v>9.2603021999999999</v>
      </c>
      <c r="BU206" s="20">
        <v>9.1542442000000008</v>
      </c>
      <c r="BV206" s="20">
        <v>10.613231499999999</v>
      </c>
      <c r="BW206" s="20">
        <v>10.5140251</v>
      </c>
      <c r="BX206" s="20">
        <v>10.488507999999999</v>
      </c>
      <c r="BY206" s="20">
        <v>10.327772100000001</v>
      </c>
      <c r="BZ206" s="20">
        <v>10.2672472</v>
      </c>
      <c r="CA206" s="20">
        <v>10.261879800000001</v>
      </c>
      <c r="CB206" s="20">
        <v>11.198306199999999</v>
      </c>
      <c r="CC206" s="20">
        <v>11.024557</v>
      </c>
      <c r="CD206" s="20">
        <v>10.959521199999999</v>
      </c>
      <c r="CE206" s="20">
        <v>7.5249851000000003</v>
      </c>
      <c r="CF206" s="20">
        <v>7.2943205000000004</v>
      </c>
      <c r="CG206" s="20">
        <v>7.1516596000000003</v>
      </c>
      <c r="CH206" s="20">
        <v>9.4798849000000001</v>
      </c>
      <c r="CI206" s="20">
        <v>9.0141095</v>
      </c>
      <c r="CJ206" s="20">
        <v>8.7747208000000008</v>
      </c>
      <c r="CK206" s="20">
        <v>6.8481138000000001</v>
      </c>
      <c r="CL206" s="20">
        <v>6.7122921</v>
      </c>
      <c r="CM206" s="20">
        <v>6.6030027999999996</v>
      </c>
      <c r="CN206" s="20">
        <v>8727.6964043000007</v>
      </c>
      <c r="CO206" s="20">
        <v>8703.3771835000007</v>
      </c>
      <c r="CP206" s="20">
        <v>8702.3507649999992</v>
      </c>
      <c r="CQ206" s="20">
        <v>5024.6855807000002</v>
      </c>
      <c r="CR206" s="20">
        <v>5016.8441524</v>
      </c>
      <c r="CS206" s="20">
        <v>5010.5200679999998</v>
      </c>
      <c r="CT206" s="20">
        <v>3703.0108236000001</v>
      </c>
      <c r="CU206" s="20">
        <v>3686.5330310999998</v>
      </c>
      <c r="CV206" s="20">
        <v>3691.8306969999999</v>
      </c>
      <c r="CW206" s="20">
        <v>62.858776900000002</v>
      </c>
      <c r="CX206" s="20">
        <v>62.690987</v>
      </c>
      <c r="CY206" s="20">
        <v>62.683593600000002</v>
      </c>
      <c r="CZ206" s="20">
        <v>73.555982400000005</v>
      </c>
      <c r="DA206" s="20">
        <v>73.447825199999997</v>
      </c>
      <c r="DB206" s="20">
        <v>73.355239100000006</v>
      </c>
      <c r="DC206" s="20">
        <v>52.500552200000001</v>
      </c>
      <c r="DD206" s="20">
        <v>52.272764100000003</v>
      </c>
      <c r="DE206" s="20">
        <v>52.347881800000003</v>
      </c>
      <c r="DF206" s="20">
        <v>5180.6292350000003</v>
      </c>
      <c r="DG206" s="20">
        <v>1819.966932</v>
      </c>
      <c r="DH206" s="20">
        <v>3360.6623030000001</v>
      </c>
      <c r="DI206" s="20">
        <v>13882.98</v>
      </c>
      <c r="DJ206" s="20">
        <v>6830.4870000000001</v>
      </c>
      <c r="DK206" s="20">
        <v>7052.4930000000004</v>
      </c>
    </row>
    <row r="207" spans="1:115" ht="10.5" customHeight="1" x14ac:dyDescent="0.2">
      <c r="A207" s="9">
        <v>34486</v>
      </c>
      <c r="B207" s="20">
        <v>7890.4056438999996</v>
      </c>
      <c r="C207" s="20">
        <v>7875.4347084000001</v>
      </c>
      <c r="D207" s="20">
        <v>7878.4489229999999</v>
      </c>
      <c r="E207" s="20">
        <v>4525.7916578000004</v>
      </c>
      <c r="F207" s="20">
        <v>4524.7921452</v>
      </c>
      <c r="G207" s="20">
        <v>4523.426856</v>
      </c>
      <c r="H207" s="20">
        <v>3364.6139862</v>
      </c>
      <c r="I207" s="20">
        <v>3350.6425632</v>
      </c>
      <c r="J207" s="20">
        <v>3355.0220669999999</v>
      </c>
      <c r="K207" s="20">
        <v>6005.2850618000002</v>
      </c>
      <c r="L207" s="20">
        <v>6016.3459830000002</v>
      </c>
      <c r="M207" s="20">
        <v>5988.6416760000002</v>
      </c>
      <c r="N207" s="20">
        <v>4050.2739035</v>
      </c>
      <c r="O207" s="20">
        <v>4054.8157970000002</v>
      </c>
      <c r="P207" s="20">
        <v>4044.3655239999998</v>
      </c>
      <c r="Q207" s="20">
        <v>1955.0111583</v>
      </c>
      <c r="R207" s="20">
        <v>1961.530186</v>
      </c>
      <c r="S207" s="20">
        <v>1944.2761519999999</v>
      </c>
      <c r="T207" s="20">
        <v>1885.1205821000001</v>
      </c>
      <c r="U207" s="20">
        <v>1859.0887253999999</v>
      </c>
      <c r="V207" s="20">
        <v>1889.807247</v>
      </c>
      <c r="W207" s="20">
        <v>475.51775420000001</v>
      </c>
      <c r="X207" s="20">
        <v>469.97634820000002</v>
      </c>
      <c r="Y207" s="20">
        <v>479.06133199999999</v>
      </c>
      <c r="Z207" s="20">
        <v>1409.6028279</v>
      </c>
      <c r="AA207" s="20">
        <v>1389.1123772000001</v>
      </c>
      <c r="AB207" s="20">
        <v>1410.745915</v>
      </c>
      <c r="AC207" s="20">
        <v>56.778104200000001</v>
      </c>
      <c r="AD207" s="20">
        <v>56.686220200000001</v>
      </c>
      <c r="AE207" s="20">
        <v>56.707916099999998</v>
      </c>
      <c r="AF207" s="20">
        <v>66.194276799999997</v>
      </c>
      <c r="AG207" s="20">
        <v>66.197089199999994</v>
      </c>
      <c r="AH207" s="20">
        <v>66.177115200000003</v>
      </c>
      <c r="AI207" s="20">
        <v>47.660340099999999</v>
      </c>
      <c r="AJ207" s="20">
        <v>47.475006200000003</v>
      </c>
      <c r="AK207" s="20">
        <v>47.5370591</v>
      </c>
      <c r="AL207" s="20">
        <v>852.63922390000005</v>
      </c>
      <c r="AM207" s="20">
        <v>857.64297980000003</v>
      </c>
      <c r="AN207" s="20">
        <v>828.61243260000003</v>
      </c>
      <c r="AO207" s="20">
        <v>505.95698879999998</v>
      </c>
      <c r="AP207" s="20">
        <v>508.35462619999998</v>
      </c>
      <c r="AQ207" s="20">
        <v>491.3961084</v>
      </c>
      <c r="AR207" s="20">
        <v>346.68223510000001</v>
      </c>
      <c r="AS207" s="20">
        <v>349.28835359999999</v>
      </c>
      <c r="AT207" s="20">
        <v>337.21632419999997</v>
      </c>
      <c r="AU207" s="20">
        <v>697.85074169999996</v>
      </c>
      <c r="AV207" s="20">
        <v>699.81379030000005</v>
      </c>
      <c r="AW207" s="20">
        <v>681.52909160000002</v>
      </c>
      <c r="AX207" s="20">
        <v>455.70124520000002</v>
      </c>
      <c r="AY207" s="20">
        <v>455.37671469999998</v>
      </c>
      <c r="AZ207" s="20">
        <v>444.12316570000002</v>
      </c>
      <c r="BA207" s="20">
        <v>242.1494965</v>
      </c>
      <c r="BB207" s="20">
        <v>244.43707559999999</v>
      </c>
      <c r="BC207" s="20">
        <v>237.40592599999999</v>
      </c>
      <c r="BD207" s="20">
        <v>154.78848210000001</v>
      </c>
      <c r="BE207" s="20">
        <v>157.82918950000001</v>
      </c>
      <c r="BF207" s="20">
        <v>147.08334099999999</v>
      </c>
      <c r="BG207" s="20">
        <v>50.255743600000002</v>
      </c>
      <c r="BH207" s="20">
        <v>52.977911499999998</v>
      </c>
      <c r="BI207" s="20">
        <v>47.272942700000002</v>
      </c>
      <c r="BJ207" s="20">
        <v>104.5327386</v>
      </c>
      <c r="BK207" s="20">
        <v>104.85127799999999</v>
      </c>
      <c r="BL207" s="20">
        <v>99.810398199999995</v>
      </c>
      <c r="BM207" s="20">
        <v>9.7522000000000002</v>
      </c>
      <c r="BN207" s="20">
        <v>9.8206269000000006</v>
      </c>
      <c r="BO207" s="20">
        <v>9.5165567000000006</v>
      </c>
      <c r="BP207" s="20">
        <v>10.0552914</v>
      </c>
      <c r="BQ207" s="20">
        <v>10.1001352</v>
      </c>
      <c r="BR207" s="20">
        <v>9.7988724999999999</v>
      </c>
      <c r="BS207" s="20">
        <v>9.3412708999999996</v>
      </c>
      <c r="BT207" s="20">
        <v>9.4404020000000006</v>
      </c>
      <c r="BU207" s="20">
        <v>9.1331135000000003</v>
      </c>
      <c r="BV207" s="20">
        <v>10.410810100000001</v>
      </c>
      <c r="BW207" s="20">
        <v>10.419850200000001</v>
      </c>
      <c r="BX207" s="20">
        <v>10.2175659</v>
      </c>
      <c r="BY207" s="20">
        <v>10.113265800000001</v>
      </c>
      <c r="BZ207" s="20">
        <v>10.096613700000001</v>
      </c>
      <c r="CA207" s="20">
        <v>9.8947149999999997</v>
      </c>
      <c r="CB207" s="20">
        <v>11.0210191</v>
      </c>
      <c r="CC207" s="20">
        <v>11.080720899999999</v>
      </c>
      <c r="CD207" s="20">
        <v>10.881783799999999</v>
      </c>
      <c r="CE207" s="20">
        <v>7.5880089000000002</v>
      </c>
      <c r="CF207" s="20">
        <v>7.8252658999999998</v>
      </c>
      <c r="CG207" s="20">
        <v>7.2209741000000003</v>
      </c>
      <c r="CH207" s="20">
        <v>9.5584398999999998</v>
      </c>
      <c r="CI207" s="20">
        <v>10.1305058</v>
      </c>
      <c r="CJ207" s="20">
        <v>8.9815436999999996</v>
      </c>
      <c r="CK207" s="20">
        <v>6.9037898999999996</v>
      </c>
      <c r="CL207" s="20">
        <v>7.0183286000000003</v>
      </c>
      <c r="CM207" s="20">
        <v>6.6075258000000003</v>
      </c>
      <c r="CN207" s="20">
        <v>8743.0448677999993</v>
      </c>
      <c r="CO207" s="20">
        <v>8733.0776881999991</v>
      </c>
      <c r="CP207" s="20">
        <v>8707.0613560000002</v>
      </c>
      <c r="CQ207" s="20">
        <v>5031.7486466</v>
      </c>
      <c r="CR207" s="20">
        <v>5033.1467714</v>
      </c>
      <c r="CS207" s="20">
        <v>5014.822964</v>
      </c>
      <c r="CT207" s="20">
        <v>3711.2962213000001</v>
      </c>
      <c r="CU207" s="20">
        <v>3699.9309168</v>
      </c>
      <c r="CV207" s="20">
        <v>3692.2383909999999</v>
      </c>
      <c r="CW207" s="20">
        <v>62.913560500000003</v>
      </c>
      <c r="CX207" s="20">
        <v>62.859408100000003</v>
      </c>
      <c r="CY207" s="20">
        <v>62.672146400000003</v>
      </c>
      <c r="CZ207" s="20">
        <v>73.594409099999993</v>
      </c>
      <c r="DA207" s="20">
        <v>73.634247700000003</v>
      </c>
      <c r="DB207" s="20">
        <v>73.366173000000003</v>
      </c>
      <c r="DC207" s="20">
        <v>52.571154</v>
      </c>
      <c r="DD207" s="20">
        <v>52.424047000000002</v>
      </c>
      <c r="DE207" s="20">
        <v>52.315052199999997</v>
      </c>
      <c r="DF207" s="20">
        <v>5185.970644</v>
      </c>
      <c r="DG207" s="20">
        <v>1820.5110360000001</v>
      </c>
      <c r="DH207" s="20">
        <v>3365.459609</v>
      </c>
      <c r="DI207" s="20">
        <v>13893.031999999999</v>
      </c>
      <c r="DJ207" s="20">
        <v>6835.3339999999998</v>
      </c>
      <c r="DK207" s="20">
        <v>7057.6980000000003</v>
      </c>
    </row>
    <row r="208" spans="1:115" ht="10.5" customHeight="1" x14ac:dyDescent="0.2">
      <c r="A208" s="9">
        <v>34516</v>
      </c>
      <c r="B208" s="20">
        <v>7915.5684755000002</v>
      </c>
      <c r="C208" s="20">
        <v>7948.1759875999996</v>
      </c>
      <c r="D208" s="20">
        <v>7966.0182430000004</v>
      </c>
      <c r="E208" s="20">
        <v>4540.7241688000004</v>
      </c>
      <c r="F208" s="20">
        <v>4559.6134304999996</v>
      </c>
      <c r="G208" s="20">
        <v>4571.2582819999998</v>
      </c>
      <c r="H208" s="20">
        <v>3374.8443066999998</v>
      </c>
      <c r="I208" s="20">
        <v>3388.5625571</v>
      </c>
      <c r="J208" s="20">
        <v>3394.7599620000001</v>
      </c>
      <c r="K208" s="20">
        <v>6019.3954924999998</v>
      </c>
      <c r="L208" s="20">
        <v>6024.1930279999997</v>
      </c>
      <c r="M208" s="20">
        <v>6053.2323660000002</v>
      </c>
      <c r="N208" s="20">
        <v>4059.9341656000001</v>
      </c>
      <c r="O208" s="20">
        <v>4068.9225016999999</v>
      </c>
      <c r="P208" s="20">
        <v>4084.6887809999998</v>
      </c>
      <c r="Q208" s="20">
        <v>1959.4613268999999</v>
      </c>
      <c r="R208" s="20">
        <v>1955.2705263</v>
      </c>
      <c r="S208" s="20">
        <v>1968.5435849999999</v>
      </c>
      <c r="T208" s="20">
        <v>1896.1729829999999</v>
      </c>
      <c r="U208" s="20">
        <v>1923.9829597</v>
      </c>
      <c r="V208" s="20">
        <v>1912.785877</v>
      </c>
      <c r="W208" s="20">
        <v>480.7900032</v>
      </c>
      <c r="X208" s="20">
        <v>490.69092879999999</v>
      </c>
      <c r="Y208" s="20">
        <v>486.5695005</v>
      </c>
      <c r="Z208" s="20">
        <v>1415.3829799</v>
      </c>
      <c r="AA208" s="20">
        <v>1433.2920308</v>
      </c>
      <c r="AB208" s="20">
        <v>1426.216377</v>
      </c>
      <c r="AC208" s="20">
        <v>56.908518999999998</v>
      </c>
      <c r="AD208" s="20">
        <v>57.147873699999998</v>
      </c>
      <c r="AE208" s="20">
        <v>57.276160599999997</v>
      </c>
      <c r="AF208" s="20">
        <v>66.353775900000002</v>
      </c>
      <c r="AG208" s="20">
        <v>66.634546299999997</v>
      </c>
      <c r="AH208" s="20">
        <v>66.804725099999999</v>
      </c>
      <c r="AI208" s="20">
        <v>47.762110499999999</v>
      </c>
      <c r="AJ208" s="20">
        <v>47.960157199999998</v>
      </c>
      <c r="AK208" s="20">
        <v>48.047872400000003</v>
      </c>
      <c r="AL208" s="20">
        <v>841.91567229999998</v>
      </c>
      <c r="AM208" s="20">
        <v>846.95175329999995</v>
      </c>
      <c r="AN208" s="20">
        <v>798.73529389999999</v>
      </c>
      <c r="AO208" s="20">
        <v>497.74464369999998</v>
      </c>
      <c r="AP208" s="20">
        <v>491.95074160000001</v>
      </c>
      <c r="AQ208" s="20">
        <v>466.60814579999999</v>
      </c>
      <c r="AR208" s="20">
        <v>344.1710286</v>
      </c>
      <c r="AS208" s="20">
        <v>355.00101169999999</v>
      </c>
      <c r="AT208" s="20">
        <v>332.1271481</v>
      </c>
      <c r="AU208" s="20">
        <v>684.87303469999995</v>
      </c>
      <c r="AV208" s="20">
        <v>684.58184949999998</v>
      </c>
      <c r="AW208" s="20">
        <v>651.40956600000004</v>
      </c>
      <c r="AX208" s="20">
        <v>446.69574089999998</v>
      </c>
      <c r="AY208" s="20">
        <v>440.09955960000002</v>
      </c>
      <c r="AZ208" s="20">
        <v>421.19839339999999</v>
      </c>
      <c r="BA208" s="20">
        <v>238.1772938</v>
      </c>
      <c r="BB208" s="20">
        <v>244.48228990000001</v>
      </c>
      <c r="BC208" s="20">
        <v>230.2111725</v>
      </c>
      <c r="BD208" s="20">
        <v>157.04263760000001</v>
      </c>
      <c r="BE208" s="20">
        <v>162.3699038</v>
      </c>
      <c r="BF208" s="20">
        <v>147.3257279</v>
      </c>
      <c r="BG208" s="20">
        <v>51.0489028</v>
      </c>
      <c r="BH208" s="20">
        <v>51.851182000000001</v>
      </c>
      <c r="BI208" s="20">
        <v>45.409752300000001</v>
      </c>
      <c r="BJ208" s="20">
        <v>105.9937348</v>
      </c>
      <c r="BK208" s="20">
        <v>110.51872179999999</v>
      </c>
      <c r="BL208" s="20">
        <v>101.9159756</v>
      </c>
      <c r="BM208" s="20">
        <v>9.6136704999999996</v>
      </c>
      <c r="BN208" s="20">
        <v>9.6297834000000009</v>
      </c>
      <c r="BO208" s="20">
        <v>9.1130376999999996</v>
      </c>
      <c r="BP208" s="20">
        <v>9.8788871</v>
      </c>
      <c r="BQ208" s="20">
        <v>9.7385824000000003</v>
      </c>
      <c r="BR208" s="20">
        <v>9.2620190000000004</v>
      </c>
      <c r="BS208" s="20">
        <v>9.2543589999999991</v>
      </c>
      <c r="BT208" s="20">
        <v>9.4829699999999999</v>
      </c>
      <c r="BU208" s="20">
        <v>8.9116502999999998</v>
      </c>
      <c r="BV208" s="20">
        <v>10.215477399999999</v>
      </c>
      <c r="BW208" s="20">
        <v>10.2042752</v>
      </c>
      <c r="BX208" s="20">
        <v>9.7157994999999993</v>
      </c>
      <c r="BY208" s="20">
        <v>9.9119685999999998</v>
      </c>
      <c r="BZ208" s="20">
        <v>9.7604214999999996</v>
      </c>
      <c r="CA208" s="20">
        <v>9.3477350000000001</v>
      </c>
      <c r="CB208" s="20">
        <v>10.837873500000001</v>
      </c>
      <c r="CC208" s="20">
        <v>11.114080100000001</v>
      </c>
      <c r="CD208" s="20">
        <v>10.4700705</v>
      </c>
      <c r="CE208" s="20">
        <v>7.6486188999999998</v>
      </c>
      <c r="CF208" s="20">
        <v>7.7824757</v>
      </c>
      <c r="CG208" s="20">
        <v>7.1513469000000001</v>
      </c>
      <c r="CH208" s="20">
        <v>9.5985650000000007</v>
      </c>
      <c r="CI208" s="20">
        <v>9.5570796999999992</v>
      </c>
      <c r="CJ208" s="20">
        <v>8.5360005999999995</v>
      </c>
      <c r="CK208" s="20">
        <v>6.9669618</v>
      </c>
      <c r="CL208" s="20">
        <v>7.1588257999999998</v>
      </c>
      <c r="CM208" s="20">
        <v>6.6693160000000002</v>
      </c>
      <c r="CN208" s="20">
        <v>8757.4841477999998</v>
      </c>
      <c r="CO208" s="20">
        <v>8795.1277408999995</v>
      </c>
      <c r="CP208" s="20">
        <v>8764.7535370000005</v>
      </c>
      <c r="CQ208" s="20">
        <v>5038.4688125000002</v>
      </c>
      <c r="CR208" s="20">
        <v>5051.5641722</v>
      </c>
      <c r="CS208" s="20">
        <v>5037.8664269999999</v>
      </c>
      <c r="CT208" s="20">
        <v>3719.0153353000001</v>
      </c>
      <c r="CU208" s="20">
        <v>3743.5635686999999</v>
      </c>
      <c r="CV208" s="20">
        <v>3726.8871100000001</v>
      </c>
      <c r="CW208" s="20">
        <v>62.961422800000001</v>
      </c>
      <c r="CX208" s="20">
        <v>63.237508800000001</v>
      </c>
      <c r="CY208" s="20">
        <v>63.019116400000001</v>
      </c>
      <c r="CZ208" s="20">
        <v>73.627337400000002</v>
      </c>
      <c r="DA208" s="20">
        <v>73.823952899999995</v>
      </c>
      <c r="DB208" s="20">
        <v>73.623773</v>
      </c>
      <c r="DC208" s="20">
        <v>52.632952799999998</v>
      </c>
      <c r="DD208" s="20">
        <v>52.9846784</v>
      </c>
      <c r="DE208" s="20">
        <v>52.748647400000003</v>
      </c>
      <c r="DF208" s="20">
        <v>5143.3334629999999</v>
      </c>
      <c r="DG208" s="20">
        <v>1804.8505729999999</v>
      </c>
      <c r="DH208" s="20">
        <v>3338.4828900000002</v>
      </c>
      <c r="DI208" s="20">
        <v>13908.087</v>
      </c>
      <c r="DJ208" s="20">
        <v>6842.7169999999996</v>
      </c>
      <c r="DK208" s="20">
        <v>7065.37</v>
      </c>
    </row>
    <row r="209" spans="1:115" ht="10.5" customHeight="1" x14ac:dyDescent="0.2">
      <c r="A209" s="9">
        <v>34547</v>
      </c>
      <c r="B209" s="20">
        <v>7938.8931794999999</v>
      </c>
      <c r="C209" s="20">
        <v>7932.5900837999998</v>
      </c>
      <c r="D209" s="20">
        <v>7861.6938749999999</v>
      </c>
      <c r="E209" s="20">
        <v>4553.9650228</v>
      </c>
      <c r="F209" s="20">
        <v>4554.3092825000003</v>
      </c>
      <c r="G209" s="20">
        <v>4517.0054460000001</v>
      </c>
      <c r="H209" s="20">
        <v>3384.9281566999998</v>
      </c>
      <c r="I209" s="20">
        <v>3378.2808012999999</v>
      </c>
      <c r="J209" s="20">
        <v>3344.6884289999998</v>
      </c>
      <c r="K209" s="20">
        <v>6030.9510412</v>
      </c>
      <c r="L209" s="20">
        <v>6027.1596618000003</v>
      </c>
      <c r="M209" s="20">
        <v>5955.5012960000004</v>
      </c>
      <c r="N209" s="20">
        <v>4066.9107960000001</v>
      </c>
      <c r="O209" s="20">
        <v>4064.9270849999998</v>
      </c>
      <c r="P209" s="20">
        <v>4024.146792</v>
      </c>
      <c r="Q209" s="20">
        <v>1964.0402451</v>
      </c>
      <c r="R209" s="20">
        <v>1962.2325768000001</v>
      </c>
      <c r="S209" s="20">
        <v>1931.3545039999999</v>
      </c>
      <c r="T209" s="20">
        <v>1907.9421384</v>
      </c>
      <c r="U209" s="20">
        <v>1905.4304219999999</v>
      </c>
      <c r="V209" s="20">
        <v>1906.1925779999999</v>
      </c>
      <c r="W209" s="20">
        <v>487.05422679999998</v>
      </c>
      <c r="X209" s="20">
        <v>489.38219750000002</v>
      </c>
      <c r="Y209" s="20">
        <v>492.85865339999998</v>
      </c>
      <c r="Z209" s="20">
        <v>1420.8879116000001</v>
      </c>
      <c r="AA209" s="20">
        <v>1416.0482245000001</v>
      </c>
      <c r="AB209" s="20">
        <v>1413.3339249999999</v>
      </c>
      <c r="AC209" s="20">
        <v>57.024940299999997</v>
      </c>
      <c r="AD209" s="20">
        <v>56.974137599999999</v>
      </c>
      <c r="AE209" s="20">
        <v>56.4649407</v>
      </c>
      <c r="AF209" s="20">
        <v>66.487634600000007</v>
      </c>
      <c r="AG209" s="20">
        <v>66.485519499999995</v>
      </c>
      <c r="AH209" s="20">
        <v>65.940944099999996</v>
      </c>
      <c r="AI209" s="20">
        <v>47.860928999999999</v>
      </c>
      <c r="AJ209" s="20">
        <v>47.762614999999997</v>
      </c>
      <c r="AK209" s="20">
        <v>47.287681200000002</v>
      </c>
      <c r="AL209" s="20">
        <v>831.17326560000004</v>
      </c>
      <c r="AM209" s="20">
        <v>827.35328119999997</v>
      </c>
      <c r="AN209" s="20">
        <v>796.09851079999999</v>
      </c>
      <c r="AO209" s="20">
        <v>489.52915569999999</v>
      </c>
      <c r="AP209" s="20">
        <v>487.53179449999999</v>
      </c>
      <c r="AQ209" s="20">
        <v>474.62014110000001</v>
      </c>
      <c r="AR209" s="20">
        <v>341.64411000000001</v>
      </c>
      <c r="AS209" s="20">
        <v>339.8214868</v>
      </c>
      <c r="AT209" s="20">
        <v>321.47836969999997</v>
      </c>
      <c r="AU209" s="20">
        <v>672.73095169999999</v>
      </c>
      <c r="AV209" s="20">
        <v>674.38697909999996</v>
      </c>
      <c r="AW209" s="20">
        <v>655.00243650000004</v>
      </c>
      <c r="AX209" s="20">
        <v>438.04486259999999</v>
      </c>
      <c r="AY209" s="20">
        <v>436.55745839999997</v>
      </c>
      <c r="AZ209" s="20">
        <v>429.85181770000003</v>
      </c>
      <c r="BA209" s="20">
        <v>234.6860891</v>
      </c>
      <c r="BB209" s="20">
        <v>237.82952069999999</v>
      </c>
      <c r="BC209" s="20">
        <v>225.15061879999999</v>
      </c>
      <c r="BD209" s="20">
        <v>158.44231389999999</v>
      </c>
      <c r="BE209" s="20">
        <v>152.9663022</v>
      </c>
      <c r="BF209" s="20">
        <v>141.0960743</v>
      </c>
      <c r="BG209" s="20">
        <v>51.484293100000002</v>
      </c>
      <c r="BH209" s="20">
        <v>50.974336100000002</v>
      </c>
      <c r="BI209" s="20">
        <v>44.7683234</v>
      </c>
      <c r="BJ209" s="20">
        <v>106.95802089999999</v>
      </c>
      <c r="BK209" s="20">
        <v>101.9919661</v>
      </c>
      <c r="BL209" s="20">
        <v>96.327750899999998</v>
      </c>
      <c r="BM209" s="20">
        <v>9.4773885</v>
      </c>
      <c r="BN209" s="20">
        <v>9.4447331999999999</v>
      </c>
      <c r="BO209" s="20">
        <v>9.1951675000000002</v>
      </c>
      <c r="BP209" s="20">
        <v>9.7061509000000008</v>
      </c>
      <c r="BQ209" s="20">
        <v>9.6697176000000002</v>
      </c>
      <c r="BR209" s="20">
        <v>9.5083281999999993</v>
      </c>
      <c r="BS209" s="20">
        <v>9.1677844000000004</v>
      </c>
      <c r="BT209" s="20">
        <v>9.1396487000000004</v>
      </c>
      <c r="BU209" s="20">
        <v>8.7687872999999996</v>
      </c>
      <c r="BV209" s="20">
        <v>10.0352456</v>
      </c>
      <c r="BW209" s="20">
        <v>10.063154300000001</v>
      </c>
      <c r="BX209" s="20">
        <v>9.9085102000000003</v>
      </c>
      <c r="BY209" s="20">
        <v>9.7236221</v>
      </c>
      <c r="BZ209" s="20">
        <v>9.6980775000000001</v>
      </c>
      <c r="CA209" s="20">
        <v>9.6509193999999994</v>
      </c>
      <c r="CB209" s="20">
        <v>10.6737289</v>
      </c>
      <c r="CC209" s="20">
        <v>10.8101276</v>
      </c>
      <c r="CD209" s="20">
        <v>10.4405325</v>
      </c>
      <c r="CE209" s="20">
        <v>7.6676105999999997</v>
      </c>
      <c r="CF209" s="20">
        <v>7.4313323999999996</v>
      </c>
      <c r="CG209" s="20">
        <v>6.8918505999999997</v>
      </c>
      <c r="CH209" s="20">
        <v>9.5600020000000008</v>
      </c>
      <c r="CI209" s="20">
        <v>9.4334634000000008</v>
      </c>
      <c r="CJ209" s="20">
        <v>8.3270233000000005</v>
      </c>
      <c r="CK209" s="20">
        <v>7.0005762999999996</v>
      </c>
      <c r="CL209" s="20">
        <v>6.7186605000000004</v>
      </c>
      <c r="CM209" s="20">
        <v>6.3807508999999998</v>
      </c>
      <c r="CN209" s="20">
        <v>8770.0664452000001</v>
      </c>
      <c r="CO209" s="20">
        <v>8759.9433650999999</v>
      </c>
      <c r="CP209" s="20">
        <v>8657.7923850000006</v>
      </c>
      <c r="CQ209" s="20">
        <v>5043.4941785000001</v>
      </c>
      <c r="CR209" s="20">
        <v>5041.841077</v>
      </c>
      <c r="CS209" s="20">
        <v>4991.6255870000005</v>
      </c>
      <c r="CT209" s="20">
        <v>3726.5722667</v>
      </c>
      <c r="CU209" s="20">
        <v>3718.1022880999999</v>
      </c>
      <c r="CV209" s="20">
        <v>3666.1667990000001</v>
      </c>
      <c r="CW209" s="20">
        <v>62.995244300000003</v>
      </c>
      <c r="CX209" s="20">
        <v>62.916426199999997</v>
      </c>
      <c r="CY209" s="20">
        <v>62.182748599999996</v>
      </c>
      <c r="CZ209" s="20">
        <v>73.634732900000003</v>
      </c>
      <c r="DA209" s="20">
        <v>73.602692000000005</v>
      </c>
      <c r="DB209" s="20">
        <v>72.869627399999999</v>
      </c>
      <c r="DC209" s="20">
        <v>52.691579400000002</v>
      </c>
      <c r="DD209" s="20">
        <v>52.567059499999999</v>
      </c>
      <c r="DE209" s="20">
        <v>51.832788200000003</v>
      </c>
      <c r="DF209" s="20">
        <v>5265.3496150000001</v>
      </c>
      <c r="DG209" s="20">
        <v>1858.451413</v>
      </c>
      <c r="DH209" s="20">
        <v>3406.898201</v>
      </c>
      <c r="DI209" s="20">
        <v>13923.142</v>
      </c>
      <c r="DJ209" s="20">
        <v>6850.0770000000002</v>
      </c>
      <c r="DK209" s="20">
        <v>7073.0649999999996</v>
      </c>
    </row>
    <row r="210" spans="1:115" ht="10.5" customHeight="1" x14ac:dyDescent="0.2">
      <c r="A210" s="9">
        <v>34578</v>
      </c>
      <c r="B210" s="20">
        <v>7960.1924590999997</v>
      </c>
      <c r="C210" s="20">
        <v>7981.3431139000004</v>
      </c>
      <c r="D210" s="20">
        <v>8054.4083950000004</v>
      </c>
      <c r="E210" s="20">
        <v>4565.5289430000003</v>
      </c>
      <c r="F210" s="20">
        <v>4564.6067658000002</v>
      </c>
      <c r="G210" s="20">
        <v>4588.0998060000002</v>
      </c>
      <c r="H210" s="20">
        <v>3394.6635160999999</v>
      </c>
      <c r="I210" s="20">
        <v>3416.7363482000001</v>
      </c>
      <c r="J210" s="20">
        <v>3466.3085890000002</v>
      </c>
      <c r="K210" s="20">
        <v>6040.8346150999996</v>
      </c>
      <c r="L210" s="20">
        <v>6084.0916422999999</v>
      </c>
      <c r="M210" s="20">
        <v>6104.6741940000002</v>
      </c>
      <c r="N210" s="20">
        <v>4072.8764646999998</v>
      </c>
      <c r="O210" s="20">
        <v>4099.5723808000002</v>
      </c>
      <c r="P210" s="20">
        <v>4109.2712590000001</v>
      </c>
      <c r="Q210" s="20">
        <v>1967.9581504</v>
      </c>
      <c r="R210" s="20">
        <v>1984.5192615000001</v>
      </c>
      <c r="S210" s="20">
        <v>1995.4029350000001</v>
      </c>
      <c r="T210" s="20">
        <v>1919.3578440000001</v>
      </c>
      <c r="U210" s="20">
        <v>1897.2514716000001</v>
      </c>
      <c r="V210" s="20">
        <v>1949.734201</v>
      </c>
      <c r="W210" s="20">
        <v>492.65247829999998</v>
      </c>
      <c r="X210" s="20">
        <v>465.03438499999999</v>
      </c>
      <c r="Y210" s="20">
        <v>478.82854639999999</v>
      </c>
      <c r="Z210" s="20">
        <v>1426.7053656999999</v>
      </c>
      <c r="AA210" s="20">
        <v>1432.2170867</v>
      </c>
      <c r="AB210" s="20">
        <v>1470.9056539999999</v>
      </c>
      <c r="AC210" s="20">
        <v>57.1267633</v>
      </c>
      <c r="AD210" s="20">
        <v>57.262378400000003</v>
      </c>
      <c r="AE210" s="20">
        <v>57.786587400000002</v>
      </c>
      <c r="AF210" s="20">
        <v>66.597159000000005</v>
      </c>
      <c r="AG210" s="20">
        <v>66.564151899999999</v>
      </c>
      <c r="AH210" s="20">
        <v>66.906743199999994</v>
      </c>
      <c r="AI210" s="20">
        <v>47.954539400000002</v>
      </c>
      <c r="AJ210" s="20">
        <v>48.253930799999999</v>
      </c>
      <c r="AK210" s="20">
        <v>48.954030400000001</v>
      </c>
      <c r="AL210" s="20">
        <v>820.47043889999998</v>
      </c>
      <c r="AM210" s="20">
        <v>823.56219520000002</v>
      </c>
      <c r="AN210" s="20">
        <v>829.32382819999998</v>
      </c>
      <c r="AO210" s="20">
        <v>481.5232681</v>
      </c>
      <c r="AP210" s="20">
        <v>479.29107959999999</v>
      </c>
      <c r="AQ210" s="20">
        <v>483.64821210000002</v>
      </c>
      <c r="AR210" s="20">
        <v>338.94717079999998</v>
      </c>
      <c r="AS210" s="20">
        <v>344.2711157</v>
      </c>
      <c r="AT210" s="20">
        <v>345.67561610000001</v>
      </c>
      <c r="AU210" s="20">
        <v>661.86122769999997</v>
      </c>
      <c r="AV210" s="20">
        <v>656.65962630000001</v>
      </c>
      <c r="AW210" s="20">
        <v>650.94499819999999</v>
      </c>
      <c r="AX210" s="20">
        <v>430.0256511</v>
      </c>
      <c r="AY210" s="20">
        <v>425.2485403</v>
      </c>
      <c r="AZ210" s="20">
        <v>425.82336329999998</v>
      </c>
      <c r="BA210" s="20">
        <v>231.8355766</v>
      </c>
      <c r="BB210" s="20">
        <v>231.41108610000001</v>
      </c>
      <c r="BC210" s="20">
        <v>225.121635</v>
      </c>
      <c r="BD210" s="20">
        <v>158.6092113</v>
      </c>
      <c r="BE210" s="20">
        <v>166.90256890000001</v>
      </c>
      <c r="BF210" s="20">
        <v>178.37882999999999</v>
      </c>
      <c r="BG210" s="20">
        <v>51.497616999999998</v>
      </c>
      <c r="BH210" s="20">
        <v>54.042539300000001</v>
      </c>
      <c r="BI210" s="20">
        <v>57.824848899999999</v>
      </c>
      <c r="BJ210" s="20">
        <v>107.11159429999999</v>
      </c>
      <c r="BK210" s="20">
        <v>112.8600296</v>
      </c>
      <c r="BL210" s="20">
        <v>120.5539812</v>
      </c>
      <c r="BM210" s="20">
        <v>9.3440603000000007</v>
      </c>
      <c r="BN210" s="20">
        <v>9.3534474999999997</v>
      </c>
      <c r="BO210" s="20">
        <v>9.3353087000000006</v>
      </c>
      <c r="BP210" s="20">
        <v>9.5406832999999995</v>
      </c>
      <c r="BQ210" s="20">
        <v>9.5023947</v>
      </c>
      <c r="BR210" s="20">
        <v>9.5361246000000008</v>
      </c>
      <c r="BS210" s="20">
        <v>9.0782676000000002</v>
      </c>
      <c r="BT210" s="20">
        <v>9.1536939999999998</v>
      </c>
      <c r="BU210" s="20">
        <v>9.0681282000000003</v>
      </c>
      <c r="BV210" s="20">
        <v>9.8745525999999995</v>
      </c>
      <c r="BW210" s="20">
        <v>9.7416385999999999</v>
      </c>
      <c r="BX210" s="20">
        <v>9.6356082000000001</v>
      </c>
      <c r="BY210" s="20">
        <v>9.5499667000000006</v>
      </c>
      <c r="BZ210" s="20">
        <v>9.3981297000000001</v>
      </c>
      <c r="CA210" s="20">
        <v>9.3895143999999995</v>
      </c>
      <c r="CB210" s="20">
        <v>10.5389689</v>
      </c>
      <c r="CC210" s="20">
        <v>10.4430668</v>
      </c>
      <c r="CD210" s="20">
        <v>10.1382186</v>
      </c>
      <c r="CE210" s="20">
        <v>7.6329031000000001</v>
      </c>
      <c r="CF210" s="20">
        <v>8.0857612999999997</v>
      </c>
      <c r="CG210" s="20">
        <v>8.3820186000000003</v>
      </c>
      <c r="CH210" s="20">
        <v>9.4638624999999994</v>
      </c>
      <c r="CI210" s="20">
        <v>10.4112776</v>
      </c>
      <c r="CJ210" s="20">
        <v>10.775083</v>
      </c>
      <c r="CK210" s="20">
        <v>6.9833362000000001</v>
      </c>
      <c r="CL210" s="20">
        <v>7.3044916999999998</v>
      </c>
      <c r="CM210" s="20">
        <v>7.5750574000000004</v>
      </c>
      <c r="CN210" s="20">
        <v>8780.6628980999994</v>
      </c>
      <c r="CO210" s="20">
        <v>8804.9053091999995</v>
      </c>
      <c r="CP210" s="20">
        <v>8883.7322230000009</v>
      </c>
      <c r="CQ210" s="20">
        <v>5047.0522111</v>
      </c>
      <c r="CR210" s="20">
        <v>5043.8978453</v>
      </c>
      <c r="CS210" s="20">
        <v>5071.7480180000002</v>
      </c>
      <c r="CT210" s="20">
        <v>3733.6106869999999</v>
      </c>
      <c r="CU210" s="20">
        <v>3761.0074638000001</v>
      </c>
      <c r="CV210" s="20">
        <v>3811.9842050000002</v>
      </c>
      <c r="CW210" s="20">
        <v>63.014915000000002</v>
      </c>
      <c r="CX210" s="20">
        <v>63.171049400000001</v>
      </c>
      <c r="CY210" s="20">
        <v>63.736595399999999</v>
      </c>
      <c r="CZ210" s="20">
        <v>73.621116499999999</v>
      </c>
      <c r="DA210" s="20">
        <v>73.553495400000003</v>
      </c>
      <c r="DB210" s="20">
        <v>73.959625200000005</v>
      </c>
      <c r="DC210" s="20">
        <v>52.742659099999997</v>
      </c>
      <c r="DD210" s="20">
        <v>53.116007699999997</v>
      </c>
      <c r="DE210" s="20">
        <v>53.835942699999997</v>
      </c>
      <c r="DF210" s="20">
        <v>5054.4647770000001</v>
      </c>
      <c r="DG210" s="20">
        <v>1785.7069819999999</v>
      </c>
      <c r="DH210" s="20">
        <v>3268.757795</v>
      </c>
      <c r="DI210" s="20">
        <v>13938.197</v>
      </c>
      <c r="DJ210" s="20">
        <v>6857.4549999999999</v>
      </c>
      <c r="DK210" s="20">
        <v>7080.7420000000002</v>
      </c>
    </row>
    <row r="211" spans="1:115" ht="10.5" customHeight="1" x14ac:dyDescent="0.2">
      <c r="A211" s="9">
        <v>34608</v>
      </c>
      <c r="B211" s="20">
        <v>7980.4085284000003</v>
      </c>
      <c r="C211" s="20">
        <v>7978.3906225000001</v>
      </c>
      <c r="D211" s="20">
        <v>7997.1552739999997</v>
      </c>
      <c r="E211" s="20">
        <v>4576.1842047999999</v>
      </c>
      <c r="F211" s="20">
        <v>4576.5422787999996</v>
      </c>
      <c r="G211" s="20">
        <v>4590.228247</v>
      </c>
      <c r="H211" s="20">
        <v>3404.2243235999999</v>
      </c>
      <c r="I211" s="20">
        <v>3401.8483437</v>
      </c>
      <c r="J211" s="20">
        <v>3406.9270270000002</v>
      </c>
      <c r="K211" s="20">
        <v>6050.2776194999997</v>
      </c>
      <c r="L211" s="20">
        <v>6045.3137159999997</v>
      </c>
      <c r="M211" s="20">
        <v>6059.43408</v>
      </c>
      <c r="N211" s="20">
        <v>4079.6592598000002</v>
      </c>
      <c r="O211" s="20">
        <v>4073.5492804999999</v>
      </c>
      <c r="P211" s="20">
        <v>4083.7974159999999</v>
      </c>
      <c r="Q211" s="20">
        <v>1970.6183596999999</v>
      </c>
      <c r="R211" s="20">
        <v>1971.7644355</v>
      </c>
      <c r="S211" s="20">
        <v>1975.6366640000001</v>
      </c>
      <c r="T211" s="20">
        <v>1930.130909</v>
      </c>
      <c r="U211" s="20">
        <v>1933.0769065</v>
      </c>
      <c r="V211" s="20">
        <v>1937.7211930000001</v>
      </c>
      <c r="W211" s="20">
        <v>496.524945</v>
      </c>
      <c r="X211" s="20">
        <v>502.99299830000001</v>
      </c>
      <c r="Y211" s="20">
        <v>506.4308307</v>
      </c>
      <c r="Z211" s="20">
        <v>1433.6059639</v>
      </c>
      <c r="AA211" s="20">
        <v>1430.0839082</v>
      </c>
      <c r="AB211" s="20">
        <v>1431.2903630000001</v>
      </c>
      <c r="AC211" s="20">
        <v>57.220312800000002</v>
      </c>
      <c r="AD211" s="20">
        <v>57.198131500000002</v>
      </c>
      <c r="AE211" s="20">
        <v>57.3326578</v>
      </c>
      <c r="AF211" s="20">
        <v>66.693472099999994</v>
      </c>
      <c r="AG211" s="20">
        <v>66.690404000000001</v>
      </c>
      <c r="AH211" s="20">
        <v>66.889838999999995</v>
      </c>
      <c r="AI211" s="20">
        <v>48.045236600000003</v>
      </c>
      <c r="AJ211" s="20">
        <v>48.005845999999998</v>
      </c>
      <c r="AK211" s="20">
        <v>48.077514800000003</v>
      </c>
      <c r="AL211" s="20">
        <v>810.28017</v>
      </c>
      <c r="AM211" s="20">
        <v>798.02729299999999</v>
      </c>
      <c r="AN211" s="20">
        <v>750.94262619999995</v>
      </c>
      <c r="AO211" s="20">
        <v>473.89797299999998</v>
      </c>
      <c r="AP211" s="20">
        <v>467.12626840000001</v>
      </c>
      <c r="AQ211" s="20">
        <v>439.25159889999998</v>
      </c>
      <c r="AR211" s="20">
        <v>336.38219700000002</v>
      </c>
      <c r="AS211" s="20">
        <v>330.90102460000003</v>
      </c>
      <c r="AT211" s="20">
        <v>311.69102729999997</v>
      </c>
      <c r="AU211" s="20">
        <v>652.21493369999996</v>
      </c>
      <c r="AV211" s="20">
        <v>647.71585449999998</v>
      </c>
      <c r="AW211" s="20">
        <v>606.65981380000005</v>
      </c>
      <c r="AX211" s="20">
        <v>422.64832050000001</v>
      </c>
      <c r="AY211" s="20">
        <v>420.00432699999999</v>
      </c>
      <c r="AZ211" s="20">
        <v>394.79349250000001</v>
      </c>
      <c r="BA211" s="20">
        <v>229.56661310000001</v>
      </c>
      <c r="BB211" s="20">
        <v>227.71152739999999</v>
      </c>
      <c r="BC211" s="20">
        <v>211.8663214</v>
      </c>
      <c r="BD211" s="20">
        <v>158.06523630000001</v>
      </c>
      <c r="BE211" s="20">
        <v>150.31143850000001</v>
      </c>
      <c r="BF211" s="20">
        <v>144.28281229999999</v>
      </c>
      <c r="BG211" s="20">
        <v>51.249652500000003</v>
      </c>
      <c r="BH211" s="20">
        <v>47.121941399999997</v>
      </c>
      <c r="BI211" s="20">
        <v>44.458106399999998</v>
      </c>
      <c r="BJ211" s="20">
        <v>106.81558389999999</v>
      </c>
      <c r="BK211" s="20">
        <v>103.18949720000001</v>
      </c>
      <c r="BL211" s="20">
        <v>99.824705899999998</v>
      </c>
      <c r="BM211" s="20">
        <v>9.2174821999999992</v>
      </c>
      <c r="BN211" s="20">
        <v>9.0928588000000001</v>
      </c>
      <c r="BO211" s="20">
        <v>8.5840674999999997</v>
      </c>
      <c r="BP211" s="20">
        <v>9.3839655999999998</v>
      </c>
      <c r="BQ211" s="20">
        <v>9.2616368999999992</v>
      </c>
      <c r="BR211" s="20">
        <v>8.7335393000000003</v>
      </c>
      <c r="BS211" s="20">
        <v>8.992718</v>
      </c>
      <c r="BT211" s="20">
        <v>8.8648068999999996</v>
      </c>
      <c r="BU211" s="20">
        <v>8.3819049000000003</v>
      </c>
      <c r="BV211" s="20">
        <v>9.7309310999999994</v>
      </c>
      <c r="BW211" s="20">
        <v>9.6774688999999992</v>
      </c>
      <c r="BX211" s="20">
        <v>9.1006791000000007</v>
      </c>
      <c r="BY211" s="20">
        <v>9.3873710999999993</v>
      </c>
      <c r="BZ211" s="20">
        <v>9.3468190999999994</v>
      </c>
      <c r="CA211" s="20">
        <v>8.8151273999999997</v>
      </c>
      <c r="CB211" s="20">
        <v>10.433968800000001</v>
      </c>
      <c r="CC211" s="20">
        <v>10.35299</v>
      </c>
      <c r="CD211" s="20">
        <v>9.6853043000000003</v>
      </c>
      <c r="CE211" s="20">
        <v>7.5694631000000001</v>
      </c>
      <c r="CF211" s="20">
        <v>7.2147585000000003</v>
      </c>
      <c r="CG211" s="20">
        <v>6.9299968999999999</v>
      </c>
      <c r="CH211" s="20">
        <v>9.3559745999999997</v>
      </c>
      <c r="CI211" s="20">
        <v>8.5658355999999998</v>
      </c>
      <c r="CJ211" s="20">
        <v>8.0702484999999999</v>
      </c>
      <c r="CK211" s="20">
        <v>6.9341787999999998</v>
      </c>
      <c r="CL211" s="20">
        <v>6.7300127999999999</v>
      </c>
      <c r="CM211" s="20">
        <v>6.5197390000000004</v>
      </c>
      <c r="CN211" s="20">
        <v>8790.6886985000001</v>
      </c>
      <c r="CO211" s="20">
        <v>8776.4179155000002</v>
      </c>
      <c r="CP211" s="20">
        <v>8748.0979000000007</v>
      </c>
      <c r="CQ211" s="20">
        <v>5050.0821778999998</v>
      </c>
      <c r="CR211" s="20">
        <v>5043.6685471999999</v>
      </c>
      <c r="CS211" s="20">
        <v>5029.4798460000002</v>
      </c>
      <c r="CT211" s="20">
        <v>3740.6065205999998</v>
      </c>
      <c r="CU211" s="20">
        <v>3732.7493682999998</v>
      </c>
      <c r="CV211" s="20">
        <v>3718.618054</v>
      </c>
      <c r="CW211" s="20">
        <v>63.030101199999997</v>
      </c>
      <c r="CX211" s="20">
        <v>62.919294100000002</v>
      </c>
      <c r="CY211" s="20">
        <v>62.716264199999998</v>
      </c>
      <c r="CZ211" s="20">
        <v>73.600078100000005</v>
      </c>
      <c r="DA211" s="20">
        <v>73.497473099999993</v>
      </c>
      <c r="DB211" s="20">
        <v>73.290712200000002</v>
      </c>
      <c r="DC211" s="20">
        <v>52.792738800000002</v>
      </c>
      <c r="DD211" s="20">
        <v>52.675420299999999</v>
      </c>
      <c r="DE211" s="20">
        <v>52.476003499999997</v>
      </c>
      <c r="DF211" s="20">
        <v>5200.5931</v>
      </c>
      <c r="DG211" s="20">
        <v>1832.8901539999999</v>
      </c>
      <c r="DH211" s="20">
        <v>3367.7029459999999</v>
      </c>
      <c r="DI211" s="20">
        <v>13948.691000000001</v>
      </c>
      <c r="DJ211" s="20">
        <v>6862.37</v>
      </c>
      <c r="DK211" s="20">
        <v>7086.3209999999999</v>
      </c>
    </row>
    <row r="212" spans="1:115" ht="10.5" customHeight="1" x14ac:dyDescent="0.2">
      <c r="A212" s="9">
        <v>34639</v>
      </c>
      <c r="B212" s="20">
        <v>8002.1331559</v>
      </c>
      <c r="C212" s="20">
        <v>7990.1617483</v>
      </c>
      <c r="D212" s="20">
        <v>8003.2533720000001</v>
      </c>
      <c r="E212" s="20">
        <v>4587.3714227</v>
      </c>
      <c r="F212" s="20">
        <v>4576.2956789</v>
      </c>
      <c r="G212" s="20">
        <v>4572.2050760000002</v>
      </c>
      <c r="H212" s="20">
        <v>3414.7617332</v>
      </c>
      <c r="I212" s="20">
        <v>3413.8660694999999</v>
      </c>
      <c r="J212" s="20">
        <v>3431.0482969999998</v>
      </c>
      <c r="K212" s="20">
        <v>6061.6446531000001</v>
      </c>
      <c r="L212" s="20">
        <v>6073.1728622000001</v>
      </c>
      <c r="M212" s="20">
        <v>6065.5692049999998</v>
      </c>
      <c r="N212" s="20">
        <v>4088.7993759999999</v>
      </c>
      <c r="O212" s="20">
        <v>4087.6176893000002</v>
      </c>
      <c r="P212" s="20">
        <v>4083.9818190000001</v>
      </c>
      <c r="Q212" s="20">
        <v>1972.8452771</v>
      </c>
      <c r="R212" s="20">
        <v>1985.5551728999999</v>
      </c>
      <c r="S212" s="20">
        <v>1981.5873859999999</v>
      </c>
      <c r="T212" s="20">
        <v>1940.4885027</v>
      </c>
      <c r="U212" s="20">
        <v>1916.9888860999999</v>
      </c>
      <c r="V212" s="20">
        <v>1937.6841669999999</v>
      </c>
      <c r="W212" s="20">
        <v>498.57204669999999</v>
      </c>
      <c r="X212" s="20">
        <v>488.67798950000002</v>
      </c>
      <c r="Y212" s="20">
        <v>488.22325640000003</v>
      </c>
      <c r="Z212" s="20">
        <v>1441.9164561</v>
      </c>
      <c r="AA212" s="20">
        <v>1428.3108966</v>
      </c>
      <c r="AB212" s="20">
        <v>1449.46091</v>
      </c>
      <c r="AC212" s="20">
        <v>57.322622099999997</v>
      </c>
      <c r="AD212" s="20">
        <v>57.239469700000001</v>
      </c>
      <c r="AE212" s="20">
        <v>57.333254699999998</v>
      </c>
      <c r="AF212" s="20">
        <v>66.795802899999998</v>
      </c>
      <c r="AG212" s="20">
        <v>66.639382800000007</v>
      </c>
      <c r="AH212" s="20">
        <v>66.579815999999994</v>
      </c>
      <c r="AI212" s="20">
        <v>48.148250400000002</v>
      </c>
      <c r="AJ212" s="20">
        <v>48.137348099999997</v>
      </c>
      <c r="AK212" s="20">
        <v>48.379626799999997</v>
      </c>
      <c r="AL212" s="20">
        <v>800.53837680000004</v>
      </c>
      <c r="AM212" s="20">
        <v>804.06863750000002</v>
      </c>
      <c r="AN212" s="20">
        <v>755.04416249999997</v>
      </c>
      <c r="AO212" s="20">
        <v>466.4901926</v>
      </c>
      <c r="AP212" s="20">
        <v>472.05526409999999</v>
      </c>
      <c r="AQ212" s="20">
        <v>445.86196849999999</v>
      </c>
      <c r="AR212" s="20">
        <v>334.04818419999998</v>
      </c>
      <c r="AS212" s="20">
        <v>332.01337330000001</v>
      </c>
      <c r="AT212" s="20">
        <v>309.18219399999998</v>
      </c>
      <c r="AU212" s="20">
        <v>643.43382020000001</v>
      </c>
      <c r="AV212" s="20">
        <v>641.5357765</v>
      </c>
      <c r="AW212" s="20">
        <v>607.82533590000003</v>
      </c>
      <c r="AX212" s="20">
        <v>415.73974010000001</v>
      </c>
      <c r="AY212" s="20">
        <v>417.53947149999999</v>
      </c>
      <c r="AZ212" s="20">
        <v>399.03273000000002</v>
      </c>
      <c r="BA212" s="20">
        <v>227.69408010000001</v>
      </c>
      <c r="BB212" s="20">
        <v>223.99630500000001</v>
      </c>
      <c r="BC212" s="20">
        <v>208.79260590000001</v>
      </c>
      <c r="BD212" s="20">
        <v>157.1045566</v>
      </c>
      <c r="BE212" s="20">
        <v>162.532861</v>
      </c>
      <c r="BF212" s="20">
        <v>147.2188266</v>
      </c>
      <c r="BG212" s="20">
        <v>50.750452500000002</v>
      </c>
      <c r="BH212" s="20">
        <v>54.515792699999999</v>
      </c>
      <c r="BI212" s="20">
        <v>46.829238500000002</v>
      </c>
      <c r="BJ212" s="20">
        <v>106.3541041</v>
      </c>
      <c r="BK212" s="20">
        <v>108.01706830000001</v>
      </c>
      <c r="BL212" s="20">
        <v>100.3895881</v>
      </c>
      <c r="BM212" s="20">
        <v>9.0942661000000005</v>
      </c>
      <c r="BN212" s="20">
        <v>9.1431381999999992</v>
      </c>
      <c r="BO212" s="20">
        <v>8.6209009999999999</v>
      </c>
      <c r="BP212" s="20">
        <v>9.2303712999999998</v>
      </c>
      <c r="BQ212" s="20">
        <v>9.3506824000000002</v>
      </c>
      <c r="BR212" s="20">
        <v>8.8851337000000008</v>
      </c>
      <c r="BS212" s="20">
        <v>8.9107795000000003</v>
      </c>
      <c r="BT212" s="20">
        <v>8.8634292000000006</v>
      </c>
      <c r="BU212" s="20">
        <v>8.2663940999999994</v>
      </c>
      <c r="BV212" s="20">
        <v>9.5962160999999995</v>
      </c>
      <c r="BW212" s="20">
        <v>9.5541864000000007</v>
      </c>
      <c r="BX212" s="20">
        <v>9.1081882000000007</v>
      </c>
      <c r="BY212" s="20">
        <v>9.2293512999999994</v>
      </c>
      <c r="BZ212" s="20">
        <v>9.2680334000000002</v>
      </c>
      <c r="CA212" s="20">
        <v>8.9009912</v>
      </c>
      <c r="CB212" s="20">
        <v>10.347194200000001</v>
      </c>
      <c r="CC212" s="20">
        <v>10.1376369</v>
      </c>
      <c r="CD212" s="20">
        <v>9.5322549999999993</v>
      </c>
      <c r="CE212" s="20">
        <v>7.4897537999999999</v>
      </c>
      <c r="CF212" s="20">
        <v>7.8158770000000004</v>
      </c>
      <c r="CG212" s="20">
        <v>7.0611835000000003</v>
      </c>
      <c r="CH212" s="20">
        <v>9.2387355000000007</v>
      </c>
      <c r="CI212" s="20">
        <v>10.0361592</v>
      </c>
      <c r="CJ212" s="20">
        <v>8.7522698999999999</v>
      </c>
      <c r="CK212" s="20">
        <v>6.8692196000000001</v>
      </c>
      <c r="CL212" s="20">
        <v>7.0308599999999997</v>
      </c>
      <c r="CM212" s="20">
        <v>6.4773724000000001</v>
      </c>
      <c r="CN212" s="20">
        <v>8802.6715327000002</v>
      </c>
      <c r="CO212" s="20">
        <v>8794.2303857999996</v>
      </c>
      <c r="CP212" s="20">
        <v>8758.2975349999997</v>
      </c>
      <c r="CQ212" s="20">
        <v>5053.8616153000003</v>
      </c>
      <c r="CR212" s="20">
        <v>5048.3509430000004</v>
      </c>
      <c r="CS212" s="20">
        <v>5018.0670440000004</v>
      </c>
      <c r="CT212" s="20">
        <v>3748.8099173999999</v>
      </c>
      <c r="CU212" s="20">
        <v>3745.8794428000001</v>
      </c>
      <c r="CV212" s="20">
        <v>3740.2304909999998</v>
      </c>
      <c r="CW212" s="20">
        <v>63.057212800000002</v>
      </c>
      <c r="CX212" s="20">
        <v>62.999611199999997</v>
      </c>
      <c r="CY212" s="20">
        <v>62.742197500000003</v>
      </c>
      <c r="CZ212" s="20">
        <v>73.588273799999996</v>
      </c>
      <c r="DA212" s="20">
        <v>73.513385999999997</v>
      </c>
      <c r="DB212" s="20">
        <v>73.072396100000006</v>
      </c>
      <c r="DC212" s="20">
        <v>52.858340599999998</v>
      </c>
      <c r="DD212" s="20">
        <v>52.8189153</v>
      </c>
      <c r="DE212" s="20">
        <v>52.739261999999997</v>
      </c>
      <c r="DF212" s="20">
        <v>5200.8844650000001</v>
      </c>
      <c r="DG212" s="20">
        <v>1849.186956</v>
      </c>
      <c r="DH212" s="20">
        <v>3351.6975090000001</v>
      </c>
      <c r="DI212" s="20">
        <v>13959.182000000001</v>
      </c>
      <c r="DJ212" s="20">
        <v>6867.2539999999999</v>
      </c>
      <c r="DK212" s="20">
        <v>7091.9279999999999</v>
      </c>
    </row>
    <row r="213" spans="1:115" ht="10.5" customHeight="1" x14ac:dyDescent="0.2">
      <c r="A213" s="9">
        <v>34669</v>
      </c>
      <c r="B213" s="20">
        <v>8027.1354395999997</v>
      </c>
      <c r="C213" s="20">
        <v>8034.2272784999996</v>
      </c>
      <c r="D213" s="20">
        <v>8135.5312789999998</v>
      </c>
      <c r="E213" s="20">
        <v>4599.9142390999996</v>
      </c>
      <c r="F213" s="20">
        <v>4604.2464487999996</v>
      </c>
      <c r="G213" s="20">
        <v>4658.908179</v>
      </c>
      <c r="H213" s="20">
        <v>3427.2212005000001</v>
      </c>
      <c r="I213" s="20">
        <v>3429.9808297</v>
      </c>
      <c r="J213" s="20">
        <v>3476.6230999999998</v>
      </c>
      <c r="K213" s="20">
        <v>6076.8065835999996</v>
      </c>
      <c r="L213" s="20">
        <v>6070.4029515000002</v>
      </c>
      <c r="M213" s="20">
        <v>6171.9924460000002</v>
      </c>
      <c r="N213" s="20">
        <v>4100.4475638000004</v>
      </c>
      <c r="O213" s="20">
        <v>4098.2214094000001</v>
      </c>
      <c r="P213" s="20">
        <v>4157.180077</v>
      </c>
      <c r="Q213" s="20">
        <v>1976.3590199</v>
      </c>
      <c r="R213" s="20">
        <v>1972.1815420999999</v>
      </c>
      <c r="S213" s="20">
        <v>2014.8123700000001</v>
      </c>
      <c r="T213" s="20">
        <v>1950.3288560000001</v>
      </c>
      <c r="U213" s="20">
        <v>1963.824327</v>
      </c>
      <c r="V213" s="20">
        <v>1963.538832</v>
      </c>
      <c r="W213" s="20">
        <v>499.46667539999999</v>
      </c>
      <c r="X213" s="20">
        <v>506.02503940000003</v>
      </c>
      <c r="Y213" s="20">
        <v>501.72810229999999</v>
      </c>
      <c r="Z213" s="20">
        <v>1450.8621806000001</v>
      </c>
      <c r="AA213" s="20">
        <v>1457.7992876000001</v>
      </c>
      <c r="AB213" s="20">
        <v>1461.8107299999999</v>
      </c>
      <c r="AC213" s="20">
        <v>57.444090000000003</v>
      </c>
      <c r="AD213" s="20">
        <v>57.511908499999997</v>
      </c>
      <c r="AE213" s="20">
        <v>58.237079199999997</v>
      </c>
      <c r="AF213" s="20">
        <v>66.912774299999995</v>
      </c>
      <c r="AG213" s="20">
        <v>66.998407200000003</v>
      </c>
      <c r="AH213" s="20">
        <v>67.793813999999998</v>
      </c>
      <c r="AI213" s="20">
        <v>48.275251099999998</v>
      </c>
      <c r="AJ213" s="20">
        <v>48.326585100000003</v>
      </c>
      <c r="AK213" s="20">
        <v>48.983749600000003</v>
      </c>
      <c r="AL213" s="20">
        <v>791.41031420000002</v>
      </c>
      <c r="AM213" s="20">
        <v>788.34923270000002</v>
      </c>
      <c r="AN213" s="20">
        <v>791.01590590000001</v>
      </c>
      <c r="AO213" s="20">
        <v>459.86486889999998</v>
      </c>
      <c r="AP213" s="20">
        <v>456.80856999999997</v>
      </c>
      <c r="AQ213" s="20">
        <v>458.1258502</v>
      </c>
      <c r="AR213" s="20">
        <v>331.54544529999998</v>
      </c>
      <c r="AS213" s="20">
        <v>331.54066280000001</v>
      </c>
      <c r="AT213" s="20">
        <v>332.8900557</v>
      </c>
      <c r="AU213" s="20">
        <v>635.48751449999997</v>
      </c>
      <c r="AV213" s="20">
        <v>636.28916249999997</v>
      </c>
      <c r="AW213" s="20">
        <v>638.88313670000002</v>
      </c>
      <c r="AX213" s="20">
        <v>409.60047689999999</v>
      </c>
      <c r="AY213" s="20">
        <v>410.41956909999999</v>
      </c>
      <c r="AZ213" s="20">
        <v>408.62451129999999</v>
      </c>
      <c r="BA213" s="20">
        <v>225.88703760000001</v>
      </c>
      <c r="BB213" s="20">
        <v>225.86959340000001</v>
      </c>
      <c r="BC213" s="20">
        <v>230.2586254</v>
      </c>
      <c r="BD213" s="20">
        <v>155.92279970000001</v>
      </c>
      <c r="BE213" s="20">
        <v>152.06007030000001</v>
      </c>
      <c r="BF213" s="20">
        <v>152.13276920000001</v>
      </c>
      <c r="BG213" s="20">
        <v>50.264392000000001</v>
      </c>
      <c r="BH213" s="20">
        <v>46.389000899999999</v>
      </c>
      <c r="BI213" s="20">
        <v>49.501339000000002</v>
      </c>
      <c r="BJ213" s="20">
        <v>105.6584077</v>
      </c>
      <c r="BK213" s="20">
        <v>105.67106939999999</v>
      </c>
      <c r="BL213" s="20">
        <v>102.6314302</v>
      </c>
      <c r="BM213" s="20">
        <v>8.9743858000000003</v>
      </c>
      <c r="BN213" s="20">
        <v>8.9355896000000001</v>
      </c>
      <c r="BO213" s="20">
        <v>8.8613871999999994</v>
      </c>
      <c r="BP213" s="20">
        <v>9.0886353</v>
      </c>
      <c r="BQ213" s="20">
        <v>9.0259554000000009</v>
      </c>
      <c r="BR213" s="20">
        <v>8.9529569000000002</v>
      </c>
      <c r="BS213" s="20">
        <v>8.8205913000000002</v>
      </c>
      <c r="BT213" s="20">
        <v>8.8140041999999994</v>
      </c>
      <c r="BU213" s="20">
        <v>8.7383883999999998</v>
      </c>
      <c r="BV213" s="20">
        <v>9.4675159999999998</v>
      </c>
      <c r="BW213" s="20">
        <v>9.4873770000000004</v>
      </c>
      <c r="BX213" s="20">
        <v>9.3803377999999995</v>
      </c>
      <c r="BY213" s="20">
        <v>9.0819536999999997</v>
      </c>
      <c r="BZ213" s="20">
        <v>9.1029552000000002</v>
      </c>
      <c r="CA213" s="20">
        <v>8.9496714999999991</v>
      </c>
      <c r="CB213" s="20">
        <v>10.257120799999999</v>
      </c>
      <c r="CC213" s="20">
        <v>10.2759026</v>
      </c>
      <c r="CD213" s="20">
        <v>10.256184599999999</v>
      </c>
      <c r="CE213" s="20">
        <v>7.4028571000000003</v>
      </c>
      <c r="CF213" s="20">
        <v>7.1865962999999997</v>
      </c>
      <c r="CG213" s="20">
        <v>7.1907553999999996</v>
      </c>
      <c r="CH213" s="20">
        <v>9.1434511999999994</v>
      </c>
      <c r="CI213" s="20">
        <v>8.3975057999999994</v>
      </c>
      <c r="CJ213" s="20">
        <v>8.9801696</v>
      </c>
      <c r="CK213" s="20">
        <v>6.7881150000000003</v>
      </c>
      <c r="CL213" s="20">
        <v>6.7587510999999996</v>
      </c>
      <c r="CM213" s="20">
        <v>6.5602571999999997</v>
      </c>
      <c r="CN213" s="20">
        <v>8818.5457537999991</v>
      </c>
      <c r="CO213" s="20">
        <v>8822.5765112000008</v>
      </c>
      <c r="CP213" s="20">
        <v>8926.5471839999991</v>
      </c>
      <c r="CQ213" s="20">
        <v>5059.7791080999996</v>
      </c>
      <c r="CR213" s="20">
        <v>5061.0550187999997</v>
      </c>
      <c r="CS213" s="20">
        <v>5117.0340290000004</v>
      </c>
      <c r="CT213" s="20">
        <v>3758.7666457</v>
      </c>
      <c r="CU213" s="20">
        <v>3761.5214924000002</v>
      </c>
      <c r="CV213" s="20">
        <v>3809.5131550000001</v>
      </c>
      <c r="CW213" s="20">
        <v>63.107610399999999</v>
      </c>
      <c r="CX213" s="20">
        <v>63.155197800000003</v>
      </c>
      <c r="CY213" s="20">
        <v>63.899457499999997</v>
      </c>
      <c r="CZ213" s="20">
        <v>73.602210799999995</v>
      </c>
      <c r="DA213" s="20">
        <v>73.645628799999997</v>
      </c>
      <c r="DB213" s="20">
        <v>74.460203899999996</v>
      </c>
      <c r="DC213" s="20">
        <v>52.945343399999999</v>
      </c>
      <c r="DD213" s="20">
        <v>52.9978148</v>
      </c>
      <c r="DE213" s="20">
        <v>53.6739915</v>
      </c>
      <c r="DF213" s="20">
        <v>5043.1288160000004</v>
      </c>
      <c r="DG213" s="20">
        <v>1755.1389710000001</v>
      </c>
      <c r="DH213" s="20">
        <v>3287.9898450000001</v>
      </c>
      <c r="DI213" s="20">
        <v>13969.675999999999</v>
      </c>
      <c r="DJ213" s="20">
        <v>6872.1729999999998</v>
      </c>
      <c r="DK213" s="20">
        <v>7097.5029999999997</v>
      </c>
    </row>
    <row r="214" spans="1:115" ht="10.5" customHeight="1" x14ac:dyDescent="0.2">
      <c r="A214" s="9">
        <v>34700</v>
      </c>
      <c r="B214" s="20">
        <v>8055.9319886000003</v>
      </c>
      <c r="C214" s="20">
        <v>8049.4244496000001</v>
      </c>
      <c r="D214" s="20">
        <v>7928.4202969999997</v>
      </c>
      <c r="E214" s="20">
        <v>4613.3988670999997</v>
      </c>
      <c r="F214" s="20">
        <v>4613.5924734999999</v>
      </c>
      <c r="G214" s="20">
        <v>4580.0367429999997</v>
      </c>
      <c r="H214" s="20">
        <v>3442.5331216</v>
      </c>
      <c r="I214" s="20">
        <v>3435.8319760999998</v>
      </c>
      <c r="J214" s="20">
        <v>3348.383554</v>
      </c>
      <c r="K214" s="20">
        <v>6096.6869962999999</v>
      </c>
      <c r="L214" s="20">
        <v>6084.9620439999999</v>
      </c>
      <c r="M214" s="20">
        <v>6074.1242579999998</v>
      </c>
      <c r="N214" s="20">
        <v>4113.5229375999998</v>
      </c>
      <c r="O214" s="20">
        <v>4113.1399300000003</v>
      </c>
      <c r="P214" s="20">
        <v>4104.004097</v>
      </c>
      <c r="Q214" s="20">
        <v>1983.1640586999999</v>
      </c>
      <c r="R214" s="20">
        <v>1971.8221140000001</v>
      </c>
      <c r="S214" s="20">
        <v>1970.1201610000001</v>
      </c>
      <c r="T214" s="20">
        <v>1959.2449922999999</v>
      </c>
      <c r="U214" s="20">
        <v>1964.4624056</v>
      </c>
      <c r="V214" s="20">
        <v>1854.2960390000001</v>
      </c>
      <c r="W214" s="20">
        <v>499.87592940000002</v>
      </c>
      <c r="X214" s="20">
        <v>500.45254349999999</v>
      </c>
      <c r="Y214" s="20">
        <v>476.03264630000001</v>
      </c>
      <c r="Z214" s="20">
        <v>1459.3690629</v>
      </c>
      <c r="AA214" s="20">
        <v>1464.0098621</v>
      </c>
      <c r="AB214" s="20">
        <v>1378.263393</v>
      </c>
      <c r="AC214" s="20">
        <v>57.587271100000002</v>
      </c>
      <c r="AD214" s="20">
        <v>57.546402299999997</v>
      </c>
      <c r="AE214" s="20">
        <v>56.681327600000003</v>
      </c>
      <c r="AF214" s="20">
        <v>67.036577300000005</v>
      </c>
      <c r="AG214" s="20">
        <v>67.045848800000002</v>
      </c>
      <c r="AH214" s="20">
        <v>66.558208800000003</v>
      </c>
      <c r="AI214" s="20">
        <v>48.438434100000002</v>
      </c>
      <c r="AJ214" s="20">
        <v>48.348002999999999</v>
      </c>
      <c r="AK214" s="20">
        <v>47.117454899999998</v>
      </c>
      <c r="AL214" s="20">
        <v>782.77043170000002</v>
      </c>
      <c r="AM214" s="20">
        <v>782.13654489999999</v>
      </c>
      <c r="AN214" s="20">
        <v>836.35572560000003</v>
      </c>
      <c r="AO214" s="20">
        <v>454.5698266</v>
      </c>
      <c r="AP214" s="20">
        <v>459.72608680000002</v>
      </c>
      <c r="AQ214" s="20">
        <v>499.72113610000002</v>
      </c>
      <c r="AR214" s="20">
        <v>328.20060510000002</v>
      </c>
      <c r="AS214" s="20">
        <v>322.41045800000001</v>
      </c>
      <c r="AT214" s="20">
        <v>336.6345895</v>
      </c>
      <c r="AU214" s="20">
        <v>628.49448150000001</v>
      </c>
      <c r="AV214" s="20">
        <v>630.82470409999996</v>
      </c>
      <c r="AW214" s="20">
        <v>684.98222510000005</v>
      </c>
      <c r="AX214" s="20">
        <v>404.76419650000003</v>
      </c>
      <c r="AY214" s="20">
        <v>408.81428080000001</v>
      </c>
      <c r="AZ214" s="20">
        <v>443.52733890000002</v>
      </c>
      <c r="BA214" s="20">
        <v>223.73028500000001</v>
      </c>
      <c r="BB214" s="20">
        <v>222.01042330000001</v>
      </c>
      <c r="BC214" s="20">
        <v>241.4548862</v>
      </c>
      <c r="BD214" s="20">
        <v>154.27595020000001</v>
      </c>
      <c r="BE214" s="20">
        <v>151.3118408</v>
      </c>
      <c r="BF214" s="20">
        <v>151.37350050000001</v>
      </c>
      <c r="BG214" s="20">
        <v>49.805630100000002</v>
      </c>
      <c r="BH214" s="20">
        <v>50.911805999999999</v>
      </c>
      <c r="BI214" s="20">
        <v>56.193797199999999</v>
      </c>
      <c r="BJ214" s="20">
        <v>104.4703201</v>
      </c>
      <c r="BK214" s="20">
        <v>100.4000348</v>
      </c>
      <c r="BL214" s="20">
        <v>95.1797033</v>
      </c>
      <c r="BM214" s="20">
        <v>8.8561691000000007</v>
      </c>
      <c r="BN214" s="20">
        <v>8.8561528999999997</v>
      </c>
      <c r="BO214" s="20">
        <v>9.5422373</v>
      </c>
      <c r="BP214" s="20">
        <v>8.9694678999999997</v>
      </c>
      <c r="BQ214" s="20">
        <v>9.0616444000000005</v>
      </c>
      <c r="BR214" s="20">
        <v>9.8374991000000005</v>
      </c>
      <c r="BS214" s="20">
        <v>8.7038924000000009</v>
      </c>
      <c r="BT214" s="20">
        <v>8.5787563000000002</v>
      </c>
      <c r="BU214" s="20">
        <v>9.1352220000000006</v>
      </c>
      <c r="BV214" s="20">
        <v>9.3453906999999994</v>
      </c>
      <c r="BW214" s="20">
        <v>9.3931615999999991</v>
      </c>
      <c r="BX214" s="20">
        <v>10.134212700000001</v>
      </c>
      <c r="BY214" s="20">
        <v>8.9583548999999998</v>
      </c>
      <c r="BZ214" s="20">
        <v>9.0406549999999992</v>
      </c>
      <c r="CA214" s="20">
        <v>9.7531450999999993</v>
      </c>
      <c r="CB214" s="20">
        <v>10.1377887</v>
      </c>
      <c r="CC214" s="20">
        <v>10.119752500000001</v>
      </c>
      <c r="CD214" s="20">
        <v>10.9177795</v>
      </c>
      <c r="CE214" s="20">
        <v>7.2994757999999997</v>
      </c>
      <c r="CF214" s="20">
        <v>7.1516061000000004</v>
      </c>
      <c r="CG214" s="20">
        <v>7.5472802000000003</v>
      </c>
      <c r="CH214" s="20">
        <v>9.0608152000000004</v>
      </c>
      <c r="CI214" s="20">
        <v>9.2337863000000002</v>
      </c>
      <c r="CJ214" s="20">
        <v>10.5582498</v>
      </c>
      <c r="CK214" s="20">
        <v>6.6803739999999996</v>
      </c>
      <c r="CL214" s="20">
        <v>6.4177575999999998</v>
      </c>
      <c r="CM214" s="20">
        <v>6.4596796000000003</v>
      </c>
      <c r="CN214" s="20">
        <v>8838.7024204000008</v>
      </c>
      <c r="CO214" s="20">
        <v>8831.5609944999997</v>
      </c>
      <c r="CP214" s="20">
        <v>8764.7760230000004</v>
      </c>
      <c r="CQ214" s="20">
        <v>5067.9686936999997</v>
      </c>
      <c r="CR214" s="20">
        <v>5073.3185603000002</v>
      </c>
      <c r="CS214" s="20">
        <v>5079.7578789999998</v>
      </c>
      <c r="CT214" s="20">
        <v>3770.7337266999998</v>
      </c>
      <c r="CU214" s="20">
        <v>3758.2424341000001</v>
      </c>
      <c r="CV214" s="20">
        <v>3685.0181440000001</v>
      </c>
      <c r="CW214" s="20">
        <v>63.182851300000003</v>
      </c>
      <c r="CX214" s="20">
        <v>63.1380002</v>
      </c>
      <c r="CY214" s="20">
        <v>62.660545599999999</v>
      </c>
      <c r="CZ214" s="20">
        <v>73.641860399999999</v>
      </c>
      <c r="DA214" s="20">
        <v>73.726700199999996</v>
      </c>
      <c r="DB214" s="20">
        <v>73.820278000000002</v>
      </c>
      <c r="DC214" s="20">
        <v>53.056406600000003</v>
      </c>
      <c r="DD214" s="20">
        <v>52.884866799999998</v>
      </c>
      <c r="DE214" s="20">
        <v>51.854476400000003</v>
      </c>
      <c r="DF214" s="20">
        <v>5222.9349769999999</v>
      </c>
      <c r="DG214" s="20">
        <v>1801.492121</v>
      </c>
      <c r="DH214" s="20">
        <v>3421.4428560000001</v>
      </c>
      <c r="DI214" s="20">
        <v>13987.710999999999</v>
      </c>
      <c r="DJ214" s="20">
        <v>6881.25</v>
      </c>
      <c r="DK214" s="20">
        <v>7106.4610000000002</v>
      </c>
    </row>
    <row r="215" spans="1:115" ht="10.5" customHeight="1" x14ac:dyDescent="0.2">
      <c r="A215" s="9">
        <v>34731</v>
      </c>
      <c r="B215" s="20">
        <v>8086.8342223999998</v>
      </c>
      <c r="C215" s="20">
        <v>8098.8844190999998</v>
      </c>
      <c r="D215" s="20">
        <v>8049.8759319999999</v>
      </c>
      <c r="E215" s="20">
        <v>4626.1977905000003</v>
      </c>
      <c r="F215" s="20">
        <v>4646.8341227999999</v>
      </c>
      <c r="G215" s="20">
        <v>4632.2255590000004</v>
      </c>
      <c r="H215" s="20">
        <v>3460.6364318999999</v>
      </c>
      <c r="I215" s="20">
        <v>3452.0502962999999</v>
      </c>
      <c r="J215" s="20">
        <v>3417.6503729999999</v>
      </c>
      <c r="K215" s="20">
        <v>6120.0062754</v>
      </c>
      <c r="L215" s="20">
        <v>6141.5512934999997</v>
      </c>
      <c r="M215" s="20">
        <v>6143.1476590000002</v>
      </c>
      <c r="N215" s="20">
        <v>4126.4199627999997</v>
      </c>
      <c r="O215" s="20">
        <v>4149.8332737000001</v>
      </c>
      <c r="P215" s="20">
        <v>4156.2535600000001</v>
      </c>
      <c r="Q215" s="20">
        <v>1993.5863125999999</v>
      </c>
      <c r="R215" s="20">
        <v>1991.7180198000001</v>
      </c>
      <c r="S215" s="20">
        <v>1986.8940990000001</v>
      </c>
      <c r="T215" s="20">
        <v>1966.827947</v>
      </c>
      <c r="U215" s="20">
        <v>1957.3331255999999</v>
      </c>
      <c r="V215" s="20">
        <v>1906.7282729999999</v>
      </c>
      <c r="W215" s="20">
        <v>499.77782780000001</v>
      </c>
      <c r="X215" s="20">
        <v>497.00084909999998</v>
      </c>
      <c r="Y215" s="20">
        <v>475.97199929999999</v>
      </c>
      <c r="Z215" s="20">
        <v>1467.0501193</v>
      </c>
      <c r="AA215" s="20">
        <v>1460.3322765</v>
      </c>
      <c r="AB215" s="20">
        <v>1430.7562740000001</v>
      </c>
      <c r="AC215" s="20">
        <v>57.740787400000002</v>
      </c>
      <c r="AD215" s="20">
        <v>57.825432999999997</v>
      </c>
      <c r="AE215" s="20">
        <v>57.475515999999999</v>
      </c>
      <c r="AF215" s="20">
        <v>67.144146899999996</v>
      </c>
      <c r="AG215" s="20">
        <v>67.439876999999996</v>
      </c>
      <c r="AH215" s="20">
        <v>67.227861700000005</v>
      </c>
      <c r="AI215" s="20">
        <v>48.637290900000004</v>
      </c>
      <c r="AJ215" s="20">
        <v>48.515114699999998</v>
      </c>
      <c r="AK215" s="20">
        <v>48.031658200000003</v>
      </c>
      <c r="AL215" s="20">
        <v>774.17259639999997</v>
      </c>
      <c r="AM215" s="20">
        <v>783.77582129999996</v>
      </c>
      <c r="AN215" s="20">
        <v>873.72685190000004</v>
      </c>
      <c r="AO215" s="20">
        <v>450.76382460000002</v>
      </c>
      <c r="AP215" s="20">
        <v>452.76167020000003</v>
      </c>
      <c r="AQ215" s="20">
        <v>491.97994979999999</v>
      </c>
      <c r="AR215" s="20">
        <v>323.40877180000001</v>
      </c>
      <c r="AS215" s="20">
        <v>331.01415109999999</v>
      </c>
      <c r="AT215" s="20">
        <v>381.74690199999998</v>
      </c>
      <c r="AU215" s="20">
        <v>622.40835019999997</v>
      </c>
      <c r="AV215" s="20">
        <v>624.64155619999997</v>
      </c>
      <c r="AW215" s="20">
        <v>691.36914860000002</v>
      </c>
      <c r="AX215" s="20">
        <v>401.31549410000002</v>
      </c>
      <c r="AY215" s="20">
        <v>399.68438739999999</v>
      </c>
      <c r="AZ215" s="20">
        <v>433.40861740000003</v>
      </c>
      <c r="BA215" s="20">
        <v>221.09285610000001</v>
      </c>
      <c r="BB215" s="20">
        <v>224.9571689</v>
      </c>
      <c r="BC215" s="20">
        <v>257.96053119999999</v>
      </c>
      <c r="BD215" s="20">
        <v>151.7642462</v>
      </c>
      <c r="BE215" s="20">
        <v>159.134265</v>
      </c>
      <c r="BF215" s="20">
        <v>182.3577033</v>
      </c>
      <c r="BG215" s="20">
        <v>49.448330400000003</v>
      </c>
      <c r="BH215" s="20">
        <v>53.077282799999999</v>
      </c>
      <c r="BI215" s="20">
        <v>58.571332400000003</v>
      </c>
      <c r="BJ215" s="20">
        <v>102.31591570000001</v>
      </c>
      <c r="BK215" s="20">
        <v>106.0569823</v>
      </c>
      <c r="BL215" s="20">
        <v>123.78637089999999</v>
      </c>
      <c r="BM215" s="20">
        <v>8.7368468999999997</v>
      </c>
      <c r="BN215" s="20">
        <v>8.8236609000000001</v>
      </c>
      <c r="BO215" s="20">
        <v>9.7911894000000004</v>
      </c>
      <c r="BP215" s="20">
        <v>8.8786140000000007</v>
      </c>
      <c r="BQ215" s="20">
        <v>8.8783835</v>
      </c>
      <c r="BR215" s="20">
        <v>9.6010971999999999</v>
      </c>
      <c r="BS215" s="20">
        <v>8.5466412999999992</v>
      </c>
      <c r="BT215" s="20">
        <v>8.7498945999999993</v>
      </c>
      <c r="BU215" s="20">
        <v>10.0475648</v>
      </c>
      <c r="BV215" s="20">
        <v>9.2312381000000006</v>
      </c>
      <c r="BW215" s="20">
        <v>9.2318023999999994</v>
      </c>
      <c r="BX215" s="20">
        <v>10.1158453</v>
      </c>
      <c r="BY215" s="20">
        <v>8.8634924999999996</v>
      </c>
      <c r="BZ215" s="20">
        <v>8.7852035999999991</v>
      </c>
      <c r="CA215" s="20">
        <v>9.4431486000000007</v>
      </c>
      <c r="CB215" s="20">
        <v>9.9830647999999993</v>
      </c>
      <c r="CC215" s="20">
        <v>10.1484047</v>
      </c>
      <c r="CD215" s="20">
        <v>11.491190899999999</v>
      </c>
      <c r="CE215" s="20">
        <v>7.1634478000000001</v>
      </c>
      <c r="CF215" s="20">
        <v>7.5188620999999998</v>
      </c>
      <c r="CG215" s="20">
        <v>8.7290665000000001</v>
      </c>
      <c r="CH215" s="20">
        <v>9.0032730000000001</v>
      </c>
      <c r="CI215" s="20">
        <v>9.6490442999999999</v>
      </c>
      <c r="CJ215" s="20">
        <v>10.957265599999999</v>
      </c>
      <c r="CK215" s="20">
        <v>6.5195698999999996</v>
      </c>
      <c r="CL215" s="20">
        <v>6.7707934999999999</v>
      </c>
      <c r="CM215" s="20">
        <v>7.9628804000000004</v>
      </c>
      <c r="CN215" s="20">
        <v>8861.0068188000005</v>
      </c>
      <c r="CO215" s="20">
        <v>8882.6602404000005</v>
      </c>
      <c r="CP215" s="20">
        <v>8923.6027840000006</v>
      </c>
      <c r="CQ215" s="20">
        <v>5076.9616151</v>
      </c>
      <c r="CR215" s="20">
        <v>5099.5957928999997</v>
      </c>
      <c r="CS215" s="20">
        <v>5124.2055090000003</v>
      </c>
      <c r="CT215" s="20">
        <v>3784.0452037</v>
      </c>
      <c r="CU215" s="20">
        <v>3783.0644474999999</v>
      </c>
      <c r="CV215" s="20">
        <v>3799.3972749999998</v>
      </c>
      <c r="CW215" s="20">
        <v>63.268455500000002</v>
      </c>
      <c r="CX215" s="20">
        <v>63.421534100000002</v>
      </c>
      <c r="CY215" s="20">
        <v>63.713860799999999</v>
      </c>
      <c r="CZ215" s="20">
        <v>73.686485500000003</v>
      </c>
      <c r="DA215" s="20">
        <v>74.010843499999993</v>
      </c>
      <c r="DB215" s="20">
        <v>74.368006300000005</v>
      </c>
      <c r="DC215" s="20">
        <v>53.182618499999997</v>
      </c>
      <c r="DD215" s="20">
        <v>53.167187599999998</v>
      </c>
      <c r="DE215" s="20">
        <v>53.396729200000003</v>
      </c>
      <c r="DF215" s="20">
        <v>5082.1452159999999</v>
      </c>
      <c r="DG215" s="20">
        <v>1766.1304909999999</v>
      </c>
      <c r="DH215" s="20">
        <v>3316.014725</v>
      </c>
      <c r="DI215" s="20">
        <v>14005.748</v>
      </c>
      <c r="DJ215" s="20">
        <v>6890.3360000000002</v>
      </c>
      <c r="DK215" s="20">
        <v>7115.4120000000003</v>
      </c>
    </row>
    <row r="216" spans="1:115" ht="10.5" customHeight="1" x14ac:dyDescent="0.2">
      <c r="A216" s="9">
        <v>34759</v>
      </c>
      <c r="B216" s="20">
        <v>8117.9154975000001</v>
      </c>
      <c r="C216" s="20">
        <v>8102.2537566999999</v>
      </c>
      <c r="D216" s="20">
        <v>8118.1377700000003</v>
      </c>
      <c r="E216" s="20">
        <v>4637.0984422000001</v>
      </c>
      <c r="F216" s="20">
        <v>4636.1443657</v>
      </c>
      <c r="G216" s="20">
        <v>4640.2465389999998</v>
      </c>
      <c r="H216" s="20">
        <v>3480.8170553</v>
      </c>
      <c r="I216" s="20">
        <v>3466.109391</v>
      </c>
      <c r="J216" s="20">
        <v>3477.8912319999999</v>
      </c>
      <c r="K216" s="20">
        <v>6145.0101420000001</v>
      </c>
      <c r="L216" s="20">
        <v>6122.9913404999998</v>
      </c>
      <c r="M216" s="20">
        <v>6110.0025699999997</v>
      </c>
      <c r="N216" s="20">
        <v>4137.8008479</v>
      </c>
      <c r="O216" s="20">
        <v>4137.4927803999999</v>
      </c>
      <c r="P216" s="20">
        <v>4131.0620669999998</v>
      </c>
      <c r="Q216" s="20">
        <v>2007.2092941000001</v>
      </c>
      <c r="R216" s="20">
        <v>1985.4985601000001</v>
      </c>
      <c r="S216" s="20">
        <v>1978.940503</v>
      </c>
      <c r="T216" s="20">
        <v>1972.9053555</v>
      </c>
      <c r="U216" s="20">
        <v>1979.2624162</v>
      </c>
      <c r="V216" s="20">
        <v>2008.1352010000001</v>
      </c>
      <c r="W216" s="20">
        <v>499.29759419999999</v>
      </c>
      <c r="X216" s="20">
        <v>498.65158530000002</v>
      </c>
      <c r="Y216" s="20">
        <v>509.18447209999999</v>
      </c>
      <c r="Z216" s="20">
        <v>1473.6077611999999</v>
      </c>
      <c r="AA216" s="20">
        <v>1480.6108309000001</v>
      </c>
      <c r="AB216" s="20">
        <v>1498.9507289999999</v>
      </c>
      <c r="AC216" s="20">
        <v>57.893074800000001</v>
      </c>
      <c r="AD216" s="20">
        <v>57.775093599999998</v>
      </c>
      <c r="AE216" s="20">
        <v>57.888358400000001</v>
      </c>
      <c r="AF216" s="20">
        <v>67.220970699999995</v>
      </c>
      <c r="AG216" s="20">
        <v>67.196224299999997</v>
      </c>
      <c r="AH216" s="20">
        <v>67.255681199999998</v>
      </c>
      <c r="AI216" s="20">
        <v>48.863237900000001</v>
      </c>
      <c r="AJ216" s="20">
        <v>48.651444300000001</v>
      </c>
      <c r="AK216" s="20">
        <v>48.816818099999999</v>
      </c>
      <c r="AL216" s="20">
        <v>765.63719470000001</v>
      </c>
      <c r="AM216" s="20">
        <v>764.00626350000005</v>
      </c>
      <c r="AN216" s="20">
        <v>804.05648940000003</v>
      </c>
      <c r="AO216" s="20">
        <v>448.2421774</v>
      </c>
      <c r="AP216" s="20">
        <v>438.49973549999999</v>
      </c>
      <c r="AQ216" s="20">
        <v>450.71451139999999</v>
      </c>
      <c r="AR216" s="20">
        <v>317.39501730000001</v>
      </c>
      <c r="AS216" s="20">
        <v>325.50652810000003</v>
      </c>
      <c r="AT216" s="20">
        <v>353.34197790000002</v>
      </c>
      <c r="AU216" s="20">
        <v>617.09718750000002</v>
      </c>
      <c r="AV216" s="20">
        <v>612.49580000000003</v>
      </c>
      <c r="AW216" s="20">
        <v>627.02355750000004</v>
      </c>
      <c r="AX216" s="20">
        <v>398.91919639999998</v>
      </c>
      <c r="AY216" s="20">
        <v>391.0795789</v>
      </c>
      <c r="AZ216" s="20">
        <v>396.05617169999999</v>
      </c>
      <c r="BA216" s="20">
        <v>218.17799110000001</v>
      </c>
      <c r="BB216" s="20">
        <v>221.4162211</v>
      </c>
      <c r="BC216" s="20">
        <v>230.96738579999999</v>
      </c>
      <c r="BD216" s="20">
        <v>148.54000719999999</v>
      </c>
      <c r="BE216" s="20">
        <v>151.51046360000001</v>
      </c>
      <c r="BF216" s="20">
        <v>177.03293189999999</v>
      </c>
      <c r="BG216" s="20">
        <v>49.3229811</v>
      </c>
      <c r="BH216" s="20">
        <v>47.420156599999999</v>
      </c>
      <c r="BI216" s="20">
        <v>54.658339699999999</v>
      </c>
      <c r="BJ216" s="20">
        <v>99.217026099999998</v>
      </c>
      <c r="BK216" s="20">
        <v>104.090307</v>
      </c>
      <c r="BL216" s="20">
        <v>122.3745922</v>
      </c>
      <c r="BM216" s="20">
        <v>8.6185924000000007</v>
      </c>
      <c r="BN216" s="20">
        <v>8.6170071999999998</v>
      </c>
      <c r="BO216" s="20">
        <v>9.0118693000000007</v>
      </c>
      <c r="BP216" s="20">
        <v>8.8143983000000006</v>
      </c>
      <c r="BQ216" s="20">
        <v>8.6409949000000008</v>
      </c>
      <c r="BR216" s="20">
        <v>8.8532303999999993</v>
      </c>
      <c r="BS216" s="20">
        <v>8.3564322000000004</v>
      </c>
      <c r="BT216" s="20">
        <v>8.5849025000000001</v>
      </c>
      <c r="BU216" s="20">
        <v>9.2226695000000003</v>
      </c>
      <c r="BV216" s="20">
        <v>9.1258117999999993</v>
      </c>
      <c r="BW216" s="20">
        <v>9.0935635000000001</v>
      </c>
      <c r="BX216" s="20">
        <v>9.3071266999999995</v>
      </c>
      <c r="BY216" s="20">
        <v>8.7931191000000002</v>
      </c>
      <c r="BZ216" s="20">
        <v>8.6358248999999994</v>
      </c>
      <c r="CA216" s="20">
        <v>8.7485271999999998</v>
      </c>
      <c r="CB216" s="20">
        <v>9.8040459000000002</v>
      </c>
      <c r="CC216" s="20">
        <v>10.032839600000001</v>
      </c>
      <c r="CD216" s="20">
        <v>10.4514485</v>
      </c>
      <c r="CE216" s="20">
        <v>7.0018304000000002</v>
      </c>
      <c r="CF216" s="20">
        <v>7.1105872000000003</v>
      </c>
      <c r="CG216" s="20">
        <v>8.1015703000000006</v>
      </c>
      <c r="CH216" s="20">
        <v>8.9903630000000003</v>
      </c>
      <c r="CI216" s="20">
        <v>8.6838692999999996</v>
      </c>
      <c r="CJ216" s="20">
        <v>9.6938966999999998</v>
      </c>
      <c r="CK216" s="20">
        <v>6.3082058999999999</v>
      </c>
      <c r="CL216" s="20">
        <v>6.5684503000000003</v>
      </c>
      <c r="CM216" s="20">
        <v>7.5478123000000004</v>
      </c>
      <c r="CN216" s="20">
        <v>8883.5526922000008</v>
      </c>
      <c r="CO216" s="20">
        <v>8866.2600201999994</v>
      </c>
      <c r="CP216" s="20">
        <v>8922.1942600000002</v>
      </c>
      <c r="CQ216" s="20">
        <v>5085.3406195999996</v>
      </c>
      <c r="CR216" s="20">
        <v>5074.6441010999997</v>
      </c>
      <c r="CS216" s="20">
        <v>5090.9610499999999</v>
      </c>
      <c r="CT216" s="20">
        <v>3798.2120725999998</v>
      </c>
      <c r="CU216" s="20">
        <v>3791.6159191000002</v>
      </c>
      <c r="CV216" s="20">
        <v>3831.2332099999999</v>
      </c>
      <c r="CW216" s="20">
        <v>63.3532315</v>
      </c>
      <c r="CX216" s="20">
        <v>63.223026300000001</v>
      </c>
      <c r="CY216" s="20">
        <v>63.621879100000001</v>
      </c>
      <c r="CZ216" s="20">
        <v>73.718843100000001</v>
      </c>
      <c r="DA216" s="20">
        <v>73.551834600000007</v>
      </c>
      <c r="DB216" s="20">
        <v>73.788332299999993</v>
      </c>
      <c r="DC216" s="20">
        <v>53.318786199999998</v>
      </c>
      <c r="DD216" s="20">
        <v>53.220360399999997</v>
      </c>
      <c r="DE216" s="20">
        <v>53.776441599999998</v>
      </c>
      <c r="DF216" s="20">
        <v>5101.5887400000001</v>
      </c>
      <c r="DG216" s="20">
        <v>1808.4509499999999</v>
      </c>
      <c r="DH216" s="20">
        <v>3293.1377900000002</v>
      </c>
      <c r="DI216" s="20">
        <v>14023.782999999999</v>
      </c>
      <c r="DJ216" s="20">
        <v>6899.4120000000003</v>
      </c>
      <c r="DK216" s="20">
        <v>7124.3710000000001</v>
      </c>
    </row>
    <row r="217" spans="1:115" ht="10.5" customHeight="1" x14ac:dyDescent="0.2">
      <c r="A217" s="9">
        <v>34790</v>
      </c>
      <c r="B217" s="20">
        <v>8147.4984479000004</v>
      </c>
      <c r="C217" s="20">
        <v>8159.9205604999997</v>
      </c>
      <c r="D217" s="20">
        <v>8174.6234750000003</v>
      </c>
      <c r="E217" s="20">
        <v>4646.3196989999997</v>
      </c>
      <c r="F217" s="20">
        <v>4656.6308274000003</v>
      </c>
      <c r="G217" s="20">
        <v>4664.204025</v>
      </c>
      <c r="H217" s="20">
        <v>3501.1787488999998</v>
      </c>
      <c r="I217" s="20">
        <v>3503.2897330999999</v>
      </c>
      <c r="J217" s="20">
        <v>3510.4194499999999</v>
      </c>
      <c r="K217" s="20">
        <v>6169.3186204000003</v>
      </c>
      <c r="L217" s="20">
        <v>6179.5778194000004</v>
      </c>
      <c r="M217" s="20">
        <v>6163.6795620000003</v>
      </c>
      <c r="N217" s="20">
        <v>4147.3471163000004</v>
      </c>
      <c r="O217" s="20">
        <v>4154.1330626999998</v>
      </c>
      <c r="P217" s="20">
        <v>4149.8661060000004</v>
      </c>
      <c r="Q217" s="20">
        <v>2021.9715040000001</v>
      </c>
      <c r="R217" s="20">
        <v>2025.4447567</v>
      </c>
      <c r="S217" s="20">
        <v>2013.813457</v>
      </c>
      <c r="T217" s="20">
        <v>1978.1798275000001</v>
      </c>
      <c r="U217" s="20">
        <v>1980.3427411</v>
      </c>
      <c r="V217" s="20">
        <v>2010.9439130000001</v>
      </c>
      <c r="W217" s="20">
        <v>498.97258260000001</v>
      </c>
      <c r="X217" s="20">
        <v>502.4977647</v>
      </c>
      <c r="Y217" s="20">
        <v>514.33791900000006</v>
      </c>
      <c r="Z217" s="20">
        <v>1479.2072449</v>
      </c>
      <c r="AA217" s="20">
        <v>1477.8449764</v>
      </c>
      <c r="AB217" s="20">
        <v>1496.605994</v>
      </c>
      <c r="AC217" s="20">
        <v>58.034701699999999</v>
      </c>
      <c r="AD217" s="20">
        <v>58.121808000000001</v>
      </c>
      <c r="AE217" s="20">
        <v>58.2265345</v>
      </c>
      <c r="AF217" s="20">
        <v>67.273600000000002</v>
      </c>
      <c r="AG217" s="20">
        <v>67.418021400000001</v>
      </c>
      <c r="AH217" s="20">
        <v>67.527664999999999</v>
      </c>
      <c r="AI217" s="20">
        <v>49.091225799999997</v>
      </c>
      <c r="AJ217" s="20">
        <v>49.1190462</v>
      </c>
      <c r="AK217" s="20">
        <v>49.2190108</v>
      </c>
      <c r="AL217" s="20">
        <v>757.64067520000003</v>
      </c>
      <c r="AM217" s="20">
        <v>735.38382019999995</v>
      </c>
      <c r="AN217" s="20">
        <v>737.77606839999999</v>
      </c>
      <c r="AO217" s="20">
        <v>446.62639819999998</v>
      </c>
      <c r="AP217" s="20">
        <v>437.80236989999997</v>
      </c>
      <c r="AQ217" s="20">
        <v>434.72867559999997</v>
      </c>
      <c r="AR217" s="20">
        <v>311.01427690000003</v>
      </c>
      <c r="AS217" s="20">
        <v>297.58145039999999</v>
      </c>
      <c r="AT217" s="20">
        <v>303.04739269999999</v>
      </c>
      <c r="AU217" s="20">
        <v>612.34839220000003</v>
      </c>
      <c r="AV217" s="20">
        <v>596.42610549999995</v>
      </c>
      <c r="AW217" s="20">
        <v>593.35276299999998</v>
      </c>
      <c r="AX217" s="20">
        <v>397.06590019999999</v>
      </c>
      <c r="AY217" s="20">
        <v>392.63025340000002</v>
      </c>
      <c r="AZ217" s="20">
        <v>388.23463550000002</v>
      </c>
      <c r="BA217" s="20">
        <v>215.28249199999999</v>
      </c>
      <c r="BB217" s="20">
        <v>203.79585209999999</v>
      </c>
      <c r="BC217" s="20">
        <v>205.11812760000001</v>
      </c>
      <c r="BD217" s="20">
        <v>145.292283</v>
      </c>
      <c r="BE217" s="20">
        <v>138.9577147</v>
      </c>
      <c r="BF217" s="20">
        <v>144.4233054</v>
      </c>
      <c r="BG217" s="20">
        <v>49.560498099999997</v>
      </c>
      <c r="BH217" s="20">
        <v>45.1721164</v>
      </c>
      <c r="BI217" s="20">
        <v>46.494040200000001</v>
      </c>
      <c r="BJ217" s="20">
        <v>95.731784899999994</v>
      </c>
      <c r="BK217" s="20">
        <v>93.785598300000004</v>
      </c>
      <c r="BL217" s="20">
        <v>97.929265200000003</v>
      </c>
      <c r="BM217" s="20">
        <v>8.5079039000000005</v>
      </c>
      <c r="BN217" s="20">
        <v>8.2671013000000002</v>
      </c>
      <c r="BO217" s="20">
        <v>8.2780857000000001</v>
      </c>
      <c r="BP217" s="20">
        <v>8.7695095999999992</v>
      </c>
      <c r="BQ217" s="20">
        <v>8.5937404999999991</v>
      </c>
      <c r="BR217" s="20">
        <v>8.5258759000000008</v>
      </c>
      <c r="BS217" s="20">
        <v>8.1584084000000008</v>
      </c>
      <c r="BT217" s="20">
        <v>7.8292959</v>
      </c>
      <c r="BU217" s="20">
        <v>7.9467688000000001</v>
      </c>
      <c r="BV217" s="20">
        <v>9.0294670999999997</v>
      </c>
      <c r="BW217" s="20">
        <v>8.8020330999999992</v>
      </c>
      <c r="BX217" s="20">
        <v>8.7812628000000004</v>
      </c>
      <c r="BY217" s="20">
        <v>8.7374518999999999</v>
      </c>
      <c r="BZ217" s="20">
        <v>8.6353791999999991</v>
      </c>
      <c r="CA217" s="20">
        <v>8.5550025999999999</v>
      </c>
      <c r="CB217" s="20">
        <v>9.6226219000000004</v>
      </c>
      <c r="CC217" s="20">
        <v>9.1419405999999999</v>
      </c>
      <c r="CD217" s="20">
        <v>9.2440040999999997</v>
      </c>
      <c r="CE217" s="20">
        <v>6.8422035000000001</v>
      </c>
      <c r="CF217" s="20">
        <v>6.5567726999999998</v>
      </c>
      <c r="CG217" s="20">
        <v>6.7006357000000003</v>
      </c>
      <c r="CH217" s="20">
        <v>9.0350973999999997</v>
      </c>
      <c r="CI217" s="20">
        <v>8.2480556000000007</v>
      </c>
      <c r="CJ217" s="20">
        <v>8.2901909000000007</v>
      </c>
      <c r="CK217" s="20">
        <v>6.0784438999999999</v>
      </c>
      <c r="CL217" s="20">
        <v>5.9674072999999996</v>
      </c>
      <c r="CM217" s="20">
        <v>6.1415553000000003</v>
      </c>
      <c r="CN217" s="20">
        <v>8905.1391230000008</v>
      </c>
      <c r="CO217" s="20">
        <v>8895.3043806999995</v>
      </c>
      <c r="CP217" s="20">
        <v>8912.3995429999995</v>
      </c>
      <c r="CQ217" s="20">
        <v>5092.9460971999997</v>
      </c>
      <c r="CR217" s="20">
        <v>5094.4331972999998</v>
      </c>
      <c r="CS217" s="20">
        <v>5098.9327009999997</v>
      </c>
      <c r="CT217" s="20">
        <v>3812.1930258000002</v>
      </c>
      <c r="CU217" s="20">
        <v>3800.8711834999999</v>
      </c>
      <c r="CV217" s="20">
        <v>3813.4668430000002</v>
      </c>
      <c r="CW217" s="20">
        <v>63.4313827</v>
      </c>
      <c r="CX217" s="20">
        <v>63.3598292</v>
      </c>
      <c r="CY217" s="20">
        <v>63.481595300000002</v>
      </c>
      <c r="CZ217" s="20">
        <v>73.740259100000003</v>
      </c>
      <c r="DA217" s="20">
        <v>73.756460200000006</v>
      </c>
      <c r="DB217" s="20">
        <v>73.821603300000007</v>
      </c>
      <c r="DC217" s="20">
        <v>53.452063500000001</v>
      </c>
      <c r="DD217" s="20">
        <v>53.291386500000002</v>
      </c>
      <c r="DE217" s="20">
        <v>53.467988200000001</v>
      </c>
      <c r="DF217" s="20">
        <v>5126.9444569999996</v>
      </c>
      <c r="DG217" s="20">
        <v>1808.1683</v>
      </c>
      <c r="DH217" s="20">
        <v>3318.7761569999998</v>
      </c>
      <c r="DI217" s="20">
        <v>14039.343999999999</v>
      </c>
      <c r="DJ217" s="20">
        <v>6907.1009999999997</v>
      </c>
      <c r="DK217" s="20">
        <v>7132.2430000000004</v>
      </c>
    </row>
    <row r="218" spans="1:115" ht="10.5" customHeight="1" x14ac:dyDescent="0.2">
      <c r="A218" s="9">
        <v>34820</v>
      </c>
      <c r="B218" s="20">
        <v>8173.0501776000001</v>
      </c>
      <c r="C218" s="20">
        <v>8166.0410542999998</v>
      </c>
      <c r="D218" s="20">
        <v>8165.2016000000003</v>
      </c>
      <c r="E218" s="20">
        <v>4654.2759594999998</v>
      </c>
      <c r="F218" s="20">
        <v>4648.3416619</v>
      </c>
      <c r="G218" s="20">
        <v>4642.460701</v>
      </c>
      <c r="H218" s="20">
        <v>3518.7742180999999</v>
      </c>
      <c r="I218" s="20">
        <v>3517.6993923999999</v>
      </c>
      <c r="J218" s="20">
        <v>3522.7408989999999</v>
      </c>
      <c r="K218" s="20">
        <v>6190.5627535000003</v>
      </c>
      <c r="L218" s="20">
        <v>6191.5642571999997</v>
      </c>
      <c r="M218" s="20">
        <v>6161.9647269999996</v>
      </c>
      <c r="N218" s="20">
        <v>4155.3897310000002</v>
      </c>
      <c r="O218" s="20">
        <v>4151.8137371000003</v>
      </c>
      <c r="P218" s="20">
        <v>4138.4306489999999</v>
      </c>
      <c r="Q218" s="20">
        <v>2035.1730224999999</v>
      </c>
      <c r="R218" s="20">
        <v>2039.7505200999999</v>
      </c>
      <c r="S218" s="20">
        <v>2023.5340779999999</v>
      </c>
      <c r="T218" s="20">
        <v>1982.4874241</v>
      </c>
      <c r="U218" s="20">
        <v>1974.4767971000001</v>
      </c>
      <c r="V218" s="20">
        <v>2003.2368730000001</v>
      </c>
      <c r="W218" s="20">
        <v>498.88622850000002</v>
      </c>
      <c r="X218" s="20">
        <v>496.52792479999999</v>
      </c>
      <c r="Y218" s="20">
        <v>504.03005209999998</v>
      </c>
      <c r="Z218" s="20">
        <v>1483.6011956</v>
      </c>
      <c r="AA218" s="20">
        <v>1477.9488722999999</v>
      </c>
      <c r="AB218" s="20">
        <v>1499.206821</v>
      </c>
      <c r="AC218" s="20">
        <v>58.149073899999998</v>
      </c>
      <c r="AD218" s="20">
        <v>58.101005000000001</v>
      </c>
      <c r="AE218" s="20">
        <v>58.0950323</v>
      </c>
      <c r="AF218" s="20">
        <v>67.310089599999998</v>
      </c>
      <c r="AG218" s="20">
        <v>67.223256800000001</v>
      </c>
      <c r="AH218" s="20">
        <v>67.138207699999995</v>
      </c>
      <c r="AI218" s="20">
        <v>49.280773099999998</v>
      </c>
      <c r="AJ218" s="20">
        <v>49.266649800000003</v>
      </c>
      <c r="AK218" s="20">
        <v>49.337257899999997</v>
      </c>
      <c r="AL218" s="20">
        <v>751.2328923</v>
      </c>
      <c r="AM218" s="20">
        <v>756.13616300000001</v>
      </c>
      <c r="AN218" s="20">
        <v>750.83079720000001</v>
      </c>
      <c r="AO218" s="20">
        <v>445.96291989999997</v>
      </c>
      <c r="AP218" s="20">
        <v>453.53969499999999</v>
      </c>
      <c r="AQ218" s="20">
        <v>451.69865850000002</v>
      </c>
      <c r="AR218" s="20">
        <v>305.26997239999997</v>
      </c>
      <c r="AS218" s="20">
        <v>302.59646800000002</v>
      </c>
      <c r="AT218" s="20">
        <v>299.13213869999998</v>
      </c>
      <c r="AU218" s="20">
        <v>608.68400129999998</v>
      </c>
      <c r="AV218" s="20">
        <v>613.79238009999995</v>
      </c>
      <c r="AW218" s="20">
        <v>609.76340860000005</v>
      </c>
      <c r="AX218" s="20">
        <v>395.79640710000001</v>
      </c>
      <c r="AY218" s="20">
        <v>401.66743079999998</v>
      </c>
      <c r="AZ218" s="20">
        <v>400.55055449999998</v>
      </c>
      <c r="BA218" s="20">
        <v>212.88759429999999</v>
      </c>
      <c r="BB218" s="20">
        <v>212.1249493</v>
      </c>
      <c r="BC218" s="20">
        <v>209.21285409999999</v>
      </c>
      <c r="BD218" s="20">
        <v>142.5488909</v>
      </c>
      <c r="BE218" s="20">
        <v>142.34378290000001</v>
      </c>
      <c r="BF218" s="20">
        <v>141.06738859999999</v>
      </c>
      <c r="BG218" s="20">
        <v>50.1665128</v>
      </c>
      <c r="BH218" s="20">
        <v>51.872264199999996</v>
      </c>
      <c r="BI218" s="20">
        <v>51.148103999999996</v>
      </c>
      <c r="BJ218" s="20">
        <v>92.382378099999997</v>
      </c>
      <c r="BK218" s="20">
        <v>90.471518700000004</v>
      </c>
      <c r="BL218" s="20">
        <v>89.919284700000006</v>
      </c>
      <c r="BM218" s="20">
        <v>8.4178514999999994</v>
      </c>
      <c r="BN218" s="20">
        <v>8.4747942999999992</v>
      </c>
      <c r="BO218" s="20">
        <v>8.4211313000000008</v>
      </c>
      <c r="BP218" s="20">
        <v>8.7439613999999999</v>
      </c>
      <c r="BQ218" s="20">
        <v>8.8896558999999993</v>
      </c>
      <c r="BR218" s="20">
        <v>8.8669910999999999</v>
      </c>
      <c r="BS218" s="20">
        <v>7.9829090999999996</v>
      </c>
      <c r="BT218" s="20">
        <v>7.9207599999999996</v>
      </c>
      <c r="BU218" s="20">
        <v>7.8268465999999997</v>
      </c>
      <c r="BV218" s="20">
        <v>8.9522270000000006</v>
      </c>
      <c r="BW218" s="20">
        <v>9.0192537000000002</v>
      </c>
      <c r="BX218" s="20">
        <v>9.0045465</v>
      </c>
      <c r="BY218" s="20">
        <v>8.696555</v>
      </c>
      <c r="BZ218" s="20">
        <v>8.8211066999999996</v>
      </c>
      <c r="CA218" s="20">
        <v>8.8246797000000008</v>
      </c>
      <c r="CB218" s="20">
        <v>9.4698334000000006</v>
      </c>
      <c r="CC218" s="20">
        <v>9.4199236000000006</v>
      </c>
      <c r="CD218" s="20">
        <v>9.3702000000000005</v>
      </c>
      <c r="CE218" s="20">
        <v>6.7080685000000004</v>
      </c>
      <c r="CF218" s="20">
        <v>6.7244142</v>
      </c>
      <c r="CG218" s="20">
        <v>6.5787021000000001</v>
      </c>
      <c r="CH218" s="20">
        <v>9.1369205999999998</v>
      </c>
      <c r="CI218" s="20">
        <v>9.4588341000000007</v>
      </c>
      <c r="CJ218" s="20">
        <v>9.2129171999999997</v>
      </c>
      <c r="CK218" s="20">
        <v>5.8618870999999997</v>
      </c>
      <c r="CL218" s="20">
        <v>5.7683207000000003</v>
      </c>
      <c r="CM218" s="20">
        <v>5.6584108999999998</v>
      </c>
      <c r="CN218" s="20">
        <v>8924.2830699000006</v>
      </c>
      <c r="CO218" s="20">
        <v>8922.1772173000008</v>
      </c>
      <c r="CP218" s="20">
        <v>8916.0323979999994</v>
      </c>
      <c r="CQ218" s="20">
        <v>5100.2388793999999</v>
      </c>
      <c r="CR218" s="20">
        <v>5101.8813569000004</v>
      </c>
      <c r="CS218" s="20">
        <v>5094.1593599999997</v>
      </c>
      <c r="CT218" s="20">
        <v>3824.0441903999999</v>
      </c>
      <c r="CU218" s="20">
        <v>3820.2958604999999</v>
      </c>
      <c r="CV218" s="20">
        <v>3821.8730380000002</v>
      </c>
      <c r="CW218" s="20">
        <v>63.493895700000003</v>
      </c>
      <c r="CX218" s="20">
        <v>63.4808789</v>
      </c>
      <c r="CY218" s="20">
        <v>63.437158799999999</v>
      </c>
      <c r="CZ218" s="20">
        <v>73.759600599999999</v>
      </c>
      <c r="DA218" s="20">
        <v>73.782244399999996</v>
      </c>
      <c r="DB218" s="20">
        <v>73.670570699999999</v>
      </c>
      <c r="DC218" s="20">
        <v>53.556108600000002</v>
      </c>
      <c r="DD218" s="20">
        <v>53.504622500000004</v>
      </c>
      <c r="DE218" s="20">
        <v>53.526711499999998</v>
      </c>
      <c r="DF218" s="20">
        <v>5138.8726020000004</v>
      </c>
      <c r="DG218" s="20">
        <v>1820.62264</v>
      </c>
      <c r="DH218" s="20">
        <v>3318.2499619999999</v>
      </c>
      <c r="DI218" s="20">
        <v>14054.905000000001</v>
      </c>
      <c r="DJ218" s="20">
        <v>6914.7820000000002</v>
      </c>
      <c r="DK218" s="20">
        <v>7140.1229999999996</v>
      </c>
    </row>
    <row r="219" spans="1:115" ht="10.5" customHeight="1" x14ac:dyDescent="0.2">
      <c r="A219" s="9">
        <v>34851</v>
      </c>
      <c r="B219" s="20">
        <v>8194.7216977000007</v>
      </c>
      <c r="C219" s="20">
        <v>8201.055773</v>
      </c>
      <c r="D219" s="20">
        <v>8205.6377130000001</v>
      </c>
      <c r="E219" s="20">
        <v>4661.9554415000002</v>
      </c>
      <c r="F219" s="20">
        <v>4659.1392157999999</v>
      </c>
      <c r="G219" s="20">
        <v>4657.3709570000001</v>
      </c>
      <c r="H219" s="20">
        <v>3532.7662561000002</v>
      </c>
      <c r="I219" s="20">
        <v>3541.9165572000002</v>
      </c>
      <c r="J219" s="20">
        <v>3548.266756</v>
      </c>
      <c r="K219" s="20">
        <v>6207.8204293999997</v>
      </c>
      <c r="L219" s="20">
        <v>6211.9764493000002</v>
      </c>
      <c r="M219" s="20">
        <v>6180.5808550000002</v>
      </c>
      <c r="N219" s="20">
        <v>4162.5519843000002</v>
      </c>
      <c r="O219" s="20">
        <v>4159.4996460000002</v>
      </c>
      <c r="P219" s="20">
        <v>4147.0468419999997</v>
      </c>
      <c r="Q219" s="20">
        <v>2045.2684451</v>
      </c>
      <c r="R219" s="20">
        <v>2052.4768033</v>
      </c>
      <c r="S219" s="20">
        <v>2033.534013</v>
      </c>
      <c r="T219" s="20">
        <v>1986.9012683000001</v>
      </c>
      <c r="U219" s="20">
        <v>1989.0793237</v>
      </c>
      <c r="V219" s="20">
        <v>2025.056857</v>
      </c>
      <c r="W219" s="20">
        <v>499.40345719999999</v>
      </c>
      <c r="X219" s="20">
        <v>499.6395698</v>
      </c>
      <c r="Y219" s="20">
        <v>510.32411459999997</v>
      </c>
      <c r="Z219" s="20">
        <v>1487.4978111</v>
      </c>
      <c r="AA219" s="20">
        <v>1489.4397538000001</v>
      </c>
      <c r="AB219" s="20">
        <v>1514.732743</v>
      </c>
      <c r="AC219" s="20">
        <v>58.2368588</v>
      </c>
      <c r="AD219" s="20">
        <v>58.285601700000001</v>
      </c>
      <c r="AE219" s="20">
        <v>58.318165999999998</v>
      </c>
      <c r="AF219" s="20">
        <v>67.344287399999999</v>
      </c>
      <c r="AG219" s="20">
        <v>67.304616800000005</v>
      </c>
      <c r="AH219" s="20">
        <v>67.279073100000005</v>
      </c>
      <c r="AI219" s="20">
        <v>49.4197329</v>
      </c>
      <c r="AJ219" s="20">
        <v>49.551155000000001</v>
      </c>
      <c r="AK219" s="20">
        <v>49.639993799999999</v>
      </c>
      <c r="AL219" s="20">
        <v>747.73792419999995</v>
      </c>
      <c r="AM219" s="20">
        <v>747.56170469999995</v>
      </c>
      <c r="AN219" s="20">
        <v>723.45922610000002</v>
      </c>
      <c r="AO219" s="20">
        <v>445.9957397</v>
      </c>
      <c r="AP219" s="20">
        <v>447.67880860000002</v>
      </c>
      <c r="AQ219" s="20">
        <v>434.18602229999999</v>
      </c>
      <c r="AR219" s="20">
        <v>301.74218450000001</v>
      </c>
      <c r="AS219" s="20">
        <v>299.8828962</v>
      </c>
      <c r="AT219" s="20">
        <v>289.27320379999998</v>
      </c>
      <c r="AU219" s="20">
        <v>606.35782879999999</v>
      </c>
      <c r="AV219" s="20">
        <v>609.6609062</v>
      </c>
      <c r="AW219" s="20">
        <v>594.2033715</v>
      </c>
      <c r="AX219" s="20">
        <v>394.89522620000002</v>
      </c>
      <c r="AY219" s="20">
        <v>397.8919472</v>
      </c>
      <c r="AZ219" s="20">
        <v>389.3297925</v>
      </c>
      <c r="BA219" s="20">
        <v>211.4626026</v>
      </c>
      <c r="BB219" s="20">
        <v>211.7689589</v>
      </c>
      <c r="BC219" s="20">
        <v>204.87357900000001</v>
      </c>
      <c r="BD219" s="20">
        <v>141.38009539999999</v>
      </c>
      <c r="BE219" s="20">
        <v>137.9007986</v>
      </c>
      <c r="BF219" s="20">
        <v>129.2558545</v>
      </c>
      <c r="BG219" s="20">
        <v>51.100513499999998</v>
      </c>
      <c r="BH219" s="20">
        <v>49.786861399999999</v>
      </c>
      <c r="BI219" s="20">
        <v>44.856229800000001</v>
      </c>
      <c r="BJ219" s="20">
        <v>90.279581899999997</v>
      </c>
      <c r="BK219" s="20">
        <v>88.113937199999995</v>
      </c>
      <c r="BL219" s="20">
        <v>84.399624799999998</v>
      </c>
      <c r="BM219" s="20">
        <v>8.3616583999999996</v>
      </c>
      <c r="BN219" s="20">
        <v>8.3539352000000004</v>
      </c>
      <c r="BO219" s="20">
        <v>8.1022665000000007</v>
      </c>
      <c r="BP219" s="20">
        <v>8.7314018000000004</v>
      </c>
      <c r="BQ219" s="20">
        <v>8.7662964999999993</v>
      </c>
      <c r="BR219" s="20">
        <v>8.5275687999999992</v>
      </c>
      <c r="BS219" s="20">
        <v>7.8691230000000001</v>
      </c>
      <c r="BT219" s="20">
        <v>7.8057926000000002</v>
      </c>
      <c r="BU219" s="20">
        <v>7.5379854999999996</v>
      </c>
      <c r="BV219" s="20">
        <v>8.8984731999999997</v>
      </c>
      <c r="BW219" s="20">
        <v>8.9371638000000004</v>
      </c>
      <c r="BX219" s="20">
        <v>8.7708087999999993</v>
      </c>
      <c r="BY219" s="20">
        <v>8.6648338000000003</v>
      </c>
      <c r="BZ219" s="20">
        <v>8.7306947000000008</v>
      </c>
      <c r="CA219" s="20">
        <v>8.5823956999999993</v>
      </c>
      <c r="CB219" s="20">
        <v>9.3703059</v>
      </c>
      <c r="CC219" s="20">
        <v>9.3527372999999994</v>
      </c>
      <c r="CD219" s="20">
        <v>9.1526484999999997</v>
      </c>
      <c r="CE219" s="20">
        <v>6.6429232000000003</v>
      </c>
      <c r="CF219" s="20">
        <v>6.4834079999999998</v>
      </c>
      <c r="CG219" s="20">
        <v>5.9998649999999998</v>
      </c>
      <c r="CH219" s="20">
        <v>9.2824968000000005</v>
      </c>
      <c r="CI219" s="20">
        <v>9.0616064999999999</v>
      </c>
      <c r="CJ219" s="20">
        <v>8.0795781000000009</v>
      </c>
      <c r="CK219" s="20">
        <v>5.7219467000000002</v>
      </c>
      <c r="CL219" s="20">
        <v>5.5854794999999999</v>
      </c>
      <c r="CM219" s="20">
        <v>5.2778385999999999</v>
      </c>
      <c r="CN219" s="20">
        <v>8942.4596218999995</v>
      </c>
      <c r="CO219" s="20">
        <v>8948.6174776999997</v>
      </c>
      <c r="CP219" s="20">
        <v>8929.0969389999991</v>
      </c>
      <c r="CQ219" s="20">
        <v>5107.9511812999999</v>
      </c>
      <c r="CR219" s="20">
        <v>5106.8180243999996</v>
      </c>
      <c r="CS219" s="20">
        <v>5091.556979</v>
      </c>
      <c r="CT219" s="20">
        <v>3834.5084406000001</v>
      </c>
      <c r="CU219" s="20">
        <v>3841.7994533000001</v>
      </c>
      <c r="CV219" s="20">
        <v>3837.5399590000002</v>
      </c>
      <c r="CW219" s="20">
        <v>63.550756</v>
      </c>
      <c r="CX219" s="20">
        <v>63.598586400000002</v>
      </c>
      <c r="CY219" s="20">
        <v>63.459852300000001</v>
      </c>
      <c r="CZ219" s="20">
        <v>73.786919800000007</v>
      </c>
      <c r="DA219" s="20">
        <v>73.771659200000002</v>
      </c>
      <c r="DB219" s="20">
        <v>73.551202399999994</v>
      </c>
      <c r="DC219" s="20">
        <v>53.6407928</v>
      </c>
      <c r="DD219" s="20">
        <v>53.746494900000002</v>
      </c>
      <c r="DE219" s="20">
        <v>53.686904900000002</v>
      </c>
      <c r="DF219" s="20">
        <v>5141.3690610000003</v>
      </c>
      <c r="DG219" s="20">
        <v>1830.9090209999999</v>
      </c>
      <c r="DH219" s="20">
        <v>3310.4600409999998</v>
      </c>
      <c r="DI219" s="20">
        <v>14070.466</v>
      </c>
      <c r="DJ219" s="20">
        <v>6922.4660000000003</v>
      </c>
      <c r="DK219" s="20">
        <v>7148</v>
      </c>
    </row>
    <row r="220" spans="1:115" ht="10.5" customHeight="1" x14ac:dyDescent="0.2">
      <c r="A220" s="9">
        <v>34881</v>
      </c>
      <c r="B220" s="20">
        <v>8212.7900704999993</v>
      </c>
      <c r="C220" s="20">
        <v>8207.6436563000007</v>
      </c>
      <c r="D220" s="20">
        <v>8229.0220809999992</v>
      </c>
      <c r="E220" s="20">
        <v>4669.8629738</v>
      </c>
      <c r="F220" s="20">
        <v>4662.2484832999999</v>
      </c>
      <c r="G220" s="20">
        <v>4675.0872760000002</v>
      </c>
      <c r="H220" s="20">
        <v>3542.9270967000002</v>
      </c>
      <c r="I220" s="20">
        <v>3545.3951729999999</v>
      </c>
      <c r="J220" s="20">
        <v>3553.9348049999999</v>
      </c>
      <c r="K220" s="20">
        <v>6220.5837720999998</v>
      </c>
      <c r="L220" s="20">
        <v>6205.6110644999999</v>
      </c>
      <c r="M220" s="20">
        <v>6238.2940140000001</v>
      </c>
      <c r="N220" s="20">
        <v>4169.0685285</v>
      </c>
      <c r="O220" s="20">
        <v>4166.2307387999999</v>
      </c>
      <c r="P220" s="20">
        <v>4183.0903189999999</v>
      </c>
      <c r="Q220" s="20">
        <v>2051.5152435999998</v>
      </c>
      <c r="R220" s="20">
        <v>2039.3803257</v>
      </c>
      <c r="S220" s="20">
        <v>2055.203696</v>
      </c>
      <c r="T220" s="20">
        <v>1992.2062983999999</v>
      </c>
      <c r="U220" s="20">
        <v>2002.0325918000001</v>
      </c>
      <c r="V220" s="20">
        <v>1990.728067</v>
      </c>
      <c r="W220" s="20">
        <v>500.79444530000001</v>
      </c>
      <c r="X220" s="20">
        <v>496.01774449999999</v>
      </c>
      <c r="Y220" s="20">
        <v>491.99695759999997</v>
      </c>
      <c r="Z220" s="20">
        <v>1491.4118530999999</v>
      </c>
      <c r="AA220" s="20">
        <v>1506.0148472999999</v>
      </c>
      <c r="AB220" s="20">
        <v>1498.7311090000001</v>
      </c>
      <c r="AC220" s="20">
        <v>58.299007799999998</v>
      </c>
      <c r="AD220" s="20">
        <v>58.263948999999997</v>
      </c>
      <c r="AE220" s="20">
        <v>58.415708899999998</v>
      </c>
      <c r="AF220" s="20">
        <v>67.382596300000003</v>
      </c>
      <c r="AG220" s="20">
        <v>67.272410500000007</v>
      </c>
      <c r="AH220" s="20">
        <v>67.457663699999998</v>
      </c>
      <c r="AI220" s="20">
        <v>49.504131999999998</v>
      </c>
      <c r="AJ220" s="20">
        <v>49.540216999999998</v>
      </c>
      <c r="AK220" s="20">
        <v>49.659542299999998</v>
      </c>
      <c r="AL220" s="20">
        <v>746.52816780000001</v>
      </c>
      <c r="AM220" s="20">
        <v>755.20187369999996</v>
      </c>
      <c r="AN220" s="20">
        <v>708.79474230000005</v>
      </c>
      <c r="AO220" s="20">
        <v>445.92306780000001</v>
      </c>
      <c r="AP220" s="20">
        <v>453.57135039999997</v>
      </c>
      <c r="AQ220" s="20">
        <v>427.4838226</v>
      </c>
      <c r="AR220" s="20">
        <v>300.60509999999999</v>
      </c>
      <c r="AS220" s="20">
        <v>301.63052340000002</v>
      </c>
      <c r="AT220" s="20">
        <v>281.31091980000002</v>
      </c>
      <c r="AU220" s="20">
        <v>605.14849300000003</v>
      </c>
      <c r="AV220" s="20">
        <v>612.48480270000005</v>
      </c>
      <c r="AW220" s="20">
        <v>579.97856909999996</v>
      </c>
      <c r="AX220" s="20">
        <v>394.16950109999999</v>
      </c>
      <c r="AY220" s="20">
        <v>398.68886670000001</v>
      </c>
      <c r="AZ220" s="20">
        <v>379.55007210000002</v>
      </c>
      <c r="BA220" s="20">
        <v>210.97899190000001</v>
      </c>
      <c r="BB220" s="20">
        <v>213.79593610000001</v>
      </c>
      <c r="BC220" s="20">
        <v>200.42849699999999</v>
      </c>
      <c r="BD220" s="20">
        <v>141.3796748</v>
      </c>
      <c r="BE220" s="20">
        <v>142.717071</v>
      </c>
      <c r="BF220" s="20">
        <v>128.81617320000001</v>
      </c>
      <c r="BG220" s="20">
        <v>51.7535667</v>
      </c>
      <c r="BH220" s="20">
        <v>54.882483700000002</v>
      </c>
      <c r="BI220" s="20">
        <v>47.933750500000002</v>
      </c>
      <c r="BJ220" s="20">
        <v>89.626108099999996</v>
      </c>
      <c r="BK220" s="20">
        <v>87.834587299999995</v>
      </c>
      <c r="BL220" s="20">
        <v>80.882422700000006</v>
      </c>
      <c r="BM220" s="20">
        <v>8.3324216</v>
      </c>
      <c r="BN220" s="20">
        <v>8.4259164000000002</v>
      </c>
      <c r="BO220" s="20">
        <v>7.9302894000000004</v>
      </c>
      <c r="BP220" s="20">
        <v>8.7166090000000001</v>
      </c>
      <c r="BQ220" s="20">
        <v>8.8660540000000001</v>
      </c>
      <c r="BR220" s="20">
        <v>8.3778121999999993</v>
      </c>
      <c r="BS220" s="20">
        <v>7.8210636999999998</v>
      </c>
      <c r="BT220" s="20">
        <v>7.8406162999999998</v>
      </c>
      <c r="BU220" s="20">
        <v>7.3348864999999996</v>
      </c>
      <c r="BV220" s="20">
        <v>8.8656933999999996</v>
      </c>
      <c r="BW220" s="20">
        <v>8.9832236999999999</v>
      </c>
      <c r="BX220" s="20">
        <v>8.5062391000000002</v>
      </c>
      <c r="BY220" s="20">
        <v>8.6379342999999995</v>
      </c>
      <c r="BZ220" s="20">
        <v>8.7337544000000005</v>
      </c>
      <c r="CA220" s="20">
        <v>8.3186496999999999</v>
      </c>
      <c r="CB220" s="20">
        <v>9.3250621000000002</v>
      </c>
      <c r="CC220" s="20">
        <v>9.4886467000000003</v>
      </c>
      <c r="CD220" s="20">
        <v>8.8856906000000002</v>
      </c>
      <c r="CE220" s="20">
        <v>6.6263874999999999</v>
      </c>
      <c r="CF220" s="20">
        <v>6.6542531</v>
      </c>
      <c r="CG220" s="20">
        <v>6.0775411000000004</v>
      </c>
      <c r="CH220" s="20">
        <v>9.3663474999999998</v>
      </c>
      <c r="CI220" s="20">
        <v>9.9623273000000001</v>
      </c>
      <c r="CJ220" s="20">
        <v>8.8777595999999992</v>
      </c>
      <c r="CK220" s="20">
        <v>5.6688143999999996</v>
      </c>
      <c r="CL220" s="20">
        <v>5.5108459999999999</v>
      </c>
      <c r="CM220" s="20">
        <v>5.1203931000000003</v>
      </c>
      <c r="CN220" s="20">
        <v>8959.3182383000003</v>
      </c>
      <c r="CO220" s="20">
        <v>8962.8455300000005</v>
      </c>
      <c r="CP220" s="20">
        <v>8937.8168239999995</v>
      </c>
      <c r="CQ220" s="20">
        <v>5115.7860416000003</v>
      </c>
      <c r="CR220" s="20">
        <v>5115.8198337000003</v>
      </c>
      <c r="CS220" s="20">
        <v>5102.5710989999998</v>
      </c>
      <c r="CT220" s="20">
        <v>3843.5321967</v>
      </c>
      <c r="CU220" s="20">
        <v>3847.0256964</v>
      </c>
      <c r="CV220" s="20">
        <v>3835.2457250000002</v>
      </c>
      <c r="CW220" s="20">
        <v>63.598284999999997</v>
      </c>
      <c r="CX220" s="20">
        <v>63.624932600000001</v>
      </c>
      <c r="CY220" s="20">
        <v>63.447260300000003</v>
      </c>
      <c r="CZ220" s="20">
        <v>73.816929500000001</v>
      </c>
      <c r="DA220" s="20">
        <v>73.817071999999996</v>
      </c>
      <c r="DB220" s="20">
        <v>73.625903699999995</v>
      </c>
      <c r="DC220" s="20">
        <v>53.704386300000003</v>
      </c>
      <c r="DD220" s="20">
        <v>53.7549353</v>
      </c>
      <c r="DE220" s="20">
        <v>53.590332400000001</v>
      </c>
      <c r="DF220" s="20">
        <v>5149.185176</v>
      </c>
      <c r="DG220" s="20">
        <v>1827.830901</v>
      </c>
      <c r="DH220" s="20">
        <v>3321.3542750000001</v>
      </c>
      <c r="DI220" s="20">
        <v>14087.002</v>
      </c>
      <c r="DJ220" s="20">
        <v>6930.402</v>
      </c>
      <c r="DK220" s="20">
        <v>7156.6</v>
      </c>
    </row>
    <row r="221" spans="1:115" ht="10.5" customHeight="1" x14ac:dyDescent="0.2">
      <c r="A221" s="9">
        <v>34912</v>
      </c>
      <c r="B221" s="20">
        <v>8228.3745930999994</v>
      </c>
      <c r="C221" s="20">
        <v>8236.7774872999998</v>
      </c>
      <c r="D221" s="20">
        <v>8165.9187169999996</v>
      </c>
      <c r="E221" s="20">
        <v>4677.7832767999998</v>
      </c>
      <c r="F221" s="20">
        <v>4686.5466551999998</v>
      </c>
      <c r="G221" s="20">
        <v>4647.23398</v>
      </c>
      <c r="H221" s="20">
        <v>3550.5913163999999</v>
      </c>
      <c r="I221" s="20">
        <v>3550.2308320000002</v>
      </c>
      <c r="J221" s="20">
        <v>3518.6847379999999</v>
      </c>
      <c r="K221" s="20">
        <v>6230.6999857999999</v>
      </c>
      <c r="L221" s="20">
        <v>6236.7458893000003</v>
      </c>
      <c r="M221" s="20">
        <v>6160.8709859999999</v>
      </c>
      <c r="N221" s="20">
        <v>4175.4177597999997</v>
      </c>
      <c r="O221" s="20">
        <v>4177.9140555000004</v>
      </c>
      <c r="P221" s="20">
        <v>4134.5504170000004</v>
      </c>
      <c r="Q221" s="20">
        <v>2055.2822259999998</v>
      </c>
      <c r="R221" s="20">
        <v>2058.8318337999999</v>
      </c>
      <c r="S221" s="20">
        <v>2026.320569</v>
      </c>
      <c r="T221" s="20">
        <v>1997.6746072999999</v>
      </c>
      <c r="U221" s="20">
        <v>2000.031598</v>
      </c>
      <c r="V221" s="20">
        <v>2005.047732</v>
      </c>
      <c r="W221" s="20">
        <v>502.36551689999999</v>
      </c>
      <c r="X221" s="20">
        <v>508.63259979999998</v>
      </c>
      <c r="Y221" s="20">
        <v>512.68356259999996</v>
      </c>
      <c r="Z221" s="20">
        <v>1495.3090904000001</v>
      </c>
      <c r="AA221" s="20">
        <v>1491.3989982000001</v>
      </c>
      <c r="AB221" s="20">
        <v>1492.3641689999999</v>
      </c>
      <c r="AC221" s="20">
        <v>58.342441399999998</v>
      </c>
      <c r="AD221" s="20">
        <v>58.402215499999997</v>
      </c>
      <c r="AE221" s="20">
        <v>57.899797</v>
      </c>
      <c r="AF221" s="20">
        <v>67.421049100000005</v>
      </c>
      <c r="AG221" s="20">
        <v>67.545588800000004</v>
      </c>
      <c r="AH221" s="20">
        <v>66.978988700000002</v>
      </c>
      <c r="AI221" s="20">
        <v>49.551904700000001</v>
      </c>
      <c r="AJ221" s="20">
        <v>49.548313899999997</v>
      </c>
      <c r="AK221" s="20">
        <v>49.108045099999998</v>
      </c>
      <c r="AL221" s="20">
        <v>747.1003551</v>
      </c>
      <c r="AM221" s="20">
        <v>747.48265189999995</v>
      </c>
      <c r="AN221" s="20">
        <v>718.94523589999994</v>
      </c>
      <c r="AO221" s="20">
        <v>445.73914839999998</v>
      </c>
      <c r="AP221" s="20">
        <v>439.53218859999998</v>
      </c>
      <c r="AQ221" s="20">
        <v>427.19969459999999</v>
      </c>
      <c r="AR221" s="20">
        <v>301.36120670000003</v>
      </c>
      <c r="AS221" s="20">
        <v>307.95046339999999</v>
      </c>
      <c r="AT221" s="20">
        <v>291.74554130000001</v>
      </c>
      <c r="AU221" s="20">
        <v>604.67123340000001</v>
      </c>
      <c r="AV221" s="20">
        <v>598.9776157</v>
      </c>
      <c r="AW221" s="20">
        <v>581.10986730000002</v>
      </c>
      <c r="AX221" s="20">
        <v>393.74525269999998</v>
      </c>
      <c r="AY221" s="20">
        <v>389.41447149999999</v>
      </c>
      <c r="AZ221" s="20">
        <v>382.84524290000002</v>
      </c>
      <c r="BA221" s="20">
        <v>210.9259807</v>
      </c>
      <c r="BB221" s="20">
        <v>209.56314420000001</v>
      </c>
      <c r="BC221" s="20">
        <v>198.2646244</v>
      </c>
      <c r="BD221" s="20">
        <v>142.42912179999999</v>
      </c>
      <c r="BE221" s="20">
        <v>148.50503620000001</v>
      </c>
      <c r="BF221" s="20">
        <v>137.83536860000001</v>
      </c>
      <c r="BG221" s="20">
        <v>51.993895799999997</v>
      </c>
      <c r="BH221" s="20">
        <v>50.1177171</v>
      </c>
      <c r="BI221" s="20">
        <v>44.354451699999998</v>
      </c>
      <c r="BJ221" s="20">
        <v>90.435226</v>
      </c>
      <c r="BK221" s="20">
        <v>98.387319099999999</v>
      </c>
      <c r="BL221" s="20">
        <v>93.480916899999997</v>
      </c>
      <c r="BM221" s="20">
        <v>8.3237974999999995</v>
      </c>
      <c r="BN221" s="20">
        <v>8.3199132999999996</v>
      </c>
      <c r="BO221" s="20">
        <v>8.0917978999999995</v>
      </c>
      <c r="BP221" s="20">
        <v>8.6998575000000002</v>
      </c>
      <c r="BQ221" s="20">
        <v>8.5744328999999997</v>
      </c>
      <c r="BR221" s="20">
        <v>8.4186674000000004</v>
      </c>
      <c r="BS221" s="20">
        <v>7.8235960999999996</v>
      </c>
      <c r="BT221" s="20">
        <v>7.9817520000000002</v>
      </c>
      <c r="BU221" s="20">
        <v>7.6564985999999999</v>
      </c>
      <c r="BV221" s="20">
        <v>8.8462090999999994</v>
      </c>
      <c r="BW221" s="20">
        <v>8.7624610999999994</v>
      </c>
      <c r="BX221" s="20">
        <v>8.619275</v>
      </c>
      <c r="BY221" s="20">
        <v>8.6174481000000007</v>
      </c>
      <c r="BZ221" s="20">
        <v>8.5260885000000002</v>
      </c>
      <c r="CA221" s="20">
        <v>8.4749105999999994</v>
      </c>
      <c r="CB221" s="20">
        <v>9.3074405000000002</v>
      </c>
      <c r="CC221" s="20">
        <v>9.2383886999999998</v>
      </c>
      <c r="CD221" s="20">
        <v>8.9124312000000003</v>
      </c>
      <c r="CE221" s="20">
        <v>6.6552438</v>
      </c>
      <c r="CF221" s="20">
        <v>6.9119155000000001</v>
      </c>
      <c r="CG221" s="20">
        <v>6.4322393</v>
      </c>
      <c r="CH221" s="20">
        <v>9.3790949999999995</v>
      </c>
      <c r="CI221" s="20">
        <v>8.9696087000000002</v>
      </c>
      <c r="CJ221" s="20">
        <v>7.9625538000000002</v>
      </c>
      <c r="CK221" s="20">
        <v>5.7030143999999998</v>
      </c>
      <c r="CL221" s="20">
        <v>6.1887134000000001</v>
      </c>
      <c r="CM221" s="20">
        <v>5.8947067000000004</v>
      </c>
      <c r="CN221" s="20">
        <v>8975.4749482000007</v>
      </c>
      <c r="CO221" s="20">
        <v>8984.2601391999997</v>
      </c>
      <c r="CP221" s="20">
        <v>8884.863953</v>
      </c>
      <c r="CQ221" s="20">
        <v>5123.5224251999998</v>
      </c>
      <c r="CR221" s="20">
        <v>5126.0788438</v>
      </c>
      <c r="CS221" s="20">
        <v>5074.4336750000002</v>
      </c>
      <c r="CT221" s="20">
        <v>3851.9525230999998</v>
      </c>
      <c r="CU221" s="20">
        <v>3858.1812954000002</v>
      </c>
      <c r="CV221" s="20">
        <v>3810.4302790000002</v>
      </c>
      <c r="CW221" s="20">
        <v>63.639679399999999</v>
      </c>
      <c r="CX221" s="20">
        <v>63.702181799999998</v>
      </c>
      <c r="CY221" s="20">
        <v>62.997421000000003</v>
      </c>
      <c r="CZ221" s="20">
        <v>73.845502600000003</v>
      </c>
      <c r="DA221" s="20">
        <v>73.880415400000004</v>
      </c>
      <c r="DB221" s="20">
        <v>73.136071299999998</v>
      </c>
      <c r="DC221" s="20">
        <v>53.757689200000002</v>
      </c>
      <c r="DD221" s="20">
        <v>53.8461827</v>
      </c>
      <c r="DE221" s="20">
        <v>53.179752100000002</v>
      </c>
      <c r="DF221" s="20">
        <v>5218.672047</v>
      </c>
      <c r="DG221" s="20">
        <v>1863.912325</v>
      </c>
      <c r="DH221" s="20">
        <v>3354.7597209999999</v>
      </c>
      <c r="DI221" s="20">
        <v>14103.536</v>
      </c>
      <c r="DJ221" s="20">
        <v>6938.3459999999995</v>
      </c>
      <c r="DK221" s="20">
        <v>7165.19</v>
      </c>
    </row>
    <row r="222" spans="1:115" ht="10.5" customHeight="1" x14ac:dyDescent="0.2">
      <c r="A222" s="9">
        <v>34943</v>
      </c>
      <c r="B222" s="20">
        <v>8243.1183330000003</v>
      </c>
      <c r="C222" s="20">
        <v>8224.3846326000003</v>
      </c>
      <c r="D222" s="20">
        <v>8300.3906960000004</v>
      </c>
      <c r="E222" s="20">
        <v>4685.7369759000003</v>
      </c>
      <c r="F222" s="20">
        <v>4689.2209350000003</v>
      </c>
      <c r="G222" s="20">
        <v>4713.6723030000003</v>
      </c>
      <c r="H222" s="20">
        <v>3557.3813571000001</v>
      </c>
      <c r="I222" s="20">
        <v>3535.1636975000001</v>
      </c>
      <c r="J222" s="20">
        <v>3586.7183920000002</v>
      </c>
      <c r="K222" s="20">
        <v>6239.3860530000002</v>
      </c>
      <c r="L222" s="20">
        <v>6241.1445293999996</v>
      </c>
      <c r="M222" s="20">
        <v>6263.6408929999998</v>
      </c>
      <c r="N222" s="20">
        <v>4181.6133489000003</v>
      </c>
      <c r="O222" s="20">
        <v>4186.6706199999999</v>
      </c>
      <c r="P222" s="20">
        <v>4197.3990819999999</v>
      </c>
      <c r="Q222" s="20">
        <v>2057.7727042000001</v>
      </c>
      <c r="R222" s="20">
        <v>2054.4739094000001</v>
      </c>
      <c r="S222" s="20">
        <v>2066.2418109999999</v>
      </c>
      <c r="T222" s="20">
        <v>2003.7322799999999</v>
      </c>
      <c r="U222" s="20">
        <v>1983.2401032</v>
      </c>
      <c r="V222" s="20">
        <v>2036.7498029999999</v>
      </c>
      <c r="W222" s="20">
        <v>504.123627</v>
      </c>
      <c r="X222" s="20">
        <v>502.55031509999998</v>
      </c>
      <c r="Y222" s="20">
        <v>516.27322119999997</v>
      </c>
      <c r="Z222" s="20">
        <v>1499.608653</v>
      </c>
      <c r="AA222" s="20">
        <v>1480.6897881</v>
      </c>
      <c r="AB222" s="20">
        <v>1520.476582</v>
      </c>
      <c r="AC222" s="20">
        <v>58.378907300000002</v>
      </c>
      <c r="AD222" s="20">
        <v>58.246057200000003</v>
      </c>
      <c r="AE222" s="20">
        <v>58.784341099999999</v>
      </c>
      <c r="AF222" s="20">
        <v>67.460217700000001</v>
      </c>
      <c r="AG222" s="20">
        <v>67.506967200000005</v>
      </c>
      <c r="AH222" s="20">
        <v>67.858974000000003</v>
      </c>
      <c r="AI222" s="20">
        <v>49.5858974</v>
      </c>
      <c r="AJ222" s="20">
        <v>49.278857199999997</v>
      </c>
      <c r="AK222" s="20">
        <v>49.997510300000002</v>
      </c>
      <c r="AL222" s="20">
        <v>748.42592349999995</v>
      </c>
      <c r="AM222" s="20">
        <v>750.49588789999996</v>
      </c>
      <c r="AN222" s="20">
        <v>756.76745549999998</v>
      </c>
      <c r="AO222" s="20">
        <v>445.25846180000002</v>
      </c>
      <c r="AP222" s="20">
        <v>450.4860994</v>
      </c>
      <c r="AQ222" s="20">
        <v>455.36372030000001</v>
      </c>
      <c r="AR222" s="20">
        <v>303.16746169999999</v>
      </c>
      <c r="AS222" s="20">
        <v>300.00978859999998</v>
      </c>
      <c r="AT222" s="20">
        <v>301.40373520000003</v>
      </c>
      <c r="AU222" s="20">
        <v>604.69618869999999</v>
      </c>
      <c r="AV222" s="20">
        <v>602.08081279999999</v>
      </c>
      <c r="AW222" s="20">
        <v>598.08118790000003</v>
      </c>
      <c r="AX222" s="20">
        <v>393.72993589999999</v>
      </c>
      <c r="AY222" s="20">
        <v>393.51751230000002</v>
      </c>
      <c r="AZ222" s="20">
        <v>394.19766390000001</v>
      </c>
      <c r="BA222" s="20">
        <v>210.96625280000001</v>
      </c>
      <c r="BB222" s="20">
        <v>208.5633005</v>
      </c>
      <c r="BC222" s="20">
        <v>203.8835239</v>
      </c>
      <c r="BD222" s="20">
        <v>143.72973479999999</v>
      </c>
      <c r="BE222" s="20">
        <v>148.4150751</v>
      </c>
      <c r="BF222" s="20">
        <v>158.68626760000001</v>
      </c>
      <c r="BG222" s="20">
        <v>51.528525799999997</v>
      </c>
      <c r="BH222" s="20">
        <v>56.968587100000001</v>
      </c>
      <c r="BI222" s="20">
        <v>61.166056400000002</v>
      </c>
      <c r="BJ222" s="20">
        <v>92.201208899999997</v>
      </c>
      <c r="BK222" s="20">
        <v>91.446488000000002</v>
      </c>
      <c r="BL222" s="20">
        <v>97.520211200000006</v>
      </c>
      <c r="BM222" s="20">
        <v>8.3236638999999997</v>
      </c>
      <c r="BN222" s="20">
        <v>8.3621824999999994</v>
      </c>
      <c r="BO222" s="20">
        <v>8.3554624999999998</v>
      </c>
      <c r="BP222" s="20">
        <v>8.6778183000000002</v>
      </c>
      <c r="BQ222" s="20">
        <v>8.7648206000000002</v>
      </c>
      <c r="BR222" s="20">
        <v>8.8094514999999998</v>
      </c>
      <c r="BS222" s="20">
        <v>7.8529628000000002</v>
      </c>
      <c r="BT222" s="20">
        <v>7.8225872000000001</v>
      </c>
      <c r="BU222" s="20">
        <v>7.7519102000000002</v>
      </c>
      <c r="BV222" s="20">
        <v>8.8353145000000008</v>
      </c>
      <c r="BW222" s="20">
        <v>8.7982022999999998</v>
      </c>
      <c r="BX222" s="20">
        <v>8.7161966</v>
      </c>
      <c r="BY222" s="20">
        <v>8.6054730999999993</v>
      </c>
      <c r="BZ222" s="20">
        <v>8.5917325000000009</v>
      </c>
      <c r="CA222" s="20">
        <v>8.5851977999999995</v>
      </c>
      <c r="CB222" s="20">
        <v>9.2988333000000001</v>
      </c>
      <c r="CC222" s="20">
        <v>9.2160791999999994</v>
      </c>
      <c r="CD222" s="20">
        <v>8.9811572000000002</v>
      </c>
      <c r="CE222" s="20">
        <v>6.6930047999999998</v>
      </c>
      <c r="CF222" s="20">
        <v>6.9624335000000004</v>
      </c>
      <c r="CG222" s="20">
        <v>7.2280068000000002</v>
      </c>
      <c r="CH222" s="20">
        <v>9.2735222000000004</v>
      </c>
      <c r="CI222" s="20">
        <v>10.181709100000001</v>
      </c>
      <c r="CJ222" s="20">
        <v>10.5926387</v>
      </c>
      <c r="CK222" s="20">
        <v>5.7922250000000002</v>
      </c>
      <c r="CL222" s="20">
        <v>5.8167023999999996</v>
      </c>
      <c r="CM222" s="20">
        <v>6.0272190999999999</v>
      </c>
      <c r="CN222" s="20">
        <v>8991.5442564999994</v>
      </c>
      <c r="CO222" s="20">
        <v>8974.8805205000008</v>
      </c>
      <c r="CP222" s="20">
        <v>9057.1581509999996</v>
      </c>
      <c r="CQ222" s="20">
        <v>5130.9954377000004</v>
      </c>
      <c r="CR222" s="20">
        <v>5139.7070344000003</v>
      </c>
      <c r="CS222" s="20">
        <v>5169.036024</v>
      </c>
      <c r="CT222" s="20">
        <v>3860.5488188999998</v>
      </c>
      <c r="CU222" s="20">
        <v>3835.1734861</v>
      </c>
      <c r="CV222" s="20">
        <v>3888.122128</v>
      </c>
      <c r="CW222" s="20">
        <v>63.6793634</v>
      </c>
      <c r="CX222" s="20">
        <v>63.561157199999997</v>
      </c>
      <c r="CY222" s="20">
        <v>64.143856999999997</v>
      </c>
      <c r="CZ222" s="20">
        <v>73.870571699999999</v>
      </c>
      <c r="DA222" s="20">
        <v>73.992255599999993</v>
      </c>
      <c r="DB222" s="20">
        <v>74.414481699999996</v>
      </c>
      <c r="DC222" s="20">
        <v>53.811711000000003</v>
      </c>
      <c r="DD222" s="20">
        <v>53.460881200000003</v>
      </c>
      <c r="DE222" s="20">
        <v>54.198965399999999</v>
      </c>
      <c r="DF222" s="20">
        <v>5062.9128490000003</v>
      </c>
      <c r="DG222" s="20">
        <v>1777.240976</v>
      </c>
      <c r="DH222" s="20">
        <v>3285.6718719999999</v>
      </c>
      <c r="DI222" s="20">
        <v>14120.071</v>
      </c>
      <c r="DJ222" s="20">
        <v>6946.277</v>
      </c>
      <c r="DK222" s="20">
        <v>7173.7939999999999</v>
      </c>
    </row>
    <row r="223" spans="1:115" ht="10.5" customHeight="1" x14ac:dyDescent="0.2">
      <c r="A223" s="9">
        <v>34973</v>
      </c>
      <c r="B223" s="20">
        <v>8257.5493207</v>
      </c>
      <c r="C223" s="20">
        <v>8214.2033090000004</v>
      </c>
      <c r="D223" s="20">
        <v>8232.594094</v>
      </c>
      <c r="E223" s="20">
        <v>4693.4752243000003</v>
      </c>
      <c r="F223" s="20">
        <v>4660.2372943999999</v>
      </c>
      <c r="G223" s="20">
        <v>4673.6876899999997</v>
      </c>
      <c r="H223" s="20">
        <v>3564.0740964000001</v>
      </c>
      <c r="I223" s="20">
        <v>3553.9660146000001</v>
      </c>
      <c r="J223" s="20">
        <v>3558.9064050000002</v>
      </c>
      <c r="K223" s="20">
        <v>6247.1347286</v>
      </c>
      <c r="L223" s="20">
        <v>6214.6976026000002</v>
      </c>
      <c r="M223" s="20">
        <v>6228.5310939999999</v>
      </c>
      <c r="N223" s="20">
        <v>4187.4523307999998</v>
      </c>
      <c r="O223" s="20">
        <v>4157.4418833</v>
      </c>
      <c r="P223" s="20">
        <v>4167.0032499999998</v>
      </c>
      <c r="Q223" s="20">
        <v>2059.6823976999999</v>
      </c>
      <c r="R223" s="20">
        <v>2057.2557192999998</v>
      </c>
      <c r="S223" s="20">
        <v>2061.5278450000001</v>
      </c>
      <c r="T223" s="20">
        <v>2010.4145920999999</v>
      </c>
      <c r="U223" s="20">
        <v>1999.5057064</v>
      </c>
      <c r="V223" s="20">
        <v>2004.0630000000001</v>
      </c>
      <c r="W223" s="20">
        <v>506.02289350000001</v>
      </c>
      <c r="X223" s="20">
        <v>502.79541110000002</v>
      </c>
      <c r="Y223" s="20">
        <v>506.68444010000002</v>
      </c>
      <c r="Z223" s="20">
        <v>1504.3916985999999</v>
      </c>
      <c r="AA223" s="20">
        <v>1496.7102953999999</v>
      </c>
      <c r="AB223" s="20">
        <v>1497.3785600000001</v>
      </c>
      <c r="AC223" s="20">
        <v>58.411670100000002</v>
      </c>
      <c r="AD223" s="20">
        <v>58.103043499999998</v>
      </c>
      <c r="AE223" s="20">
        <v>58.2331304</v>
      </c>
      <c r="AF223" s="20">
        <v>67.495754700000006</v>
      </c>
      <c r="AG223" s="20">
        <v>67.014568100000005</v>
      </c>
      <c r="AH223" s="20">
        <v>67.207985800000003</v>
      </c>
      <c r="AI223" s="20">
        <v>49.616850200000002</v>
      </c>
      <c r="AJ223" s="20">
        <v>49.475828399999997</v>
      </c>
      <c r="AK223" s="20">
        <v>49.544605099999998</v>
      </c>
      <c r="AL223" s="20">
        <v>749.51291939999999</v>
      </c>
      <c r="AM223" s="20">
        <v>770.45696829999997</v>
      </c>
      <c r="AN223" s="20">
        <v>725.74754819999998</v>
      </c>
      <c r="AO223" s="20">
        <v>444.9719293</v>
      </c>
      <c r="AP223" s="20">
        <v>457.61247580000003</v>
      </c>
      <c r="AQ223" s="20">
        <v>430.76381099999998</v>
      </c>
      <c r="AR223" s="20">
        <v>304.54099000000002</v>
      </c>
      <c r="AS223" s="20">
        <v>312.8444925</v>
      </c>
      <c r="AT223" s="20">
        <v>294.98373720000001</v>
      </c>
      <c r="AU223" s="20">
        <v>605.0344149</v>
      </c>
      <c r="AV223" s="20">
        <v>624.69315099999994</v>
      </c>
      <c r="AW223" s="20">
        <v>585.98915239999997</v>
      </c>
      <c r="AX223" s="20">
        <v>394.38389089999998</v>
      </c>
      <c r="AY223" s="20">
        <v>406.89941240000002</v>
      </c>
      <c r="AZ223" s="20">
        <v>382.96138839999998</v>
      </c>
      <c r="BA223" s="20">
        <v>210.65052399999999</v>
      </c>
      <c r="BB223" s="20">
        <v>217.79373860000001</v>
      </c>
      <c r="BC223" s="20">
        <v>203.02776399999999</v>
      </c>
      <c r="BD223" s="20">
        <v>144.47850450000001</v>
      </c>
      <c r="BE223" s="20">
        <v>145.7638173</v>
      </c>
      <c r="BF223" s="20">
        <v>139.75839590000001</v>
      </c>
      <c r="BG223" s="20">
        <v>50.588038400000002</v>
      </c>
      <c r="BH223" s="20">
        <v>50.713063400000003</v>
      </c>
      <c r="BI223" s="20">
        <v>47.8024226</v>
      </c>
      <c r="BJ223" s="20">
        <v>93.890466099999998</v>
      </c>
      <c r="BK223" s="20">
        <v>95.050753900000004</v>
      </c>
      <c r="BL223" s="20">
        <v>91.955973200000003</v>
      </c>
      <c r="BM223" s="20">
        <v>8.3213916000000001</v>
      </c>
      <c r="BN223" s="20">
        <v>8.5752488000000007</v>
      </c>
      <c r="BO223" s="20">
        <v>8.1013605000000002</v>
      </c>
      <c r="BP223" s="20">
        <v>8.6596575999999992</v>
      </c>
      <c r="BQ223" s="20">
        <v>8.9414987999999997</v>
      </c>
      <c r="BR223" s="20">
        <v>8.4389833000000003</v>
      </c>
      <c r="BS223" s="20">
        <v>7.8720933000000004</v>
      </c>
      <c r="BT223" s="20">
        <v>8.0905049000000009</v>
      </c>
      <c r="BU223" s="20">
        <v>7.6541813000000003</v>
      </c>
      <c r="BV223" s="20">
        <v>8.8298231000000005</v>
      </c>
      <c r="BW223" s="20">
        <v>9.1337544000000008</v>
      </c>
      <c r="BX223" s="20">
        <v>8.5991256000000007</v>
      </c>
      <c r="BY223" s="20">
        <v>8.6075510000000008</v>
      </c>
      <c r="BZ223" s="20">
        <v>8.9147455000000004</v>
      </c>
      <c r="CA223" s="20">
        <v>8.4167991999999998</v>
      </c>
      <c r="CB223" s="20">
        <v>9.2783979999999993</v>
      </c>
      <c r="CC223" s="20">
        <v>9.573143</v>
      </c>
      <c r="CD223" s="20">
        <v>8.9654571999999995</v>
      </c>
      <c r="CE223" s="20">
        <v>6.7046716000000002</v>
      </c>
      <c r="CF223" s="20">
        <v>6.7946622000000003</v>
      </c>
      <c r="CG223" s="20">
        <v>6.5191249999999998</v>
      </c>
      <c r="CH223" s="20">
        <v>9.0885815000000001</v>
      </c>
      <c r="CI223" s="20">
        <v>9.1621115</v>
      </c>
      <c r="CJ223" s="20">
        <v>8.6210199000000003</v>
      </c>
      <c r="CK223" s="20">
        <v>5.8744611999999998</v>
      </c>
      <c r="CL223" s="20">
        <v>5.9714210000000003</v>
      </c>
      <c r="CM223" s="20">
        <v>5.7858160999999999</v>
      </c>
      <c r="CN223" s="20">
        <v>9007.0622401000001</v>
      </c>
      <c r="CO223" s="20">
        <v>8984.6602772999995</v>
      </c>
      <c r="CP223" s="20">
        <v>8958.3416429999997</v>
      </c>
      <c r="CQ223" s="20">
        <v>5138.4471536999999</v>
      </c>
      <c r="CR223" s="20">
        <v>5117.8497703000003</v>
      </c>
      <c r="CS223" s="20">
        <v>5104.4515009999996</v>
      </c>
      <c r="CT223" s="20">
        <v>3868.6150864000001</v>
      </c>
      <c r="CU223" s="20">
        <v>3866.8105071</v>
      </c>
      <c r="CV223" s="20">
        <v>3853.8901420000002</v>
      </c>
      <c r="CW223" s="20">
        <v>63.713521800000002</v>
      </c>
      <c r="CX223" s="20">
        <v>63.552859300000001</v>
      </c>
      <c r="CY223" s="20">
        <v>63.366694799999998</v>
      </c>
      <c r="CZ223" s="20">
        <v>73.894790599999993</v>
      </c>
      <c r="DA223" s="20">
        <v>73.595070399999997</v>
      </c>
      <c r="DB223" s="20">
        <v>73.402402300000006</v>
      </c>
      <c r="DC223" s="20">
        <v>53.856482800000002</v>
      </c>
      <c r="DD223" s="20">
        <v>53.831030599999998</v>
      </c>
      <c r="DE223" s="20">
        <v>53.651162300000003</v>
      </c>
      <c r="DF223" s="20">
        <v>5178.9613570000001</v>
      </c>
      <c r="DG223" s="20">
        <v>1849.614499</v>
      </c>
      <c r="DH223" s="20">
        <v>3329.3468579999999</v>
      </c>
      <c r="DI223" s="20">
        <v>14137.303</v>
      </c>
      <c r="DJ223" s="20">
        <v>6954.0659999999998</v>
      </c>
      <c r="DK223" s="20">
        <v>7183.2370000000001</v>
      </c>
    </row>
    <row r="224" spans="1:115" ht="10.5" customHeight="1" x14ac:dyDescent="0.2">
      <c r="A224" s="9">
        <v>35004</v>
      </c>
      <c r="B224" s="20">
        <v>8270.7873316000005</v>
      </c>
      <c r="C224" s="20">
        <v>8288.1986039999992</v>
      </c>
      <c r="D224" s="20">
        <v>8300.2621099999997</v>
      </c>
      <c r="E224" s="20">
        <v>4700.3667236000001</v>
      </c>
      <c r="F224" s="20">
        <v>4706.0105807999998</v>
      </c>
      <c r="G224" s="20">
        <v>4699.9520979999998</v>
      </c>
      <c r="H224" s="20">
        <v>3570.4206079999999</v>
      </c>
      <c r="I224" s="20">
        <v>3582.1880233000002</v>
      </c>
      <c r="J224" s="20">
        <v>3600.3100119999999</v>
      </c>
      <c r="K224" s="20">
        <v>6253.9411946999999</v>
      </c>
      <c r="L224" s="20">
        <v>6252.7141474999999</v>
      </c>
      <c r="M224" s="20">
        <v>6244.649625</v>
      </c>
      <c r="N224" s="20">
        <v>4192.5109537999997</v>
      </c>
      <c r="O224" s="20">
        <v>4186.8849164000003</v>
      </c>
      <c r="P224" s="20">
        <v>4182.2249240000001</v>
      </c>
      <c r="Q224" s="20">
        <v>2061.4302409000002</v>
      </c>
      <c r="R224" s="20">
        <v>2065.8292311</v>
      </c>
      <c r="S224" s="20">
        <v>2062.4247009999999</v>
      </c>
      <c r="T224" s="20">
        <v>2016.8461368000001</v>
      </c>
      <c r="U224" s="20">
        <v>2035.4844565000001</v>
      </c>
      <c r="V224" s="20">
        <v>2055.6124850000001</v>
      </c>
      <c r="W224" s="20">
        <v>507.85576980000002</v>
      </c>
      <c r="X224" s="20">
        <v>519.12566440000001</v>
      </c>
      <c r="Y224" s="20">
        <v>517.72717379999995</v>
      </c>
      <c r="Z224" s="20">
        <v>1508.9903671</v>
      </c>
      <c r="AA224" s="20">
        <v>1516.3587921000001</v>
      </c>
      <c r="AB224" s="20">
        <v>1537.885311</v>
      </c>
      <c r="AC224" s="20">
        <v>58.434165900000004</v>
      </c>
      <c r="AD224" s="20">
        <v>58.555070999999998</v>
      </c>
      <c r="AE224" s="20">
        <v>58.640298100000003</v>
      </c>
      <c r="AF224" s="20">
        <v>67.517524699999996</v>
      </c>
      <c r="AG224" s="20">
        <v>67.597088099999993</v>
      </c>
      <c r="AH224" s="20">
        <v>67.510064099999994</v>
      </c>
      <c r="AI224" s="20">
        <v>49.641415199999997</v>
      </c>
      <c r="AJ224" s="20">
        <v>49.803230900000003</v>
      </c>
      <c r="AK224" s="20">
        <v>50.055181300000001</v>
      </c>
      <c r="AL224" s="20">
        <v>750.88551070000005</v>
      </c>
      <c r="AM224" s="20">
        <v>765.19737190000001</v>
      </c>
      <c r="AN224" s="20">
        <v>719.94298470000001</v>
      </c>
      <c r="AO224" s="20">
        <v>445.82907310000002</v>
      </c>
      <c r="AP224" s="20">
        <v>442.69746679999997</v>
      </c>
      <c r="AQ224" s="20">
        <v>419.21659299999999</v>
      </c>
      <c r="AR224" s="20">
        <v>305.0564377</v>
      </c>
      <c r="AS224" s="20">
        <v>322.49990509999998</v>
      </c>
      <c r="AT224" s="20">
        <v>300.72639170000002</v>
      </c>
      <c r="AU224" s="20">
        <v>605.90402559999995</v>
      </c>
      <c r="AV224" s="20">
        <v>617.14182570000003</v>
      </c>
      <c r="AW224" s="20">
        <v>585.40249310000002</v>
      </c>
      <c r="AX224" s="20">
        <v>395.95905520000002</v>
      </c>
      <c r="AY224" s="20">
        <v>393.72223609999998</v>
      </c>
      <c r="AZ224" s="20">
        <v>376.7007984</v>
      </c>
      <c r="BA224" s="20">
        <v>209.94497029999999</v>
      </c>
      <c r="BB224" s="20">
        <v>223.4195895</v>
      </c>
      <c r="BC224" s="20">
        <v>208.70169469999999</v>
      </c>
      <c r="BD224" s="20">
        <v>144.98148509999999</v>
      </c>
      <c r="BE224" s="20">
        <v>148.05554620000001</v>
      </c>
      <c r="BF224" s="20">
        <v>134.5404916</v>
      </c>
      <c r="BG224" s="20">
        <v>49.870017799999999</v>
      </c>
      <c r="BH224" s="20">
        <v>48.975230699999997</v>
      </c>
      <c r="BI224" s="20">
        <v>42.5157946</v>
      </c>
      <c r="BJ224" s="20">
        <v>95.111467300000001</v>
      </c>
      <c r="BK224" s="20">
        <v>99.080315499999998</v>
      </c>
      <c r="BL224" s="20">
        <v>92.024697000000003</v>
      </c>
      <c r="BM224" s="20">
        <v>8.3231295000000003</v>
      </c>
      <c r="BN224" s="20">
        <v>8.4520479999999996</v>
      </c>
      <c r="BO224" s="20">
        <v>7.9814480999999997</v>
      </c>
      <c r="BP224" s="20">
        <v>8.6632745999999994</v>
      </c>
      <c r="BQ224" s="20">
        <v>8.5982243</v>
      </c>
      <c r="BR224" s="20">
        <v>8.1891537000000003</v>
      </c>
      <c r="BS224" s="20">
        <v>7.8714551999999998</v>
      </c>
      <c r="BT224" s="20">
        <v>8.2593004000000008</v>
      </c>
      <c r="BU224" s="20">
        <v>7.7088844999999999</v>
      </c>
      <c r="BV224" s="20">
        <v>8.8326194999999998</v>
      </c>
      <c r="BW224" s="20">
        <v>8.9833298999999993</v>
      </c>
      <c r="BX224" s="20">
        <v>8.5709812999999997</v>
      </c>
      <c r="BY224" s="20">
        <v>8.6294354000000002</v>
      </c>
      <c r="BZ224" s="20">
        <v>8.5954159000000008</v>
      </c>
      <c r="CA224" s="20">
        <v>8.2629290999999991</v>
      </c>
      <c r="CB224" s="20">
        <v>9.2430775000000001</v>
      </c>
      <c r="CC224" s="20">
        <v>9.7595153000000003</v>
      </c>
      <c r="CD224" s="20">
        <v>9.1893474000000008</v>
      </c>
      <c r="CE224" s="20">
        <v>6.7064313000000002</v>
      </c>
      <c r="CF224" s="20">
        <v>6.7805282</v>
      </c>
      <c r="CG224" s="20">
        <v>6.1429723000000003</v>
      </c>
      <c r="CH224" s="20">
        <v>8.9416732999999997</v>
      </c>
      <c r="CI224" s="20">
        <v>8.6208684000000009</v>
      </c>
      <c r="CJ224" s="20">
        <v>7.5888135999999999</v>
      </c>
      <c r="CK224" s="20">
        <v>5.9292661999999998</v>
      </c>
      <c r="CL224" s="20">
        <v>6.1333364000000001</v>
      </c>
      <c r="CM224" s="20">
        <v>5.6459986000000004</v>
      </c>
      <c r="CN224" s="20">
        <v>9021.6728423000004</v>
      </c>
      <c r="CO224" s="20">
        <v>9053.3959759000008</v>
      </c>
      <c r="CP224" s="20">
        <v>9020.2050949999993</v>
      </c>
      <c r="CQ224" s="20">
        <v>5146.1957966</v>
      </c>
      <c r="CR224" s="20">
        <v>5148.7080476000001</v>
      </c>
      <c r="CS224" s="20">
        <v>5119.1686909999999</v>
      </c>
      <c r="CT224" s="20">
        <v>3875.4770456000001</v>
      </c>
      <c r="CU224" s="20">
        <v>3904.6879282999998</v>
      </c>
      <c r="CV224" s="20">
        <v>3901.0364039999999</v>
      </c>
      <c r="CW224" s="20">
        <v>63.739267599999998</v>
      </c>
      <c r="CX224" s="20">
        <v>63.961093300000002</v>
      </c>
      <c r="CY224" s="20">
        <v>63.726603900000001</v>
      </c>
      <c r="CZ224" s="20">
        <v>73.921551699999995</v>
      </c>
      <c r="DA224" s="20">
        <v>73.95599</v>
      </c>
      <c r="DB224" s="20">
        <v>73.531687000000005</v>
      </c>
      <c r="DC224" s="20">
        <v>53.882773499999999</v>
      </c>
      <c r="DD224" s="20">
        <v>54.286953400000002</v>
      </c>
      <c r="DE224" s="20">
        <v>54.236186199999999</v>
      </c>
      <c r="DF224" s="20">
        <v>5134.3309049999998</v>
      </c>
      <c r="DG224" s="20">
        <v>1842.685309</v>
      </c>
      <c r="DH224" s="20">
        <v>3291.6455959999998</v>
      </c>
      <c r="DI224" s="20">
        <v>14154.536</v>
      </c>
      <c r="DJ224" s="20">
        <v>6961.8540000000003</v>
      </c>
      <c r="DK224" s="20">
        <v>7192.6819999999998</v>
      </c>
    </row>
    <row r="225" spans="1:115" ht="10.5" customHeight="1" x14ac:dyDescent="0.2">
      <c r="A225" s="9">
        <v>35034</v>
      </c>
      <c r="B225" s="20">
        <v>8281.8220416000004</v>
      </c>
      <c r="C225" s="20">
        <v>8289.4637490999994</v>
      </c>
      <c r="D225" s="20">
        <v>8395.6610490000003</v>
      </c>
      <c r="E225" s="20">
        <v>4705.8813663000001</v>
      </c>
      <c r="F225" s="20">
        <v>4700.5993655000002</v>
      </c>
      <c r="G225" s="20">
        <v>4757.4658499999996</v>
      </c>
      <c r="H225" s="20">
        <v>3575.9406752999998</v>
      </c>
      <c r="I225" s="20">
        <v>3588.8643836000001</v>
      </c>
      <c r="J225" s="20">
        <v>3638.1951989999998</v>
      </c>
      <c r="K225" s="20">
        <v>6259.2956803999996</v>
      </c>
      <c r="L225" s="20">
        <v>6254.1348832000003</v>
      </c>
      <c r="M225" s="20">
        <v>6360.1405400000003</v>
      </c>
      <c r="N225" s="20">
        <v>4196.3799870000003</v>
      </c>
      <c r="O225" s="20">
        <v>4196.6225501999998</v>
      </c>
      <c r="P225" s="20">
        <v>4257.6399840000004</v>
      </c>
      <c r="Q225" s="20">
        <v>2062.9156933999998</v>
      </c>
      <c r="R225" s="20">
        <v>2057.5123330000001</v>
      </c>
      <c r="S225" s="20">
        <v>2102.500556</v>
      </c>
      <c r="T225" s="20">
        <v>2022.5263612000001</v>
      </c>
      <c r="U225" s="20">
        <v>2035.3288660000001</v>
      </c>
      <c r="V225" s="20">
        <v>2035.5205089999999</v>
      </c>
      <c r="W225" s="20">
        <v>509.5013793</v>
      </c>
      <c r="X225" s="20">
        <v>503.9768153</v>
      </c>
      <c r="Y225" s="20">
        <v>499.82586529999998</v>
      </c>
      <c r="Z225" s="20">
        <v>1513.0249819000001</v>
      </c>
      <c r="AA225" s="20">
        <v>1531.3520506</v>
      </c>
      <c r="AB225" s="20">
        <v>1535.694643</v>
      </c>
      <c r="AC225" s="20">
        <v>58.4390559</v>
      </c>
      <c r="AD225" s="20">
        <v>58.492803000000002</v>
      </c>
      <c r="AE225" s="20">
        <v>59.242161199999998</v>
      </c>
      <c r="AF225" s="20">
        <v>67.516915999999995</v>
      </c>
      <c r="AG225" s="20">
        <v>67.443962499999998</v>
      </c>
      <c r="AH225" s="20">
        <v>68.259879999999995</v>
      </c>
      <c r="AI225" s="20">
        <v>49.653225900000002</v>
      </c>
      <c r="AJ225" s="20">
        <v>49.830597099999999</v>
      </c>
      <c r="AK225" s="20">
        <v>50.5155447</v>
      </c>
      <c r="AL225" s="20">
        <v>752.97451779999994</v>
      </c>
      <c r="AM225" s="20">
        <v>734.97741470000005</v>
      </c>
      <c r="AN225" s="20">
        <v>736.03673990000004</v>
      </c>
      <c r="AO225" s="20">
        <v>447.63322870000002</v>
      </c>
      <c r="AP225" s="20">
        <v>440.2637666</v>
      </c>
      <c r="AQ225" s="20">
        <v>440.01857280000002</v>
      </c>
      <c r="AR225" s="20">
        <v>305.34128900000002</v>
      </c>
      <c r="AS225" s="20">
        <v>294.71364799999998</v>
      </c>
      <c r="AT225" s="20">
        <v>296.01816710000003</v>
      </c>
      <c r="AU225" s="20">
        <v>606.96079269999996</v>
      </c>
      <c r="AV225" s="20">
        <v>598.3904943</v>
      </c>
      <c r="AW225" s="20">
        <v>599.94950540000002</v>
      </c>
      <c r="AX225" s="20">
        <v>397.87098650000001</v>
      </c>
      <c r="AY225" s="20">
        <v>394.3195968</v>
      </c>
      <c r="AZ225" s="20">
        <v>391.48078370000002</v>
      </c>
      <c r="BA225" s="20">
        <v>209.0898062</v>
      </c>
      <c r="BB225" s="20">
        <v>204.0708975</v>
      </c>
      <c r="BC225" s="20">
        <v>208.4687218</v>
      </c>
      <c r="BD225" s="20">
        <v>146.01372509999999</v>
      </c>
      <c r="BE225" s="20">
        <v>136.5869204</v>
      </c>
      <c r="BF225" s="20">
        <v>136.08723449999999</v>
      </c>
      <c r="BG225" s="20">
        <v>49.762242200000003</v>
      </c>
      <c r="BH225" s="20">
        <v>45.944169799999997</v>
      </c>
      <c r="BI225" s="20">
        <v>48.537789199999999</v>
      </c>
      <c r="BJ225" s="20">
        <v>96.251482800000005</v>
      </c>
      <c r="BK225" s="20">
        <v>90.642750599999999</v>
      </c>
      <c r="BL225" s="20">
        <v>87.549445300000002</v>
      </c>
      <c r="BM225" s="20">
        <v>8.3341612999999999</v>
      </c>
      <c r="BN225" s="20">
        <v>8.1442984000000003</v>
      </c>
      <c r="BO225" s="20">
        <v>8.0602397999999997</v>
      </c>
      <c r="BP225" s="20">
        <v>8.6859795999999996</v>
      </c>
      <c r="BQ225" s="20">
        <v>8.5640047999999993</v>
      </c>
      <c r="BR225" s="20">
        <v>8.4659911999999995</v>
      </c>
      <c r="BS225" s="20">
        <v>7.8670216000000002</v>
      </c>
      <c r="BT225" s="20">
        <v>7.5887145</v>
      </c>
      <c r="BU225" s="20">
        <v>7.5242022000000004</v>
      </c>
      <c r="BV225" s="20">
        <v>8.8397629000000002</v>
      </c>
      <c r="BW225" s="20">
        <v>8.7324082999999995</v>
      </c>
      <c r="BX225" s="20">
        <v>8.6198525999999998</v>
      </c>
      <c r="BY225" s="20">
        <v>8.6601926999999996</v>
      </c>
      <c r="BZ225" s="20">
        <v>8.5890778999999995</v>
      </c>
      <c r="CA225" s="20">
        <v>8.4205337999999994</v>
      </c>
      <c r="CB225" s="20">
        <v>9.2028741000000007</v>
      </c>
      <c r="CC225" s="20">
        <v>9.0233644999999996</v>
      </c>
      <c r="CD225" s="20">
        <v>9.0208347999999994</v>
      </c>
      <c r="CE225" s="20">
        <v>6.7332729999999996</v>
      </c>
      <c r="CF225" s="20">
        <v>6.2887760999999998</v>
      </c>
      <c r="CG225" s="20">
        <v>6.2666582000000002</v>
      </c>
      <c r="CH225" s="20">
        <v>8.8978149999999996</v>
      </c>
      <c r="CI225" s="20">
        <v>8.3546856999999992</v>
      </c>
      <c r="CJ225" s="20">
        <v>8.8513870000000008</v>
      </c>
      <c r="CK225" s="20">
        <v>5.9810409</v>
      </c>
      <c r="CL225" s="20">
        <v>5.5883503000000001</v>
      </c>
      <c r="CM225" s="20">
        <v>5.3934861999999999</v>
      </c>
      <c r="CN225" s="20">
        <v>9034.7965593999998</v>
      </c>
      <c r="CO225" s="20">
        <v>9024.4411638000001</v>
      </c>
      <c r="CP225" s="20">
        <v>9131.6977889999998</v>
      </c>
      <c r="CQ225" s="20">
        <v>5153.5145949999996</v>
      </c>
      <c r="CR225" s="20">
        <v>5140.8631322000001</v>
      </c>
      <c r="CS225" s="20">
        <v>5197.4844220000004</v>
      </c>
      <c r="CT225" s="20">
        <v>3881.2819644000001</v>
      </c>
      <c r="CU225" s="20">
        <v>3883.5780316</v>
      </c>
      <c r="CV225" s="20">
        <v>3934.213366</v>
      </c>
      <c r="CW225" s="20">
        <v>63.752273199999998</v>
      </c>
      <c r="CX225" s="20">
        <v>63.679011699999997</v>
      </c>
      <c r="CY225" s="20">
        <v>64.435844799999998</v>
      </c>
      <c r="CZ225" s="20">
        <v>73.939265500000005</v>
      </c>
      <c r="DA225" s="20">
        <v>73.760844800000001</v>
      </c>
      <c r="DB225" s="20">
        <v>74.573244200000005</v>
      </c>
      <c r="DC225" s="20">
        <v>53.892999799999998</v>
      </c>
      <c r="DD225" s="20">
        <v>53.922631699999997</v>
      </c>
      <c r="DE225" s="20">
        <v>54.625692200000003</v>
      </c>
      <c r="DF225" s="20">
        <v>5040.069211</v>
      </c>
      <c r="DG225" s="20">
        <v>1772.1525779999999</v>
      </c>
      <c r="DH225" s="20">
        <v>3267.9166340000002</v>
      </c>
      <c r="DI225" s="20">
        <v>14171.767</v>
      </c>
      <c r="DJ225" s="20">
        <v>6969.6369999999997</v>
      </c>
      <c r="DK225" s="20">
        <v>7202.13</v>
      </c>
    </row>
    <row r="226" spans="1:115" ht="10.5" customHeight="1" x14ac:dyDescent="0.2">
      <c r="A226" s="9">
        <v>35065</v>
      </c>
      <c r="B226" s="20">
        <v>8290.2812302000002</v>
      </c>
      <c r="C226" s="20">
        <v>8290.0541312999994</v>
      </c>
      <c r="D226" s="20">
        <v>8166.718519</v>
      </c>
      <c r="E226" s="20">
        <v>4710.4894735999997</v>
      </c>
      <c r="F226" s="20">
        <v>4701.3436542999998</v>
      </c>
      <c r="G226" s="20">
        <v>4666.6258390000003</v>
      </c>
      <c r="H226" s="20">
        <v>3579.7917566000001</v>
      </c>
      <c r="I226" s="20">
        <v>3588.7104770000001</v>
      </c>
      <c r="J226" s="20">
        <v>3500.0926800000002</v>
      </c>
      <c r="K226" s="20">
        <v>6262.7174992999999</v>
      </c>
      <c r="L226" s="20">
        <v>6283.2538312999995</v>
      </c>
      <c r="M226" s="20">
        <v>6265.5036220000002</v>
      </c>
      <c r="N226" s="20">
        <v>4199.1403969000003</v>
      </c>
      <c r="O226" s="20">
        <v>4209.9920026999998</v>
      </c>
      <c r="P226" s="20">
        <v>4198.2183109999996</v>
      </c>
      <c r="Q226" s="20">
        <v>2063.5771024000001</v>
      </c>
      <c r="R226" s="20">
        <v>2073.2618286000002</v>
      </c>
      <c r="S226" s="20">
        <v>2067.2853110000001</v>
      </c>
      <c r="T226" s="20">
        <v>2027.5637309000001</v>
      </c>
      <c r="U226" s="20">
        <v>2006.8003000000001</v>
      </c>
      <c r="V226" s="20">
        <v>1901.2148970000001</v>
      </c>
      <c r="W226" s="20">
        <v>511.34907670000001</v>
      </c>
      <c r="X226" s="20">
        <v>491.35165160000003</v>
      </c>
      <c r="Y226" s="20">
        <v>468.40752830000002</v>
      </c>
      <c r="Z226" s="20">
        <v>1516.2146542</v>
      </c>
      <c r="AA226" s="20">
        <v>1515.4486483999999</v>
      </c>
      <c r="AB226" s="20">
        <v>1432.8073690000001</v>
      </c>
      <c r="AC226" s="20">
        <v>58.424799399999998</v>
      </c>
      <c r="AD226" s="20">
        <v>58.422867199999999</v>
      </c>
      <c r="AE226" s="20">
        <v>57.553678699999999</v>
      </c>
      <c r="AF226" s="20">
        <v>67.501231000000004</v>
      </c>
      <c r="AG226" s="20">
        <v>67.370766799999998</v>
      </c>
      <c r="AH226" s="20">
        <v>66.873256799999993</v>
      </c>
      <c r="AI226" s="20">
        <v>49.641804100000002</v>
      </c>
      <c r="AJ226" s="20">
        <v>49.764214199999998</v>
      </c>
      <c r="AK226" s="20">
        <v>48.535361899999998</v>
      </c>
      <c r="AL226" s="20">
        <v>755.52058339999996</v>
      </c>
      <c r="AM226" s="20">
        <v>765.45394399999998</v>
      </c>
      <c r="AN226" s="20">
        <v>817.71470729999999</v>
      </c>
      <c r="AO226" s="20">
        <v>449.39139419999998</v>
      </c>
      <c r="AP226" s="20">
        <v>457.08879289999999</v>
      </c>
      <c r="AQ226" s="20">
        <v>497.2690978</v>
      </c>
      <c r="AR226" s="20">
        <v>306.12918919999998</v>
      </c>
      <c r="AS226" s="20">
        <v>308.36515109999999</v>
      </c>
      <c r="AT226" s="20">
        <v>320.44560949999999</v>
      </c>
      <c r="AU226" s="20">
        <v>607.53348310000001</v>
      </c>
      <c r="AV226" s="20">
        <v>611.49429310000005</v>
      </c>
      <c r="AW226" s="20">
        <v>663.89044620000004</v>
      </c>
      <c r="AX226" s="20">
        <v>399.08833229999999</v>
      </c>
      <c r="AY226" s="20">
        <v>403.91700830000002</v>
      </c>
      <c r="AZ226" s="20">
        <v>438.97375440000002</v>
      </c>
      <c r="BA226" s="20">
        <v>208.44515079999999</v>
      </c>
      <c r="BB226" s="20">
        <v>207.57728470000001</v>
      </c>
      <c r="BC226" s="20">
        <v>224.9166918</v>
      </c>
      <c r="BD226" s="20">
        <v>147.98710030000001</v>
      </c>
      <c r="BE226" s="20">
        <v>153.95965090000001</v>
      </c>
      <c r="BF226" s="20">
        <v>153.8242611</v>
      </c>
      <c r="BG226" s="20">
        <v>50.303061900000003</v>
      </c>
      <c r="BH226" s="20">
        <v>53.171784600000002</v>
      </c>
      <c r="BI226" s="20">
        <v>58.2953434</v>
      </c>
      <c r="BJ226" s="20">
        <v>97.684038400000006</v>
      </c>
      <c r="BK226" s="20">
        <v>100.7878663</v>
      </c>
      <c r="BL226" s="20">
        <v>95.528917699999994</v>
      </c>
      <c r="BM226" s="20">
        <v>8.3521681999999995</v>
      </c>
      <c r="BN226" s="20">
        <v>8.4529099999999993</v>
      </c>
      <c r="BO226" s="20">
        <v>9.1014611999999993</v>
      </c>
      <c r="BP226" s="20">
        <v>8.7093366000000003</v>
      </c>
      <c r="BQ226" s="20">
        <v>8.8610018000000004</v>
      </c>
      <c r="BR226" s="20">
        <v>9.6297291999999999</v>
      </c>
      <c r="BS226" s="20">
        <v>7.8779057000000003</v>
      </c>
      <c r="BT226" s="20">
        <v>7.9127320000000001</v>
      </c>
      <c r="BU226" s="20">
        <v>8.3874466000000005</v>
      </c>
      <c r="BV226" s="20">
        <v>8.8429590999999999</v>
      </c>
      <c r="BW226" s="20">
        <v>8.8689867000000007</v>
      </c>
      <c r="BX226" s="20">
        <v>9.5807863999999991</v>
      </c>
      <c r="BY226" s="20">
        <v>8.6791753000000007</v>
      </c>
      <c r="BZ226" s="20">
        <v>8.7543340999999995</v>
      </c>
      <c r="CA226" s="20">
        <v>9.4663699000000001</v>
      </c>
      <c r="CB226" s="20">
        <v>9.1744325999999994</v>
      </c>
      <c r="CC226" s="20">
        <v>9.1009174000000002</v>
      </c>
      <c r="CD226" s="20">
        <v>9.8122544000000005</v>
      </c>
      <c r="CE226" s="20">
        <v>6.8022818999999997</v>
      </c>
      <c r="CF226" s="20">
        <v>7.1252547000000002</v>
      </c>
      <c r="CG226" s="20">
        <v>7.4852229000000001</v>
      </c>
      <c r="CH226" s="20">
        <v>8.9562664000000005</v>
      </c>
      <c r="CI226" s="20">
        <v>9.7648294</v>
      </c>
      <c r="CJ226" s="20">
        <v>11.067975199999999</v>
      </c>
      <c r="CK226" s="20">
        <v>6.0526746999999999</v>
      </c>
      <c r="CL226" s="20">
        <v>6.2359602000000001</v>
      </c>
      <c r="CM226" s="20">
        <v>6.2505169</v>
      </c>
      <c r="CN226" s="20">
        <v>9045.8018135999992</v>
      </c>
      <c r="CO226" s="20">
        <v>9055.5080753000002</v>
      </c>
      <c r="CP226" s="20">
        <v>8984.4332259999992</v>
      </c>
      <c r="CQ226" s="20">
        <v>5159.8808677999996</v>
      </c>
      <c r="CR226" s="20">
        <v>5158.4324471999998</v>
      </c>
      <c r="CS226" s="20">
        <v>5163.894937</v>
      </c>
      <c r="CT226" s="20">
        <v>3885.9209458</v>
      </c>
      <c r="CU226" s="20">
        <v>3897.0756280999999</v>
      </c>
      <c r="CV226" s="20">
        <v>3820.5382890000001</v>
      </c>
      <c r="CW226" s="20">
        <v>63.749243399999997</v>
      </c>
      <c r="CX226" s="20">
        <v>63.817284899999997</v>
      </c>
      <c r="CY226" s="20">
        <v>63.316395900000003</v>
      </c>
      <c r="CZ226" s="20">
        <v>73.941001799999995</v>
      </c>
      <c r="DA226" s="20">
        <v>73.920899000000006</v>
      </c>
      <c r="DB226" s="20">
        <v>73.999177099999997</v>
      </c>
      <c r="DC226" s="20">
        <v>53.886968699999997</v>
      </c>
      <c r="DD226" s="20">
        <v>54.040276499999997</v>
      </c>
      <c r="DE226" s="20">
        <v>52.978942400000001</v>
      </c>
      <c r="DF226" s="20">
        <v>5205.3087740000001</v>
      </c>
      <c r="DG226" s="20">
        <v>1814.4190630000001</v>
      </c>
      <c r="DH226" s="20">
        <v>3390.8897109999998</v>
      </c>
      <c r="DI226" s="20">
        <v>14189.742</v>
      </c>
      <c r="DJ226" s="20">
        <v>6978.3140000000003</v>
      </c>
      <c r="DK226" s="20">
        <v>7211.4279999999999</v>
      </c>
    </row>
    <row r="227" spans="1:115" ht="10.5" customHeight="1" x14ac:dyDescent="0.2">
      <c r="A227" s="9">
        <v>35096</v>
      </c>
      <c r="B227" s="20">
        <v>8295.9211768999994</v>
      </c>
      <c r="C227" s="20">
        <v>8292.7394392999995</v>
      </c>
      <c r="D227" s="20">
        <v>8246.6034780000009</v>
      </c>
      <c r="E227" s="20">
        <v>4714.4579630999997</v>
      </c>
      <c r="F227" s="20">
        <v>4717.2299870999996</v>
      </c>
      <c r="G227" s="20">
        <v>4703.4669599999997</v>
      </c>
      <c r="H227" s="20">
        <v>3581.4632138000002</v>
      </c>
      <c r="I227" s="20">
        <v>3575.5094521000001</v>
      </c>
      <c r="J227" s="20">
        <v>3543.1365179999998</v>
      </c>
      <c r="K227" s="20">
        <v>6264.5144902000002</v>
      </c>
      <c r="L227" s="20">
        <v>6255.1556208000002</v>
      </c>
      <c r="M227" s="20">
        <v>6259.6035629999997</v>
      </c>
      <c r="N227" s="20">
        <v>4200.8805393000002</v>
      </c>
      <c r="O227" s="20">
        <v>4199.5826624000001</v>
      </c>
      <c r="P227" s="20">
        <v>4207.4852730000002</v>
      </c>
      <c r="Q227" s="20">
        <v>2063.6339508000001</v>
      </c>
      <c r="R227" s="20">
        <v>2055.5729584000001</v>
      </c>
      <c r="S227" s="20">
        <v>2052.1182899999999</v>
      </c>
      <c r="T227" s="20">
        <v>2031.4066866999999</v>
      </c>
      <c r="U227" s="20">
        <v>2037.5838185</v>
      </c>
      <c r="V227" s="20">
        <v>1986.9999150000001</v>
      </c>
      <c r="W227" s="20">
        <v>513.57742380000002</v>
      </c>
      <c r="X227" s="20">
        <v>517.64732479999998</v>
      </c>
      <c r="Y227" s="20">
        <v>495.9816874</v>
      </c>
      <c r="Z227" s="20">
        <v>1517.8292629</v>
      </c>
      <c r="AA227" s="20">
        <v>1519.9364937</v>
      </c>
      <c r="AB227" s="20">
        <v>1491.018227</v>
      </c>
      <c r="AC227" s="20">
        <v>58.391417099999998</v>
      </c>
      <c r="AD227" s="20">
        <v>58.367861699999999</v>
      </c>
      <c r="AE227" s="20">
        <v>58.043137000000002</v>
      </c>
      <c r="AF227" s="20">
        <v>67.475933600000005</v>
      </c>
      <c r="AG227" s="20">
        <v>67.514383699999996</v>
      </c>
      <c r="AH227" s="20">
        <v>67.317403200000001</v>
      </c>
      <c r="AI227" s="20">
        <v>49.6015807</v>
      </c>
      <c r="AJ227" s="20">
        <v>49.517387900000003</v>
      </c>
      <c r="AK227" s="20">
        <v>49.069053699999998</v>
      </c>
      <c r="AL227" s="20">
        <v>758.52139209999996</v>
      </c>
      <c r="AM227" s="20">
        <v>753.26142189999996</v>
      </c>
      <c r="AN227" s="20">
        <v>839.72184019999997</v>
      </c>
      <c r="AO227" s="20">
        <v>450.34830549999998</v>
      </c>
      <c r="AP227" s="20">
        <v>444.92188549999997</v>
      </c>
      <c r="AQ227" s="20">
        <v>483.73797100000002</v>
      </c>
      <c r="AR227" s="20">
        <v>308.17308650000001</v>
      </c>
      <c r="AS227" s="20">
        <v>308.33953650000001</v>
      </c>
      <c r="AT227" s="20">
        <v>355.98386920000002</v>
      </c>
      <c r="AU227" s="20">
        <v>607.31011369999999</v>
      </c>
      <c r="AV227" s="20">
        <v>606.47289820000003</v>
      </c>
      <c r="AW227" s="20">
        <v>670.86240069999997</v>
      </c>
      <c r="AX227" s="20">
        <v>398.97644129999998</v>
      </c>
      <c r="AY227" s="20">
        <v>395.7298088</v>
      </c>
      <c r="AZ227" s="20">
        <v>429.5426799</v>
      </c>
      <c r="BA227" s="20">
        <v>208.33367240000001</v>
      </c>
      <c r="BB227" s="20">
        <v>210.74308930000001</v>
      </c>
      <c r="BC227" s="20">
        <v>241.3197208</v>
      </c>
      <c r="BD227" s="20">
        <v>151.2112784</v>
      </c>
      <c r="BE227" s="20">
        <v>146.78852380000001</v>
      </c>
      <c r="BF227" s="20">
        <v>168.85943950000001</v>
      </c>
      <c r="BG227" s="20">
        <v>51.371864199999997</v>
      </c>
      <c r="BH227" s="20">
        <v>49.1920766</v>
      </c>
      <c r="BI227" s="20">
        <v>54.195291099999999</v>
      </c>
      <c r="BJ227" s="20">
        <v>99.839414099999999</v>
      </c>
      <c r="BK227" s="20">
        <v>97.596447100000006</v>
      </c>
      <c r="BL227" s="20">
        <v>114.6641485</v>
      </c>
      <c r="BM227" s="20">
        <v>8.3773394999999997</v>
      </c>
      <c r="BN227" s="20">
        <v>8.3270102999999995</v>
      </c>
      <c r="BO227" s="20">
        <v>9.2416</v>
      </c>
      <c r="BP227" s="20">
        <v>8.7195584999999998</v>
      </c>
      <c r="BQ227" s="20">
        <v>8.6189228</v>
      </c>
      <c r="BR227" s="20">
        <v>9.3255998000000009</v>
      </c>
      <c r="BS227" s="20">
        <v>7.9229281</v>
      </c>
      <c r="BT227" s="20">
        <v>7.9390197000000002</v>
      </c>
      <c r="BU227" s="20">
        <v>9.1298507000000004</v>
      </c>
      <c r="BV227" s="20">
        <v>8.8376836000000001</v>
      </c>
      <c r="BW227" s="20">
        <v>8.8386145999999997</v>
      </c>
      <c r="BX227" s="20">
        <v>9.6799032999999994</v>
      </c>
      <c r="BY227" s="20">
        <v>8.6736705999999995</v>
      </c>
      <c r="BZ227" s="20">
        <v>8.6115974000000008</v>
      </c>
      <c r="CA227" s="20">
        <v>9.2633188000000004</v>
      </c>
      <c r="CB227" s="20">
        <v>9.1697465000000005</v>
      </c>
      <c r="CC227" s="20">
        <v>9.2989276000000007</v>
      </c>
      <c r="CD227" s="20">
        <v>10.522182000000001</v>
      </c>
      <c r="CE227" s="20">
        <v>6.9279773999999996</v>
      </c>
      <c r="CF227" s="20">
        <v>6.7199406000000002</v>
      </c>
      <c r="CG227" s="20">
        <v>7.8325813999999996</v>
      </c>
      <c r="CH227" s="20">
        <v>9.0931815</v>
      </c>
      <c r="CI227" s="20">
        <v>8.6783093000000004</v>
      </c>
      <c r="CJ227" s="20">
        <v>9.8505196000000002</v>
      </c>
      <c r="CK227" s="20">
        <v>6.1718086000000003</v>
      </c>
      <c r="CL227" s="20">
        <v>6.0336606000000002</v>
      </c>
      <c r="CM227" s="20">
        <v>7.1411476</v>
      </c>
      <c r="CN227" s="20">
        <v>9054.4425690000007</v>
      </c>
      <c r="CO227" s="20">
        <v>9046.0008612000001</v>
      </c>
      <c r="CP227" s="20">
        <v>9086.3253179999992</v>
      </c>
      <c r="CQ227" s="20">
        <v>5164.8062687000001</v>
      </c>
      <c r="CR227" s="20">
        <v>5162.1518726000004</v>
      </c>
      <c r="CS227" s="20">
        <v>5187.2049310000002</v>
      </c>
      <c r="CT227" s="20">
        <v>3889.6363003000001</v>
      </c>
      <c r="CU227" s="20">
        <v>3883.8489886000002</v>
      </c>
      <c r="CV227" s="20">
        <v>3899.1203869999999</v>
      </c>
      <c r="CW227" s="20">
        <v>63.730322600000001</v>
      </c>
      <c r="CX227" s="20">
        <v>63.669639099999998</v>
      </c>
      <c r="CY227" s="20">
        <v>63.953459899999999</v>
      </c>
      <c r="CZ227" s="20">
        <v>73.921567999999994</v>
      </c>
      <c r="DA227" s="20">
        <v>73.882236599999999</v>
      </c>
      <c r="DB227" s="20">
        <v>74.240803400000004</v>
      </c>
      <c r="DC227" s="20">
        <v>53.869633</v>
      </c>
      <c r="DD227" s="20">
        <v>53.787595699999997</v>
      </c>
      <c r="DE227" s="20">
        <v>53.999089900000001</v>
      </c>
      <c r="DF227" s="20">
        <v>5121.389682</v>
      </c>
      <c r="DG227" s="20">
        <v>1799.795069</v>
      </c>
      <c r="DH227" s="20">
        <v>3321.5946130000002</v>
      </c>
      <c r="DI227" s="20">
        <v>14207.715</v>
      </c>
      <c r="DJ227" s="20">
        <v>6987</v>
      </c>
      <c r="DK227" s="20">
        <v>7220.7150000000001</v>
      </c>
    </row>
    <row r="228" spans="1:115" ht="10.5" customHeight="1" x14ac:dyDescent="0.2">
      <c r="A228" s="9">
        <v>35125</v>
      </c>
      <c r="B228" s="20">
        <v>8299.5189781999998</v>
      </c>
      <c r="C228" s="20">
        <v>8266.3021055000008</v>
      </c>
      <c r="D228" s="20">
        <v>8280.4397079999999</v>
      </c>
      <c r="E228" s="20">
        <v>4717.9147276000003</v>
      </c>
      <c r="F228" s="20">
        <v>4685.8423547000002</v>
      </c>
      <c r="G228" s="20">
        <v>4689.4286249999996</v>
      </c>
      <c r="H228" s="20">
        <v>3581.6042507000002</v>
      </c>
      <c r="I228" s="20">
        <v>3580.4597508000002</v>
      </c>
      <c r="J228" s="20">
        <v>3591.011082</v>
      </c>
      <c r="K228" s="20">
        <v>6265.0820567000001</v>
      </c>
      <c r="L228" s="20">
        <v>6234.5637322000002</v>
      </c>
      <c r="M228" s="20">
        <v>6220.2385690000001</v>
      </c>
      <c r="N228" s="20">
        <v>4201.5022694999998</v>
      </c>
      <c r="O228" s="20">
        <v>4170.3199619999996</v>
      </c>
      <c r="P228" s="20">
        <v>4163.7455870000003</v>
      </c>
      <c r="Q228" s="20">
        <v>2063.5797871999998</v>
      </c>
      <c r="R228" s="20">
        <v>2064.2437702000002</v>
      </c>
      <c r="S228" s="20">
        <v>2056.4929830000001</v>
      </c>
      <c r="T228" s="20">
        <v>2034.4369216</v>
      </c>
      <c r="U228" s="20">
        <v>2031.7383732999999</v>
      </c>
      <c r="V228" s="20">
        <v>2060.2011379999999</v>
      </c>
      <c r="W228" s="20">
        <v>516.41245809999998</v>
      </c>
      <c r="X228" s="20">
        <v>515.52239269999995</v>
      </c>
      <c r="Y228" s="20">
        <v>525.6830387</v>
      </c>
      <c r="Z228" s="20">
        <v>1518.0244634999999</v>
      </c>
      <c r="AA228" s="20">
        <v>1516.2159806</v>
      </c>
      <c r="AB228" s="20">
        <v>1534.5181</v>
      </c>
      <c r="AC228" s="20">
        <v>58.346049200000003</v>
      </c>
      <c r="AD228" s="20">
        <v>58.108264200000001</v>
      </c>
      <c r="AE228" s="20">
        <v>58.207644899999998</v>
      </c>
      <c r="AF228" s="20">
        <v>67.445315199999996</v>
      </c>
      <c r="AG228" s="20">
        <v>66.982009500000004</v>
      </c>
      <c r="AH228" s="20">
        <v>67.033273699999995</v>
      </c>
      <c r="AI228" s="20">
        <v>49.542699200000001</v>
      </c>
      <c r="AJ228" s="20">
        <v>49.522141599999998</v>
      </c>
      <c r="AK228" s="20">
        <v>49.668079400000003</v>
      </c>
      <c r="AL228" s="20">
        <v>761.96843779999995</v>
      </c>
      <c r="AM228" s="20">
        <v>760.1209394</v>
      </c>
      <c r="AN228" s="20">
        <v>799.19709130000001</v>
      </c>
      <c r="AO228" s="20">
        <v>450.1958808</v>
      </c>
      <c r="AP228" s="20">
        <v>454.27435969999999</v>
      </c>
      <c r="AQ228" s="20">
        <v>466.97338239999999</v>
      </c>
      <c r="AR228" s="20">
        <v>311.77255700000001</v>
      </c>
      <c r="AS228" s="20">
        <v>305.84657959999998</v>
      </c>
      <c r="AT228" s="20">
        <v>332.22370899999999</v>
      </c>
      <c r="AU228" s="20">
        <v>606.53713310000001</v>
      </c>
      <c r="AV228" s="20">
        <v>606.17385850000005</v>
      </c>
      <c r="AW228" s="20">
        <v>620.51874439999995</v>
      </c>
      <c r="AX228" s="20">
        <v>397.39353979999999</v>
      </c>
      <c r="AY228" s="20">
        <v>399.6641803</v>
      </c>
      <c r="AZ228" s="20">
        <v>404.39762500000001</v>
      </c>
      <c r="BA228" s="20">
        <v>209.14359339999999</v>
      </c>
      <c r="BB228" s="20">
        <v>206.5096782</v>
      </c>
      <c r="BC228" s="20">
        <v>216.1211194</v>
      </c>
      <c r="BD228" s="20">
        <v>155.4313047</v>
      </c>
      <c r="BE228" s="20">
        <v>153.9470809</v>
      </c>
      <c r="BF228" s="20">
        <v>178.67834690000001</v>
      </c>
      <c r="BG228" s="20">
        <v>52.802340999999998</v>
      </c>
      <c r="BH228" s="20">
        <v>54.6101794</v>
      </c>
      <c r="BI228" s="20">
        <v>62.575757400000001</v>
      </c>
      <c r="BJ228" s="20">
        <v>102.6289637</v>
      </c>
      <c r="BK228" s="20">
        <v>99.336901499999996</v>
      </c>
      <c r="BL228" s="20">
        <v>116.1025896</v>
      </c>
      <c r="BM228" s="20">
        <v>8.4088671000000001</v>
      </c>
      <c r="BN228" s="20">
        <v>8.4210648999999993</v>
      </c>
      <c r="BO228" s="20">
        <v>8.8020821999999992</v>
      </c>
      <c r="BP228" s="20">
        <v>8.7110342000000003</v>
      </c>
      <c r="BQ228" s="20">
        <v>8.8378218999999998</v>
      </c>
      <c r="BR228" s="20">
        <v>9.0561865000000008</v>
      </c>
      <c r="BS228" s="20">
        <v>8.0077674000000005</v>
      </c>
      <c r="BT228" s="20">
        <v>7.8698525999999998</v>
      </c>
      <c r="BU228" s="20">
        <v>8.4681066999999999</v>
      </c>
      <c r="BV228" s="20">
        <v>8.8266989000000002</v>
      </c>
      <c r="BW228" s="20">
        <v>8.8612354</v>
      </c>
      <c r="BX228" s="20">
        <v>9.0709072000000006</v>
      </c>
      <c r="BY228" s="20">
        <v>8.6410642000000006</v>
      </c>
      <c r="BZ228" s="20">
        <v>8.7454172000000003</v>
      </c>
      <c r="CA228" s="20">
        <v>8.8525600999999998</v>
      </c>
      <c r="CB228" s="20">
        <v>9.2023338999999993</v>
      </c>
      <c r="CC228" s="20">
        <v>9.0943240999999997</v>
      </c>
      <c r="CD228" s="20">
        <v>9.5098027999999992</v>
      </c>
      <c r="CE228" s="20">
        <v>7.0977468999999997</v>
      </c>
      <c r="CF228" s="20">
        <v>7.0434234</v>
      </c>
      <c r="CG228" s="20">
        <v>7.9807040999999996</v>
      </c>
      <c r="CH228" s="20">
        <v>9.2763472</v>
      </c>
      <c r="CI228" s="20">
        <v>9.5785053999999992</v>
      </c>
      <c r="CJ228" s="20">
        <v>10.637453799999999</v>
      </c>
      <c r="CK228" s="20">
        <v>6.3325670000000001</v>
      </c>
      <c r="CL228" s="20">
        <v>6.1487866999999996</v>
      </c>
      <c r="CM228" s="20">
        <v>7.0338745999999999</v>
      </c>
      <c r="CN228" s="20">
        <v>9061.4874159999999</v>
      </c>
      <c r="CO228" s="20">
        <v>9026.4230447999998</v>
      </c>
      <c r="CP228" s="20">
        <v>9079.6367989999999</v>
      </c>
      <c r="CQ228" s="20">
        <v>5168.1106083000004</v>
      </c>
      <c r="CR228" s="20">
        <v>5140.1167144000001</v>
      </c>
      <c r="CS228" s="20">
        <v>5156.402008</v>
      </c>
      <c r="CT228" s="20">
        <v>3893.3768077</v>
      </c>
      <c r="CU228" s="20">
        <v>3886.3063304000002</v>
      </c>
      <c r="CV228" s="20">
        <v>3923.2347909999999</v>
      </c>
      <c r="CW228" s="20">
        <v>63.702726800000001</v>
      </c>
      <c r="CX228" s="20">
        <v>63.451561300000002</v>
      </c>
      <c r="CY228" s="20">
        <v>63.825629300000003</v>
      </c>
      <c r="CZ228" s="20">
        <v>73.8811252</v>
      </c>
      <c r="DA228" s="20">
        <v>73.475657200000001</v>
      </c>
      <c r="DB228" s="20">
        <v>73.708448200000007</v>
      </c>
      <c r="DC228" s="20">
        <v>53.855306900000002</v>
      </c>
      <c r="DD228" s="20">
        <v>53.752374199999998</v>
      </c>
      <c r="DE228" s="20">
        <v>54.26314</v>
      </c>
      <c r="DF228" s="20">
        <v>5146.0542009999999</v>
      </c>
      <c r="DG228" s="20">
        <v>1839.270992</v>
      </c>
      <c r="DH228" s="20">
        <v>3306.7832090000002</v>
      </c>
      <c r="DI228" s="20">
        <v>14225.691000000001</v>
      </c>
      <c r="DJ228" s="20">
        <v>6995.6729999999998</v>
      </c>
      <c r="DK228" s="20">
        <v>7230.018</v>
      </c>
    </row>
    <row r="229" spans="1:115" ht="10.5" customHeight="1" x14ac:dyDescent="0.2">
      <c r="A229" s="9">
        <v>35156</v>
      </c>
      <c r="B229" s="20">
        <v>8301.3533103999998</v>
      </c>
      <c r="C229" s="20">
        <v>8296.3929403999991</v>
      </c>
      <c r="D229" s="20">
        <v>8248.0364809999992</v>
      </c>
      <c r="E229" s="20">
        <v>4720.6173958999998</v>
      </c>
      <c r="F229" s="20">
        <v>4714.4428029000001</v>
      </c>
      <c r="G229" s="20">
        <v>4695.6276989999997</v>
      </c>
      <c r="H229" s="20">
        <v>3580.7359145</v>
      </c>
      <c r="I229" s="20">
        <v>3581.9501375</v>
      </c>
      <c r="J229" s="20">
        <v>3552.408782</v>
      </c>
      <c r="K229" s="20">
        <v>6264.2127300000002</v>
      </c>
      <c r="L229" s="20">
        <v>6262.4606597000002</v>
      </c>
      <c r="M229" s="20">
        <v>6207.5677880000003</v>
      </c>
      <c r="N229" s="20">
        <v>4200.5924851</v>
      </c>
      <c r="O229" s="20">
        <v>4196.5941462000001</v>
      </c>
      <c r="P229" s="20">
        <v>4166.0075150000002</v>
      </c>
      <c r="Q229" s="20">
        <v>2063.6202449000002</v>
      </c>
      <c r="R229" s="20">
        <v>2065.8665136</v>
      </c>
      <c r="S229" s="20">
        <v>2041.5602730000001</v>
      </c>
      <c r="T229" s="20">
        <v>2037.1405803</v>
      </c>
      <c r="U229" s="20">
        <v>2033.9322806</v>
      </c>
      <c r="V229" s="20">
        <v>2040.4686919999999</v>
      </c>
      <c r="W229" s="20">
        <v>520.02491080000004</v>
      </c>
      <c r="X229" s="20">
        <v>517.84865669999999</v>
      </c>
      <c r="Y229" s="20">
        <v>529.62018409999996</v>
      </c>
      <c r="Z229" s="20">
        <v>1517.1156696</v>
      </c>
      <c r="AA229" s="20">
        <v>1516.0836240000001</v>
      </c>
      <c r="AB229" s="20">
        <v>1510.848508</v>
      </c>
      <c r="AC229" s="20">
        <v>58.291310299999999</v>
      </c>
      <c r="AD229" s="20">
        <v>58.257721199999999</v>
      </c>
      <c r="AE229" s="20">
        <v>57.918159500000002</v>
      </c>
      <c r="AF229" s="20">
        <v>67.407282800000004</v>
      </c>
      <c r="AG229" s="20">
        <v>67.320033300000006</v>
      </c>
      <c r="AH229" s="20">
        <v>67.051362499999996</v>
      </c>
      <c r="AI229" s="20">
        <v>49.4724571</v>
      </c>
      <c r="AJ229" s="20">
        <v>49.489378299999998</v>
      </c>
      <c r="AK229" s="20">
        <v>49.081225400000001</v>
      </c>
      <c r="AL229" s="20">
        <v>765.54839939999999</v>
      </c>
      <c r="AM229" s="20">
        <v>778.42168479999998</v>
      </c>
      <c r="AN229" s="20">
        <v>782.17432140000005</v>
      </c>
      <c r="AO229" s="20">
        <v>449.0111733</v>
      </c>
      <c r="AP229" s="20">
        <v>458.29143169999998</v>
      </c>
      <c r="AQ229" s="20">
        <v>455.37255470000002</v>
      </c>
      <c r="AR229" s="20">
        <v>316.5372261</v>
      </c>
      <c r="AS229" s="20">
        <v>320.1302531</v>
      </c>
      <c r="AT229" s="20">
        <v>326.80176660000001</v>
      </c>
      <c r="AU229" s="20">
        <v>605.90676499999995</v>
      </c>
      <c r="AV229" s="20">
        <v>615.26856999999995</v>
      </c>
      <c r="AW229" s="20">
        <v>612.58109079999997</v>
      </c>
      <c r="AX229" s="20">
        <v>394.79607320000002</v>
      </c>
      <c r="AY229" s="20">
        <v>403.00954080000002</v>
      </c>
      <c r="AZ229" s="20">
        <v>398.37482749999998</v>
      </c>
      <c r="BA229" s="20">
        <v>211.11069190000001</v>
      </c>
      <c r="BB229" s="20">
        <v>212.25902919999999</v>
      </c>
      <c r="BC229" s="20">
        <v>214.20626329999999</v>
      </c>
      <c r="BD229" s="20">
        <v>159.64163439999999</v>
      </c>
      <c r="BE229" s="20">
        <v>163.1531148</v>
      </c>
      <c r="BF229" s="20">
        <v>169.5932306</v>
      </c>
      <c r="BG229" s="20">
        <v>54.215100200000002</v>
      </c>
      <c r="BH229" s="20">
        <v>55.2818909</v>
      </c>
      <c r="BI229" s="20">
        <v>56.9977272</v>
      </c>
      <c r="BJ229" s="20">
        <v>105.42653420000001</v>
      </c>
      <c r="BK229" s="20">
        <v>107.8712239</v>
      </c>
      <c r="BL229" s="20">
        <v>112.5955034</v>
      </c>
      <c r="BM229" s="20">
        <v>8.4433296000000002</v>
      </c>
      <c r="BN229" s="20">
        <v>8.5778245999999996</v>
      </c>
      <c r="BO229" s="20">
        <v>8.6617504000000007</v>
      </c>
      <c r="BP229" s="20">
        <v>8.6855597000000007</v>
      </c>
      <c r="BQ229" s="20">
        <v>8.8597520999999997</v>
      </c>
      <c r="BR229" s="20">
        <v>8.8404685000000001</v>
      </c>
      <c r="BS229" s="20">
        <v>8.1220180000000006</v>
      </c>
      <c r="BT229" s="20">
        <v>8.2040916999999993</v>
      </c>
      <c r="BU229" s="20">
        <v>8.4244400000000006</v>
      </c>
      <c r="BV229" s="20">
        <v>8.8194502000000004</v>
      </c>
      <c r="BW229" s="20">
        <v>8.9458096999999999</v>
      </c>
      <c r="BX229" s="20">
        <v>8.9819314000000006</v>
      </c>
      <c r="BY229" s="20">
        <v>8.5911358</v>
      </c>
      <c r="BZ229" s="20">
        <v>8.7618317999999995</v>
      </c>
      <c r="CA229" s="20">
        <v>8.7279022000000008</v>
      </c>
      <c r="CB229" s="20">
        <v>9.2806885000000001</v>
      </c>
      <c r="CC229" s="20">
        <v>9.3172666</v>
      </c>
      <c r="CD229" s="20">
        <v>9.4959412000000007</v>
      </c>
      <c r="CE229" s="20">
        <v>7.2670669999999999</v>
      </c>
      <c r="CF229" s="20">
        <v>7.4258886000000004</v>
      </c>
      <c r="CG229" s="20">
        <v>7.6736867999999996</v>
      </c>
      <c r="CH229" s="20">
        <v>9.4411916999999992</v>
      </c>
      <c r="CI229" s="20">
        <v>9.6456019000000008</v>
      </c>
      <c r="CJ229" s="20">
        <v>9.7163292000000006</v>
      </c>
      <c r="CK229" s="20">
        <v>6.4976143000000004</v>
      </c>
      <c r="CL229" s="20">
        <v>6.6425013999999996</v>
      </c>
      <c r="CM229" s="20">
        <v>6.9355950999999996</v>
      </c>
      <c r="CN229" s="20">
        <v>9066.9017098000004</v>
      </c>
      <c r="CO229" s="20">
        <v>9074.8146252000006</v>
      </c>
      <c r="CP229" s="20">
        <v>9030.2108019999996</v>
      </c>
      <c r="CQ229" s="20">
        <v>5169.6285692000001</v>
      </c>
      <c r="CR229" s="20">
        <v>5172.7342345999996</v>
      </c>
      <c r="CS229" s="20">
        <v>5151.0002539999996</v>
      </c>
      <c r="CT229" s="20">
        <v>3897.2731405999998</v>
      </c>
      <c r="CU229" s="20">
        <v>3902.0803906000001</v>
      </c>
      <c r="CV229" s="20">
        <v>3879.210548</v>
      </c>
      <c r="CW229" s="20">
        <v>63.666918099999997</v>
      </c>
      <c r="CX229" s="20">
        <v>63.723840500000001</v>
      </c>
      <c r="CY229" s="20">
        <v>63.410629999999998</v>
      </c>
      <c r="CZ229" s="20">
        <v>73.818864300000001</v>
      </c>
      <c r="DA229" s="20">
        <v>73.864220099999997</v>
      </c>
      <c r="DB229" s="20">
        <v>73.5538691</v>
      </c>
      <c r="DC229" s="20">
        <v>53.8458246</v>
      </c>
      <c r="DD229" s="20">
        <v>53.912401099999997</v>
      </c>
      <c r="DE229" s="20">
        <v>53.596423999999999</v>
      </c>
      <c r="DF229" s="20">
        <v>5210.6361980000001</v>
      </c>
      <c r="DG229" s="20">
        <v>1852.0307459999999</v>
      </c>
      <c r="DH229" s="20">
        <v>3358.6054519999998</v>
      </c>
      <c r="DI229" s="20">
        <v>14240.847</v>
      </c>
      <c r="DJ229" s="20">
        <v>7003.0309999999999</v>
      </c>
      <c r="DK229" s="20">
        <v>7237.8159999999998</v>
      </c>
    </row>
    <row r="230" spans="1:115" ht="10.5" customHeight="1" x14ac:dyDescent="0.2">
      <c r="A230" s="9">
        <v>35186</v>
      </c>
      <c r="B230" s="20">
        <v>8302.3686469999993</v>
      </c>
      <c r="C230" s="20">
        <v>8301.5058365999994</v>
      </c>
      <c r="D230" s="20">
        <v>8297.1254310000004</v>
      </c>
      <c r="E230" s="20">
        <v>4722.2892044999999</v>
      </c>
      <c r="F230" s="20">
        <v>4722.1376591999997</v>
      </c>
      <c r="G230" s="20">
        <v>4715.7909650000001</v>
      </c>
      <c r="H230" s="20">
        <v>3580.0794424999999</v>
      </c>
      <c r="I230" s="20">
        <v>3579.3681775</v>
      </c>
      <c r="J230" s="20">
        <v>3581.3344659999998</v>
      </c>
      <c r="K230" s="20">
        <v>6262.4517339000004</v>
      </c>
      <c r="L230" s="20">
        <v>6262.5777334000004</v>
      </c>
      <c r="M230" s="20">
        <v>6230.5511200000001</v>
      </c>
      <c r="N230" s="20">
        <v>4197.9012476999997</v>
      </c>
      <c r="O230" s="20">
        <v>4199.5200315000002</v>
      </c>
      <c r="P230" s="20">
        <v>4185.802541</v>
      </c>
      <c r="Q230" s="20">
        <v>2064.5504863000001</v>
      </c>
      <c r="R230" s="20">
        <v>2063.0577019000002</v>
      </c>
      <c r="S230" s="20">
        <v>2044.7485790000001</v>
      </c>
      <c r="T230" s="20">
        <v>2039.916913</v>
      </c>
      <c r="U230" s="20">
        <v>2038.9281033</v>
      </c>
      <c r="V230" s="20">
        <v>2066.5743109999999</v>
      </c>
      <c r="W230" s="20">
        <v>524.38795679999998</v>
      </c>
      <c r="X230" s="20">
        <v>522.61762769999996</v>
      </c>
      <c r="Y230" s="20">
        <v>529.98842390000004</v>
      </c>
      <c r="Z230" s="20">
        <v>1515.5289562</v>
      </c>
      <c r="AA230" s="20">
        <v>1516.3104756</v>
      </c>
      <c r="AB230" s="20">
        <v>1536.585887</v>
      </c>
      <c r="AC230" s="20">
        <v>58.233400799999998</v>
      </c>
      <c r="AD230" s="20">
        <v>58.231646400000002</v>
      </c>
      <c r="AE230" s="20">
        <v>58.200919599999999</v>
      </c>
      <c r="AF230" s="20">
        <v>67.3580592</v>
      </c>
      <c r="AG230" s="20">
        <v>67.359013899999994</v>
      </c>
      <c r="AH230" s="20">
        <v>67.268481399999999</v>
      </c>
      <c r="AI230" s="20">
        <v>49.4068574</v>
      </c>
      <c r="AJ230" s="20">
        <v>49.400562999999998</v>
      </c>
      <c r="AK230" s="20">
        <v>49.427700600000001</v>
      </c>
      <c r="AL230" s="20">
        <v>769.23354089999998</v>
      </c>
      <c r="AM230" s="20">
        <v>762.70539250000002</v>
      </c>
      <c r="AN230" s="20">
        <v>758.0569203</v>
      </c>
      <c r="AO230" s="20">
        <v>447.59556370000001</v>
      </c>
      <c r="AP230" s="20">
        <v>440.56107379999997</v>
      </c>
      <c r="AQ230" s="20">
        <v>438.88130109999997</v>
      </c>
      <c r="AR230" s="20">
        <v>321.63797720000002</v>
      </c>
      <c r="AS230" s="20">
        <v>322.14431869999999</v>
      </c>
      <c r="AT230" s="20">
        <v>319.17561920000003</v>
      </c>
      <c r="AU230" s="20">
        <v>606.10717739999996</v>
      </c>
      <c r="AV230" s="20">
        <v>598.65882650000003</v>
      </c>
      <c r="AW230" s="20">
        <v>594.99068910000005</v>
      </c>
      <c r="AX230" s="20">
        <v>392.24474500000002</v>
      </c>
      <c r="AY230" s="20">
        <v>386.99171380000001</v>
      </c>
      <c r="AZ230" s="20">
        <v>385.91074279999998</v>
      </c>
      <c r="BA230" s="20">
        <v>213.86243239999999</v>
      </c>
      <c r="BB230" s="20">
        <v>211.66711280000001</v>
      </c>
      <c r="BC230" s="20">
        <v>209.07994629999999</v>
      </c>
      <c r="BD230" s="20">
        <v>163.1263635</v>
      </c>
      <c r="BE230" s="20">
        <v>164.04656600000001</v>
      </c>
      <c r="BF230" s="20">
        <v>163.0662312</v>
      </c>
      <c r="BG230" s="20">
        <v>55.350818699999998</v>
      </c>
      <c r="BH230" s="20">
        <v>53.569360000000003</v>
      </c>
      <c r="BI230" s="20">
        <v>52.970558400000002</v>
      </c>
      <c r="BJ230" s="20">
        <v>107.77554480000001</v>
      </c>
      <c r="BK230" s="20">
        <v>110.4772059</v>
      </c>
      <c r="BL230" s="20">
        <v>110.0956729</v>
      </c>
      <c r="BM230" s="20">
        <v>8.4795774999999995</v>
      </c>
      <c r="BN230" s="20">
        <v>8.4144705999999996</v>
      </c>
      <c r="BO230" s="20">
        <v>8.3715256999999994</v>
      </c>
      <c r="BP230" s="20">
        <v>8.6577473999999999</v>
      </c>
      <c r="BQ230" s="20">
        <v>8.5335421999999994</v>
      </c>
      <c r="BR230" s="20">
        <v>8.5142425999999993</v>
      </c>
      <c r="BS230" s="20">
        <v>8.2434975000000001</v>
      </c>
      <c r="BT230" s="20">
        <v>8.2569084999999998</v>
      </c>
      <c r="BU230" s="20">
        <v>8.1829199999999993</v>
      </c>
      <c r="BV230" s="20">
        <v>8.8243717999999998</v>
      </c>
      <c r="BW230" s="20">
        <v>8.7252323000000001</v>
      </c>
      <c r="BX230" s="20">
        <v>8.7171202999999995</v>
      </c>
      <c r="BY230" s="20">
        <v>8.5453653000000003</v>
      </c>
      <c r="BZ230" s="20">
        <v>8.4376043000000003</v>
      </c>
      <c r="CA230" s="20">
        <v>8.4412718000000009</v>
      </c>
      <c r="CB230" s="20">
        <v>9.3864651000000006</v>
      </c>
      <c r="CC230" s="20">
        <v>9.3051744999999997</v>
      </c>
      <c r="CD230" s="20">
        <v>9.2766572000000007</v>
      </c>
      <c r="CE230" s="20">
        <v>7.4045918999999998</v>
      </c>
      <c r="CF230" s="20">
        <v>7.4465934000000003</v>
      </c>
      <c r="CG230" s="20">
        <v>7.3135659000000004</v>
      </c>
      <c r="CH230" s="20">
        <v>9.5475446999999996</v>
      </c>
      <c r="CI230" s="20">
        <v>9.2972178999999997</v>
      </c>
      <c r="CJ230" s="20">
        <v>9.0864984</v>
      </c>
      <c r="CK230" s="20">
        <v>6.6392685</v>
      </c>
      <c r="CL230" s="20">
        <v>6.7911263000000002</v>
      </c>
      <c r="CM230" s="20">
        <v>6.6859115999999998</v>
      </c>
      <c r="CN230" s="20">
        <v>9071.6021879</v>
      </c>
      <c r="CO230" s="20">
        <v>9064.2112292000002</v>
      </c>
      <c r="CP230" s="20">
        <v>9055.1823509999995</v>
      </c>
      <c r="CQ230" s="20">
        <v>5169.8847681999996</v>
      </c>
      <c r="CR230" s="20">
        <v>5162.6987330000002</v>
      </c>
      <c r="CS230" s="20">
        <v>5154.6722659999996</v>
      </c>
      <c r="CT230" s="20">
        <v>3901.7174196000001</v>
      </c>
      <c r="CU230" s="20">
        <v>3901.5124962</v>
      </c>
      <c r="CV230" s="20">
        <v>3900.5100849999999</v>
      </c>
      <c r="CW230" s="20">
        <v>63.628859300000002</v>
      </c>
      <c r="CX230" s="20">
        <v>63.581710800000003</v>
      </c>
      <c r="CY230" s="20">
        <v>63.5183769</v>
      </c>
      <c r="CZ230" s="20">
        <v>73.742498499999996</v>
      </c>
      <c r="DA230" s="20">
        <v>73.643404899999993</v>
      </c>
      <c r="DB230" s="20">
        <v>73.528911300000004</v>
      </c>
      <c r="DC230" s="20">
        <v>53.845619800000001</v>
      </c>
      <c r="DD230" s="20">
        <v>53.846629900000003</v>
      </c>
      <c r="DE230" s="20">
        <v>53.8327952</v>
      </c>
      <c r="DF230" s="20">
        <v>5200.8216490000004</v>
      </c>
      <c r="DG230" s="20">
        <v>1855.729734</v>
      </c>
      <c r="DH230" s="20">
        <v>3345.091915</v>
      </c>
      <c r="DI230" s="20">
        <v>14256.004000000001</v>
      </c>
      <c r="DJ230" s="20">
        <v>7010.402</v>
      </c>
      <c r="DK230" s="20">
        <v>7245.6019999999999</v>
      </c>
    </row>
    <row r="231" spans="1:115" ht="10.5" customHeight="1" x14ac:dyDescent="0.2">
      <c r="A231" s="9">
        <v>35217</v>
      </c>
      <c r="B231" s="20">
        <v>8302.5907005000008</v>
      </c>
      <c r="C231" s="20">
        <v>8305.2909338999998</v>
      </c>
      <c r="D231" s="20">
        <v>8311.6790729999993</v>
      </c>
      <c r="E231" s="20">
        <v>4722.6778866000004</v>
      </c>
      <c r="F231" s="20">
        <v>4726.6490393000004</v>
      </c>
      <c r="G231" s="20">
        <v>4724.3867220000002</v>
      </c>
      <c r="H231" s="20">
        <v>3579.9128138999999</v>
      </c>
      <c r="I231" s="20">
        <v>3578.6418945999999</v>
      </c>
      <c r="J231" s="20">
        <v>3587.2923510000001</v>
      </c>
      <c r="K231" s="20">
        <v>6260.0472302999997</v>
      </c>
      <c r="L231" s="20">
        <v>6256.1429298000003</v>
      </c>
      <c r="M231" s="20">
        <v>6222.8942420000003</v>
      </c>
      <c r="N231" s="20">
        <v>4193.8261505</v>
      </c>
      <c r="O231" s="20">
        <v>4195.9905688999997</v>
      </c>
      <c r="P231" s="20">
        <v>4181.479343</v>
      </c>
      <c r="Q231" s="20">
        <v>2066.2210798999999</v>
      </c>
      <c r="R231" s="20">
        <v>2060.1523609000001</v>
      </c>
      <c r="S231" s="20">
        <v>2041.4148990000001</v>
      </c>
      <c r="T231" s="20">
        <v>2042.5434702</v>
      </c>
      <c r="U231" s="20">
        <v>2049.1480041</v>
      </c>
      <c r="V231" s="20">
        <v>2088.7848309999999</v>
      </c>
      <c r="W231" s="20">
        <v>528.8517362</v>
      </c>
      <c r="X231" s="20">
        <v>530.65847050000002</v>
      </c>
      <c r="Y231" s="20">
        <v>542.90737890000003</v>
      </c>
      <c r="Z231" s="20">
        <v>1513.691734</v>
      </c>
      <c r="AA231" s="20">
        <v>1518.4895336</v>
      </c>
      <c r="AB231" s="20">
        <v>1545.8774519999999</v>
      </c>
      <c r="AC231" s="20">
        <v>58.171244299999998</v>
      </c>
      <c r="AD231" s="20">
        <v>58.196326999999997</v>
      </c>
      <c r="AE231" s="20">
        <v>58.241089500000001</v>
      </c>
      <c r="AF231" s="20">
        <v>67.293086099999996</v>
      </c>
      <c r="AG231" s="20">
        <v>67.352722299999996</v>
      </c>
      <c r="AH231" s="20">
        <v>67.320485300000001</v>
      </c>
      <c r="AI231" s="20">
        <v>49.348178599999997</v>
      </c>
      <c r="AJ231" s="20">
        <v>49.337406299999998</v>
      </c>
      <c r="AK231" s="20">
        <v>49.456666900000002</v>
      </c>
      <c r="AL231" s="20">
        <v>772.65958999999998</v>
      </c>
      <c r="AM231" s="20">
        <v>747.30891299999996</v>
      </c>
      <c r="AN231" s="20">
        <v>723.80992430000003</v>
      </c>
      <c r="AO231" s="20">
        <v>446.9845861</v>
      </c>
      <c r="AP231" s="20">
        <v>436.85686989999999</v>
      </c>
      <c r="AQ231" s="20">
        <v>424.30652470000001</v>
      </c>
      <c r="AR231" s="20">
        <v>325.67500389999998</v>
      </c>
      <c r="AS231" s="20">
        <v>310.45204310000003</v>
      </c>
      <c r="AT231" s="20">
        <v>299.50339960000002</v>
      </c>
      <c r="AU231" s="20">
        <v>607.49844499999995</v>
      </c>
      <c r="AV231" s="20">
        <v>582.74309600000004</v>
      </c>
      <c r="AW231" s="20">
        <v>568.70681709999997</v>
      </c>
      <c r="AX231" s="20">
        <v>390.87293899999997</v>
      </c>
      <c r="AY231" s="20">
        <v>380.5724419</v>
      </c>
      <c r="AZ231" s="20">
        <v>373.22467219999999</v>
      </c>
      <c r="BA231" s="20">
        <v>216.625506</v>
      </c>
      <c r="BB231" s="20">
        <v>202.17065400000001</v>
      </c>
      <c r="BC231" s="20">
        <v>195.48214490000001</v>
      </c>
      <c r="BD231" s="20">
        <v>165.161145</v>
      </c>
      <c r="BE231" s="20">
        <v>164.5658171</v>
      </c>
      <c r="BF231" s="20">
        <v>155.10310720000001</v>
      </c>
      <c r="BG231" s="20">
        <v>56.1116472</v>
      </c>
      <c r="BH231" s="20">
        <v>56.284427999999998</v>
      </c>
      <c r="BI231" s="20">
        <v>51.081852499999997</v>
      </c>
      <c r="BJ231" s="20">
        <v>109.0494978</v>
      </c>
      <c r="BK231" s="20">
        <v>108.2813891</v>
      </c>
      <c r="BL231" s="20">
        <v>104.0212547</v>
      </c>
      <c r="BM231" s="20">
        <v>8.5139203999999999</v>
      </c>
      <c r="BN231" s="20">
        <v>8.2551854999999996</v>
      </c>
      <c r="BO231" s="20">
        <v>8.0107443000000007</v>
      </c>
      <c r="BP231" s="20">
        <v>8.6463011999999999</v>
      </c>
      <c r="BQ231" s="20">
        <v>8.4604700000000008</v>
      </c>
      <c r="BR231" s="20">
        <v>8.2410526999999991</v>
      </c>
      <c r="BS231" s="20">
        <v>8.3386937000000003</v>
      </c>
      <c r="BT231" s="20">
        <v>7.9826316000000004</v>
      </c>
      <c r="BU231" s="20">
        <v>7.7056635</v>
      </c>
      <c r="BV231" s="20">
        <v>8.8459324000000006</v>
      </c>
      <c r="BW231" s="20">
        <v>8.5210237000000006</v>
      </c>
      <c r="BX231" s="20">
        <v>8.3736782000000005</v>
      </c>
      <c r="BY231" s="20">
        <v>8.5255963999999995</v>
      </c>
      <c r="BZ231" s="20">
        <v>8.3156823000000006</v>
      </c>
      <c r="CA231" s="20">
        <v>8.1942684000000003</v>
      </c>
      <c r="CB231" s="20">
        <v>9.4892713000000004</v>
      </c>
      <c r="CC231" s="20">
        <v>8.9364185999999997</v>
      </c>
      <c r="CD231" s="20">
        <v>8.7389870999999992</v>
      </c>
      <c r="CE231" s="20">
        <v>7.4811250999999999</v>
      </c>
      <c r="CF231" s="20">
        <v>7.4339246000000001</v>
      </c>
      <c r="CG231" s="20">
        <v>6.9122484000000002</v>
      </c>
      <c r="CH231" s="20">
        <v>9.5923350000000003</v>
      </c>
      <c r="CI231" s="20">
        <v>9.5894214000000009</v>
      </c>
      <c r="CJ231" s="20">
        <v>8.5997944000000004</v>
      </c>
      <c r="CK231" s="20">
        <v>6.7200793000000001</v>
      </c>
      <c r="CL231" s="20">
        <v>6.6562162000000002</v>
      </c>
      <c r="CM231" s="20">
        <v>6.3047054999999999</v>
      </c>
      <c r="CN231" s="20">
        <v>9075.2502905000001</v>
      </c>
      <c r="CO231" s="20">
        <v>9052.5998469000006</v>
      </c>
      <c r="CP231" s="20">
        <v>9035.4889980000007</v>
      </c>
      <c r="CQ231" s="20">
        <v>5169.6624727999997</v>
      </c>
      <c r="CR231" s="20">
        <v>5163.5059092000001</v>
      </c>
      <c r="CS231" s="20">
        <v>5148.6932470000002</v>
      </c>
      <c r="CT231" s="20">
        <v>3905.5878177</v>
      </c>
      <c r="CU231" s="20">
        <v>3889.0939377</v>
      </c>
      <c r="CV231" s="20">
        <v>3886.7957510000001</v>
      </c>
      <c r="CW231" s="20">
        <v>63.584803899999997</v>
      </c>
      <c r="CX231" s="20">
        <v>63.4328243</v>
      </c>
      <c r="CY231" s="20">
        <v>63.3129262</v>
      </c>
      <c r="CZ231" s="20">
        <v>73.6621363</v>
      </c>
      <c r="DA231" s="20">
        <v>73.577745399999998</v>
      </c>
      <c r="DB231" s="20">
        <v>73.366671400000001</v>
      </c>
      <c r="DC231" s="20">
        <v>53.837524899999998</v>
      </c>
      <c r="DD231" s="20">
        <v>53.6174933</v>
      </c>
      <c r="DE231" s="20">
        <v>53.585808999999998</v>
      </c>
      <c r="DF231" s="20">
        <v>5235.671002</v>
      </c>
      <c r="DG231" s="20">
        <v>1869.061753</v>
      </c>
      <c r="DH231" s="20">
        <v>3366.6092490000001</v>
      </c>
      <c r="DI231" s="20">
        <v>14271.16</v>
      </c>
      <c r="DJ231" s="20">
        <v>7017.7550000000001</v>
      </c>
      <c r="DK231" s="20">
        <v>7253.4049999999997</v>
      </c>
    </row>
    <row r="232" spans="1:115" ht="10.5" customHeight="1" x14ac:dyDescent="0.2">
      <c r="A232" s="9">
        <v>35247</v>
      </c>
      <c r="B232" s="20">
        <v>8301.6799088999996</v>
      </c>
      <c r="C232" s="20">
        <v>8307.4132071999993</v>
      </c>
      <c r="D232" s="20">
        <v>8332.1007719999998</v>
      </c>
      <c r="E232" s="20">
        <v>4721.7013849000004</v>
      </c>
      <c r="F232" s="20">
        <v>4725.3019010999997</v>
      </c>
      <c r="G232" s="20">
        <v>4739.1610229999997</v>
      </c>
      <c r="H232" s="20">
        <v>3579.9785238999998</v>
      </c>
      <c r="I232" s="20">
        <v>3582.1113061000001</v>
      </c>
      <c r="J232" s="20">
        <v>3592.9397490000001</v>
      </c>
      <c r="K232" s="20">
        <v>6257.5376614999996</v>
      </c>
      <c r="L232" s="20">
        <v>6269.4195368999999</v>
      </c>
      <c r="M232" s="20">
        <v>6303.8329480000002</v>
      </c>
      <c r="N232" s="20">
        <v>4189.1382336999995</v>
      </c>
      <c r="O232" s="20">
        <v>4194.0624829999997</v>
      </c>
      <c r="P232" s="20">
        <v>4211.3608940000004</v>
      </c>
      <c r="Q232" s="20">
        <v>2068.3994277000002</v>
      </c>
      <c r="R232" s="20">
        <v>2075.3570539000002</v>
      </c>
      <c r="S232" s="20">
        <v>2092.4720539999998</v>
      </c>
      <c r="T232" s="20">
        <v>2044.1422474000001</v>
      </c>
      <c r="U232" s="20">
        <v>2037.9936703000001</v>
      </c>
      <c r="V232" s="20">
        <v>2028.2678249999999</v>
      </c>
      <c r="W232" s="20">
        <v>532.56315119999999</v>
      </c>
      <c r="X232" s="20">
        <v>531.23941809999997</v>
      </c>
      <c r="Y232" s="20">
        <v>527.80012950000003</v>
      </c>
      <c r="Z232" s="20">
        <v>1511.5790962000001</v>
      </c>
      <c r="AA232" s="20">
        <v>1506.7542522000001</v>
      </c>
      <c r="AB232" s="20">
        <v>1500.467695</v>
      </c>
      <c r="AC232" s="20">
        <v>58.101494199999998</v>
      </c>
      <c r="AD232" s="20">
        <v>58.143285499999998</v>
      </c>
      <c r="AE232" s="20">
        <v>58.316072900000002</v>
      </c>
      <c r="AF232" s="20">
        <v>67.2104468</v>
      </c>
      <c r="AG232" s="20">
        <v>67.261786099999995</v>
      </c>
      <c r="AH232" s="20">
        <v>67.459062200000005</v>
      </c>
      <c r="AI232" s="20">
        <v>49.291795899999997</v>
      </c>
      <c r="AJ232" s="20">
        <v>49.322786999999998</v>
      </c>
      <c r="AK232" s="20">
        <v>49.471885999999998</v>
      </c>
      <c r="AL232" s="20">
        <v>775.69546019999996</v>
      </c>
      <c r="AM232" s="20">
        <v>778.4359379</v>
      </c>
      <c r="AN232" s="20">
        <v>727.32238280000001</v>
      </c>
      <c r="AO232" s="20">
        <v>447.72605809999999</v>
      </c>
      <c r="AP232" s="20">
        <v>442.40594220000003</v>
      </c>
      <c r="AQ232" s="20">
        <v>415.51908479999997</v>
      </c>
      <c r="AR232" s="20">
        <v>327.969402</v>
      </c>
      <c r="AS232" s="20">
        <v>336.02999569999997</v>
      </c>
      <c r="AT232" s="20">
        <v>311.80329799999998</v>
      </c>
      <c r="AU232" s="20">
        <v>609.70645590000004</v>
      </c>
      <c r="AV232" s="20">
        <v>609.15326860000005</v>
      </c>
      <c r="AW232" s="20">
        <v>574.53762140000003</v>
      </c>
      <c r="AX232" s="20">
        <v>391.08693479999999</v>
      </c>
      <c r="AY232" s="20">
        <v>385.3685959</v>
      </c>
      <c r="AZ232" s="20">
        <v>365.70119080000001</v>
      </c>
      <c r="BA232" s="20">
        <v>218.61952109999999</v>
      </c>
      <c r="BB232" s="20">
        <v>223.78467259999999</v>
      </c>
      <c r="BC232" s="20">
        <v>208.8364306</v>
      </c>
      <c r="BD232" s="20">
        <v>165.98900420000001</v>
      </c>
      <c r="BE232" s="20">
        <v>169.28266930000001</v>
      </c>
      <c r="BF232" s="20">
        <v>152.78476140000001</v>
      </c>
      <c r="BG232" s="20">
        <v>56.639123300000001</v>
      </c>
      <c r="BH232" s="20">
        <v>57.037346300000003</v>
      </c>
      <c r="BI232" s="20">
        <v>49.817894000000003</v>
      </c>
      <c r="BJ232" s="20">
        <v>109.3498809</v>
      </c>
      <c r="BK232" s="20">
        <v>112.245323</v>
      </c>
      <c r="BL232" s="20">
        <v>102.9668674</v>
      </c>
      <c r="BM232" s="20">
        <v>8.5453715999999993</v>
      </c>
      <c r="BN232" s="20">
        <v>8.5675640000000008</v>
      </c>
      <c r="BO232" s="20">
        <v>8.0283519999999999</v>
      </c>
      <c r="BP232" s="20">
        <v>8.6610376999999996</v>
      </c>
      <c r="BQ232" s="20">
        <v>8.5609704999999998</v>
      </c>
      <c r="BR232" s="20">
        <v>8.0610061999999996</v>
      </c>
      <c r="BS232" s="20">
        <v>8.3923687999999999</v>
      </c>
      <c r="BT232" s="20">
        <v>8.5762602999999995</v>
      </c>
      <c r="BU232" s="20">
        <v>7.9852449999999999</v>
      </c>
      <c r="BV232" s="20">
        <v>8.8784735999999995</v>
      </c>
      <c r="BW232" s="20">
        <v>8.8558090000000007</v>
      </c>
      <c r="BX232" s="20">
        <v>8.3528158000000001</v>
      </c>
      <c r="BY232" s="20">
        <v>8.5385963</v>
      </c>
      <c r="BZ232" s="20">
        <v>8.4152068</v>
      </c>
      <c r="CA232" s="20">
        <v>7.9898673999999996</v>
      </c>
      <c r="CB232" s="20">
        <v>9.5591477999999999</v>
      </c>
      <c r="CC232" s="20">
        <v>9.7334005000000001</v>
      </c>
      <c r="CD232" s="20">
        <v>9.0746821999999998</v>
      </c>
      <c r="CE232" s="20">
        <v>7.5103685999999996</v>
      </c>
      <c r="CF232" s="20">
        <v>7.6693011000000002</v>
      </c>
      <c r="CG232" s="20">
        <v>7.0050929999999996</v>
      </c>
      <c r="CH232" s="20">
        <v>9.6128487000000007</v>
      </c>
      <c r="CI232" s="20">
        <v>9.6956652999999999</v>
      </c>
      <c r="CJ232" s="20">
        <v>8.6247124999999993</v>
      </c>
      <c r="CK232" s="20">
        <v>6.7461241000000003</v>
      </c>
      <c r="CL232" s="20">
        <v>6.9330050999999999</v>
      </c>
      <c r="CM232" s="20">
        <v>6.4216445000000002</v>
      </c>
      <c r="CN232" s="20">
        <v>9077.3753689999994</v>
      </c>
      <c r="CO232" s="20">
        <v>9085.8491451000009</v>
      </c>
      <c r="CP232" s="20">
        <v>9059.4231550000004</v>
      </c>
      <c r="CQ232" s="20">
        <v>5169.4274431000003</v>
      </c>
      <c r="CR232" s="20">
        <v>5167.7078432999997</v>
      </c>
      <c r="CS232" s="20">
        <v>5154.6801079999996</v>
      </c>
      <c r="CT232" s="20">
        <v>3907.9479259</v>
      </c>
      <c r="CU232" s="20">
        <v>3918.1413017999998</v>
      </c>
      <c r="CV232" s="20">
        <v>3904.7430469999999</v>
      </c>
      <c r="CW232" s="20">
        <v>63.530403300000003</v>
      </c>
      <c r="CX232" s="20">
        <v>63.591530599999999</v>
      </c>
      <c r="CY232" s="20">
        <v>63.406576000000001</v>
      </c>
      <c r="CZ232" s="20">
        <v>73.583545299999997</v>
      </c>
      <c r="DA232" s="20">
        <v>73.5591644</v>
      </c>
      <c r="DB232" s="20">
        <v>73.373722599999994</v>
      </c>
      <c r="DC232" s="20">
        <v>53.8075215</v>
      </c>
      <c r="DD232" s="20">
        <v>53.949649399999998</v>
      </c>
      <c r="DE232" s="20">
        <v>53.765166200000003</v>
      </c>
      <c r="DF232" s="20">
        <v>5228.4058450000002</v>
      </c>
      <c r="DG232" s="20">
        <v>1870.559892</v>
      </c>
      <c r="DH232" s="20">
        <v>3357.845953</v>
      </c>
      <c r="DI232" s="20">
        <v>14287.829</v>
      </c>
      <c r="DJ232" s="20">
        <v>7025.24</v>
      </c>
      <c r="DK232" s="20">
        <v>7262.5889999999999</v>
      </c>
    </row>
    <row r="233" spans="1:115" ht="10.5" customHeight="1" x14ac:dyDescent="0.2">
      <c r="A233" s="9">
        <v>35278</v>
      </c>
      <c r="B233" s="20">
        <v>8300.9857972000009</v>
      </c>
      <c r="C233" s="20">
        <v>8302.4682467000002</v>
      </c>
      <c r="D233" s="20">
        <v>8265.8648570000005</v>
      </c>
      <c r="E233" s="20">
        <v>4720.3243552000004</v>
      </c>
      <c r="F233" s="20">
        <v>4721.6136808000001</v>
      </c>
      <c r="G233" s="20">
        <v>4694.1538360000004</v>
      </c>
      <c r="H233" s="20">
        <v>3580.6614420000001</v>
      </c>
      <c r="I233" s="20">
        <v>3580.8545659000001</v>
      </c>
      <c r="J233" s="20">
        <v>3571.7110210000001</v>
      </c>
      <c r="K233" s="20">
        <v>6255.3055161000002</v>
      </c>
      <c r="L233" s="20">
        <v>6247.7640330000004</v>
      </c>
      <c r="M233" s="20">
        <v>6208.3637410000001</v>
      </c>
      <c r="N233" s="20">
        <v>4184.8279645000002</v>
      </c>
      <c r="O233" s="20">
        <v>4182.2935668999999</v>
      </c>
      <c r="P233" s="20">
        <v>4150.2688829999997</v>
      </c>
      <c r="Q233" s="20">
        <v>2070.4775516</v>
      </c>
      <c r="R233" s="20">
        <v>2065.4704661000001</v>
      </c>
      <c r="S233" s="20">
        <v>2058.0948579999999</v>
      </c>
      <c r="T233" s="20">
        <v>2045.6802812000001</v>
      </c>
      <c r="U233" s="20">
        <v>2054.7042136999999</v>
      </c>
      <c r="V233" s="20">
        <v>2057.501115</v>
      </c>
      <c r="W233" s="20">
        <v>535.49639070000001</v>
      </c>
      <c r="X233" s="20">
        <v>539.32011390000002</v>
      </c>
      <c r="Y233" s="20">
        <v>543.88495269999999</v>
      </c>
      <c r="Z233" s="20">
        <v>1510.1838905</v>
      </c>
      <c r="AA233" s="20">
        <v>1515.3840998999999</v>
      </c>
      <c r="AB233" s="20">
        <v>1513.6161629999999</v>
      </c>
      <c r="AC233" s="20">
        <v>58.033090000000001</v>
      </c>
      <c r="AD233" s="20">
        <v>58.040965999999997</v>
      </c>
      <c r="AE233" s="20">
        <v>57.785078800000001</v>
      </c>
      <c r="AF233" s="20">
        <v>67.123381100000003</v>
      </c>
      <c r="AG233" s="20">
        <v>67.137688199999999</v>
      </c>
      <c r="AH233" s="20">
        <v>66.747230500000001</v>
      </c>
      <c r="AI233" s="20">
        <v>49.2425967</v>
      </c>
      <c r="AJ233" s="20">
        <v>49.243265800000003</v>
      </c>
      <c r="AK233" s="20">
        <v>49.117525399999998</v>
      </c>
      <c r="AL233" s="20">
        <v>777.995769</v>
      </c>
      <c r="AM233" s="20">
        <v>793.3447688</v>
      </c>
      <c r="AN233" s="20">
        <v>763.63286919999996</v>
      </c>
      <c r="AO233" s="20">
        <v>449.33611459999997</v>
      </c>
      <c r="AP233" s="20">
        <v>465.67989340000003</v>
      </c>
      <c r="AQ233" s="20">
        <v>452.10231629999998</v>
      </c>
      <c r="AR233" s="20">
        <v>328.65965440000002</v>
      </c>
      <c r="AS233" s="20">
        <v>327.66487540000003</v>
      </c>
      <c r="AT233" s="20">
        <v>311.53055289999998</v>
      </c>
      <c r="AU233" s="20">
        <v>611.67459340000005</v>
      </c>
      <c r="AV233" s="20">
        <v>627.56600920000005</v>
      </c>
      <c r="AW233" s="20">
        <v>608.92990899999995</v>
      </c>
      <c r="AX233" s="20">
        <v>392.16443090000001</v>
      </c>
      <c r="AY233" s="20">
        <v>405.85033729999998</v>
      </c>
      <c r="AZ233" s="20">
        <v>398.82680169999998</v>
      </c>
      <c r="BA233" s="20">
        <v>219.51016250000001</v>
      </c>
      <c r="BB233" s="20">
        <v>221.71567189999999</v>
      </c>
      <c r="BC233" s="20">
        <v>210.1031073</v>
      </c>
      <c r="BD233" s="20">
        <v>166.32117550000001</v>
      </c>
      <c r="BE233" s="20">
        <v>165.7787596</v>
      </c>
      <c r="BF233" s="20">
        <v>154.70296020000001</v>
      </c>
      <c r="BG233" s="20">
        <v>57.171683700000003</v>
      </c>
      <c r="BH233" s="20">
        <v>59.829556199999999</v>
      </c>
      <c r="BI233" s="20">
        <v>53.275514600000001</v>
      </c>
      <c r="BJ233" s="20">
        <v>109.1494919</v>
      </c>
      <c r="BK233" s="20">
        <v>105.9492035</v>
      </c>
      <c r="BL233" s="20">
        <v>101.4274456</v>
      </c>
      <c r="BM233" s="20">
        <v>8.5691965000000003</v>
      </c>
      <c r="BN233" s="20">
        <v>8.7220875000000007</v>
      </c>
      <c r="BO233" s="20">
        <v>8.4570913000000001</v>
      </c>
      <c r="BP233" s="20">
        <v>8.6917916000000002</v>
      </c>
      <c r="BQ233" s="20">
        <v>8.9773189999999996</v>
      </c>
      <c r="BR233" s="20">
        <v>8.7850722000000001</v>
      </c>
      <c r="BS233" s="20">
        <v>8.4070774999999998</v>
      </c>
      <c r="BT233" s="20">
        <v>8.3833503</v>
      </c>
      <c r="BU233" s="20">
        <v>8.0224355999999997</v>
      </c>
      <c r="BV233" s="20">
        <v>8.9074758000000003</v>
      </c>
      <c r="BW233" s="20">
        <v>9.1277947000000008</v>
      </c>
      <c r="BX233" s="20">
        <v>8.9321354999999993</v>
      </c>
      <c r="BY233" s="20">
        <v>8.5681686999999993</v>
      </c>
      <c r="BZ233" s="20">
        <v>8.8456323000000001</v>
      </c>
      <c r="CA233" s="20">
        <v>8.7671667000000006</v>
      </c>
      <c r="CB233" s="20">
        <v>9.5856480000000008</v>
      </c>
      <c r="CC233" s="20">
        <v>9.6938185000000008</v>
      </c>
      <c r="CD233" s="20">
        <v>9.2629968999999992</v>
      </c>
      <c r="CE233" s="20">
        <v>7.5190355000000002</v>
      </c>
      <c r="CF233" s="20">
        <v>7.4658873999999997</v>
      </c>
      <c r="CG233" s="20">
        <v>6.9931595</v>
      </c>
      <c r="CH233" s="20">
        <v>9.6464929000000001</v>
      </c>
      <c r="CI233" s="20">
        <v>9.9857446999999997</v>
      </c>
      <c r="CJ233" s="20">
        <v>8.9214737999999993</v>
      </c>
      <c r="CK233" s="20">
        <v>6.7403966000000004</v>
      </c>
      <c r="CL233" s="20">
        <v>6.5346960999999997</v>
      </c>
      <c r="CM233" s="20">
        <v>6.2801676000000004</v>
      </c>
      <c r="CN233" s="20">
        <v>9078.9815662000001</v>
      </c>
      <c r="CO233" s="20">
        <v>9095.8130154999999</v>
      </c>
      <c r="CP233" s="20">
        <v>9029.4977259999996</v>
      </c>
      <c r="CQ233" s="20">
        <v>5169.6604698000001</v>
      </c>
      <c r="CR233" s="20">
        <v>5187.2935742</v>
      </c>
      <c r="CS233" s="20">
        <v>5146.2561519999999</v>
      </c>
      <c r="CT233" s="20">
        <v>3909.3210964</v>
      </c>
      <c r="CU233" s="20">
        <v>3908.5194412999999</v>
      </c>
      <c r="CV233" s="20">
        <v>3883.2415740000001</v>
      </c>
      <c r="CW233" s="20">
        <v>63.472142599999998</v>
      </c>
      <c r="CX233" s="20">
        <v>63.587087400000001</v>
      </c>
      <c r="CY233" s="20">
        <v>63.123489999999997</v>
      </c>
      <c r="CZ233" s="20">
        <v>73.512975800000007</v>
      </c>
      <c r="DA233" s="20">
        <v>73.759295499999993</v>
      </c>
      <c r="DB233" s="20">
        <v>73.175775099999996</v>
      </c>
      <c r="DC233" s="20">
        <v>53.762447299999998</v>
      </c>
      <c r="DD233" s="20">
        <v>53.749254000000001</v>
      </c>
      <c r="DE233" s="20">
        <v>53.401637299999997</v>
      </c>
      <c r="DF233" s="20">
        <v>5274.9992739999998</v>
      </c>
      <c r="DG233" s="20">
        <v>1886.475848</v>
      </c>
      <c r="DH233" s="20">
        <v>3388.5234260000002</v>
      </c>
      <c r="DI233" s="20">
        <v>14304.496999999999</v>
      </c>
      <c r="DJ233" s="20">
        <v>7032.732</v>
      </c>
      <c r="DK233" s="20">
        <v>7271.7650000000003</v>
      </c>
    </row>
    <row r="234" spans="1:115" ht="10.5" customHeight="1" x14ac:dyDescent="0.2">
      <c r="A234" s="9">
        <v>35309</v>
      </c>
      <c r="B234" s="20">
        <v>8301.4352036</v>
      </c>
      <c r="C234" s="20">
        <v>8295.6259085999991</v>
      </c>
      <c r="D234" s="20">
        <v>8372.9734900000003</v>
      </c>
      <c r="E234" s="20">
        <v>4719.0284896000003</v>
      </c>
      <c r="F234" s="20">
        <v>4717.6606866000002</v>
      </c>
      <c r="G234" s="20">
        <v>4742.9537449999998</v>
      </c>
      <c r="H234" s="20">
        <v>3582.4067140000002</v>
      </c>
      <c r="I234" s="20">
        <v>3577.9652219999998</v>
      </c>
      <c r="J234" s="20">
        <v>3630.0197450000001</v>
      </c>
      <c r="K234" s="20">
        <v>6253.2505363</v>
      </c>
      <c r="L234" s="20">
        <v>6250.5235801999997</v>
      </c>
      <c r="M234" s="20">
        <v>6273.9348200000004</v>
      </c>
      <c r="N234" s="20">
        <v>4181.6596507000004</v>
      </c>
      <c r="O234" s="20">
        <v>4176.1157411000004</v>
      </c>
      <c r="P234" s="20">
        <v>4187.6890819999999</v>
      </c>
      <c r="Q234" s="20">
        <v>2071.5908854999998</v>
      </c>
      <c r="R234" s="20">
        <v>2074.407839</v>
      </c>
      <c r="S234" s="20">
        <v>2086.2457380000001</v>
      </c>
      <c r="T234" s="20">
        <v>2048.1846673</v>
      </c>
      <c r="U234" s="20">
        <v>2045.1023284</v>
      </c>
      <c r="V234" s="20">
        <v>2099.0386699999999</v>
      </c>
      <c r="W234" s="20">
        <v>537.36883890000001</v>
      </c>
      <c r="X234" s="20">
        <v>541.54494550000004</v>
      </c>
      <c r="Y234" s="20">
        <v>555.2646628</v>
      </c>
      <c r="Z234" s="20">
        <v>1510.8158284000001</v>
      </c>
      <c r="AA234" s="20">
        <v>1503.5573829</v>
      </c>
      <c r="AB234" s="20">
        <v>1543.774007</v>
      </c>
      <c r="AC234" s="20">
        <v>57.972926100000002</v>
      </c>
      <c r="AD234" s="20">
        <v>57.925632</v>
      </c>
      <c r="AE234" s="20">
        <v>58.465724700000003</v>
      </c>
      <c r="AF234" s="20">
        <v>67.038998599999999</v>
      </c>
      <c r="AG234" s="20">
        <v>67.010150600000003</v>
      </c>
      <c r="AH234" s="20">
        <v>67.369415900000007</v>
      </c>
      <c r="AI234" s="20">
        <v>49.207327800000002</v>
      </c>
      <c r="AJ234" s="20">
        <v>49.141474700000003</v>
      </c>
      <c r="AK234" s="20">
        <v>49.856416299999999</v>
      </c>
      <c r="AL234" s="20">
        <v>779.38497299999995</v>
      </c>
      <c r="AM234" s="20">
        <v>778.13996529999997</v>
      </c>
      <c r="AN234" s="20">
        <v>785.36680980000006</v>
      </c>
      <c r="AO234" s="20">
        <v>450.98928999999998</v>
      </c>
      <c r="AP234" s="20">
        <v>449.51591780000001</v>
      </c>
      <c r="AQ234" s="20">
        <v>454.31922250000002</v>
      </c>
      <c r="AR234" s="20">
        <v>328.39568300000002</v>
      </c>
      <c r="AS234" s="20">
        <v>328.62404750000002</v>
      </c>
      <c r="AT234" s="20">
        <v>331.04758729999998</v>
      </c>
      <c r="AU234" s="20">
        <v>612.94199779999997</v>
      </c>
      <c r="AV234" s="20">
        <v>618.86335680000002</v>
      </c>
      <c r="AW234" s="20">
        <v>615.40405699999997</v>
      </c>
      <c r="AX234" s="20">
        <v>393.39020199999999</v>
      </c>
      <c r="AY234" s="20">
        <v>397.3309787</v>
      </c>
      <c r="AZ234" s="20">
        <v>398.09533720000002</v>
      </c>
      <c r="BA234" s="20">
        <v>219.55179580000001</v>
      </c>
      <c r="BB234" s="20">
        <v>221.53237809999999</v>
      </c>
      <c r="BC234" s="20">
        <v>217.30871980000001</v>
      </c>
      <c r="BD234" s="20">
        <v>166.44297510000001</v>
      </c>
      <c r="BE234" s="20">
        <v>159.27660850000001</v>
      </c>
      <c r="BF234" s="20">
        <v>169.96275270000001</v>
      </c>
      <c r="BG234" s="20">
        <v>57.599087900000001</v>
      </c>
      <c r="BH234" s="20">
        <v>52.184939100000001</v>
      </c>
      <c r="BI234" s="20">
        <v>56.223885299999999</v>
      </c>
      <c r="BJ234" s="20">
        <v>108.8438872</v>
      </c>
      <c r="BK234" s="20">
        <v>107.0916694</v>
      </c>
      <c r="BL234" s="20">
        <v>113.7388675</v>
      </c>
      <c r="BM234" s="20">
        <v>8.5827597000000004</v>
      </c>
      <c r="BN234" s="20">
        <v>8.5757113</v>
      </c>
      <c r="BO234" s="20">
        <v>8.5754272999999994</v>
      </c>
      <c r="BP234" s="20">
        <v>8.7231670999999995</v>
      </c>
      <c r="BQ234" s="20">
        <v>8.6994495000000001</v>
      </c>
      <c r="BR234" s="20">
        <v>8.7414924000000003</v>
      </c>
      <c r="BS234" s="20">
        <v>8.3971432999999998</v>
      </c>
      <c r="BT234" s="20">
        <v>8.4120450000000009</v>
      </c>
      <c r="BU234" s="20">
        <v>8.3575350000000004</v>
      </c>
      <c r="BV234" s="20">
        <v>8.9269561999999993</v>
      </c>
      <c r="BW234" s="20">
        <v>9.0090041999999997</v>
      </c>
      <c r="BX234" s="20">
        <v>8.9327012000000003</v>
      </c>
      <c r="BY234" s="20">
        <v>8.5985992000000007</v>
      </c>
      <c r="BZ234" s="20">
        <v>8.6877797999999995</v>
      </c>
      <c r="CA234" s="20">
        <v>8.6810740000000006</v>
      </c>
      <c r="CB234" s="20">
        <v>9.5826331000000007</v>
      </c>
      <c r="CC234" s="20">
        <v>9.6488739999999993</v>
      </c>
      <c r="CD234" s="20">
        <v>9.4336263000000002</v>
      </c>
      <c r="CE234" s="20">
        <v>7.515619</v>
      </c>
      <c r="CF234" s="20">
        <v>7.2254640999999999</v>
      </c>
      <c r="CG234" s="20">
        <v>7.4906411000000004</v>
      </c>
      <c r="CH234" s="20">
        <v>9.6810407999999999</v>
      </c>
      <c r="CI234" s="20">
        <v>8.7893401999999998</v>
      </c>
      <c r="CJ234" s="20">
        <v>9.1945932999999993</v>
      </c>
      <c r="CK234" s="20">
        <v>6.7201700999999998</v>
      </c>
      <c r="CL234" s="20">
        <v>6.6489760000000002</v>
      </c>
      <c r="CM234" s="20">
        <v>6.8620201999999999</v>
      </c>
      <c r="CN234" s="20">
        <v>9080.8201766000002</v>
      </c>
      <c r="CO234" s="20">
        <v>9073.7658738999999</v>
      </c>
      <c r="CP234" s="20">
        <v>9158.3402999999998</v>
      </c>
      <c r="CQ234" s="20">
        <v>5170.0177795999998</v>
      </c>
      <c r="CR234" s="20">
        <v>5167.1766043999996</v>
      </c>
      <c r="CS234" s="20">
        <v>5197.2729669999999</v>
      </c>
      <c r="CT234" s="20">
        <v>3910.8023969999999</v>
      </c>
      <c r="CU234" s="20">
        <v>3906.5892693999999</v>
      </c>
      <c r="CV234" s="20">
        <v>3961.067333</v>
      </c>
      <c r="CW234" s="20">
        <v>63.4157473</v>
      </c>
      <c r="CX234" s="20">
        <v>63.359127800000003</v>
      </c>
      <c r="CY234" s="20">
        <v>63.949683299999997</v>
      </c>
      <c r="CZ234" s="20">
        <v>73.445798300000007</v>
      </c>
      <c r="DA234" s="20">
        <v>73.395122200000003</v>
      </c>
      <c r="DB234" s="20">
        <v>73.822614099999996</v>
      </c>
      <c r="DC234" s="20">
        <v>53.718114900000003</v>
      </c>
      <c r="DD234" s="20">
        <v>53.654953599999999</v>
      </c>
      <c r="DE234" s="20">
        <v>54.403181199999999</v>
      </c>
      <c r="DF234" s="20">
        <v>5162.8257000000003</v>
      </c>
      <c r="DG234" s="20">
        <v>1842.945033</v>
      </c>
      <c r="DH234" s="20">
        <v>3319.8806669999999</v>
      </c>
      <c r="DI234" s="20">
        <v>14321.165999999999</v>
      </c>
      <c r="DJ234" s="20">
        <v>7040.2179999999998</v>
      </c>
      <c r="DK234" s="20">
        <v>7280.9480000000003</v>
      </c>
    </row>
    <row r="235" spans="1:115" ht="10.5" customHeight="1" x14ac:dyDescent="0.2">
      <c r="A235" s="9">
        <v>35339</v>
      </c>
      <c r="B235" s="20">
        <v>8304.7913609999996</v>
      </c>
      <c r="C235" s="20">
        <v>8301.7617203999998</v>
      </c>
      <c r="D235" s="20">
        <v>8319.3880730000001</v>
      </c>
      <c r="E235" s="20">
        <v>4718.7149628999996</v>
      </c>
      <c r="F235" s="20">
        <v>4708.1391719000003</v>
      </c>
      <c r="G235" s="20">
        <v>4720.9487529999997</v>
      </c>
      <c r="H235" s="20">
        <v>3586.0763981</v>
      </c>
      <c r="I235" s="20">
        <v>3593.6225485999998</v>
      </c>
      <c r="J235" s="20">
        <v>3598.4393209999998</v>
      </c>
      <c r="K235" s="20">
        <v>6251.9182658999998</v>
      </c>
      <c r="L235" s="20">
        <v>6251.5084125000003</v>
      </c>
      <c r="M235" s="20">
        <v>6264.6113720000003</v>
      </c>
      <c r="N235" s="20">
        <v>4180.4109486999996</v>
      </c>
      <c r="O235" s="20">
        <v>4175.5646962000001</v>
      </c>
      <c r="P235" s="20">
        <v>4184.2128119999998</v>
      </c>
      <c r="Q235" s="20">
        <v>2071.5073173000001</v>
      </c>
      <c r="R235" s="20">
        <v>2075.9437162999998</v>
      </c>
      <c r="S235" s="20">
        <v>2080.3985600000001</v>
      </c>
      <c r="T235" s="20">
        <v>2052.8730949999999</v>
      </c>
      <c r="U235" s="20">
        <v>2050.2533079999998</v>
      </c>
      <c r="V235" s="20">
        <v>2054.7767009999998</v>
      </c>
      <c r="W235" s="20">
        <v>538.30401419999998</v>
      </c>
      <c r="X235" s="20">
        <v>532.57447569999999</v>
      </c>
      <c r="Y235" s="20">
        <v>536.73594060000005</v>
      </c>
      <c r="Z235" s="20">
        <v>1514.5690807999999</v>
      </c>
      <c r="AA235" s="20">
        <v>1517.6788323000001</v>
      </c>
      <c r="AB235" s="20">
        <v>1518.040761</v>
      </c>
      <c r="AC235" s="20">
        <v>57.932568400000001</v>
      </c>
      <c r="AD235" s="20">
        <v>57.909334299999998</v>
      </c>
      <c r="AE235" s="20">
        <v>58.032287799999999</v>
      </c>
      <c r="AF235" s="20">
        <v>66.968626299999997</v>
      </c>
      <c r="AG235" s="20">
        <v>66.815779699999993</v>
      </c>
      <c r="AH235" s="20">
        <v>66.997567500000002</v>
      </c>
      <c r="AI235" s="20">
        <v>49.197705999999997</v>
      </c>
      <c r="AJ235" s="20">
        <v>49.299670200000001</v>
      </c>
      <c r="AK235" s="20">
        <v>49.365749800000003</v>
      </c>
      <c r="AL235" s="20">
        <v>780.50425600000005</v>
      </c>
      <c r="AM235" s="20">
        <v>797.01288350000004</v>
      </c>
      <c r="AN235" s="20">
        <v>751.86733340000001</v>
      </c>
      <c r="AO235" s="20">
        <v>452.4537464</v>
      </c>
      <c r="AP235" s="20">
        <v>462.46639169999997</v>
      </c>
      <c r="AQ235" s="20">
        <v>435.54333489999999</v>
      </c>
      <c r="AR235" s="20">
        <v>328.0505096</v>
      </c>
      <c r="AS235" s="20">
        <v>334.54649180000001</v>
      </c>
      <c r="AT235" s="20">
        <v>316.32399850000002</v>
      </c>
      <c r="AU235" s="20">
        <v>613.72419160000004</v>
      </c>
      <c r="AV235" s="20">
        <v>624.87005729999998</v>
      </c>
      <c r="AW235" s="20">
        <v>586.85532390000003</v>
      </c>
      <c r="AX235" s="20">
        <v>394.51481719999998</v>
      </c>
      <c r="AY235" s="20">
        <v>401.17790919999999</v>
      </c>
      <c r="AZ235" s="20">
        <v>377.8851348</v>
      </c>
      <c r="BA235" s="20">
        <v>219.2093744</v>
      </c>
      <c r="BB235" s="20">
        <v>223.6921481</v>
      </c>
      <c r="BC235" s="20">
        <v>208.9701891</v>
      </c>
      <c r="BD235" s="20">
        <v>166.78006429999999</v>
      </c>
      <c r="BE235" s="20">
        <v>172.1428262</v>
      </c>
      <c r="BF235" s="20">
        <v>165.0120095</v>
      </c>
      <c r="BG235" s="20">
        <v>57.938929199999997</v>
      </c>
      <c r="BH235" s="20">
        <v>61.288482500000001</v>
      </c>
      <c r="BI235" s="20">
        <v>57.658200200000003</v>
      </c>
      <c r="BJ235" s="20">
        <v>108.8411352</v>
      </c>
      <c r="BK235" s="20">
        <v>110.8543437</v>
      </c>
      <c r="BL235" s="20">
        <v>107.3538094</v>
      </c>
      <c r="BM235" s="20">
        <v>8.5908514999999994</v>
      </c>
      <c r="BN235" s="20">
        <v>8.7595629000000006</v>
      </c>
      <c r="BO235" s="20">
        <v>8.2884595000000001</v>
      </c>
      <c r="BP235" s="20">
        <v>8.7495452999999994</v>
      </c>
      <c r="BQ235" s="20">
        <v>8.9441436999999997</v>
      </c>
      <c r="BR235" s="20">
        <v>8.4465044999999996</v>
      </c>
      <c r="BS235" s="20">
        <v>8.3811924999999992</v>
      </c>
      <c r="BT235" s="20">
        <v>8.5166012000000002</v>
      </c>
      <c r="BU235" s="20">
        <v>8.0802841000000001</v>
      </c>
      <c r="BV235" s="20">
        <v>8.9390643000000001</v>
      </c>
      <c r="BW235" s="20">
        <v>9.0871969999999997</v>
      </c>
      <c r="BX235" s="20">
        <v>8.5653970000000008</v>
      </c>
      <c r="BY235" s="20">
        <v>8.6234146000000003</v>
      </c>
      <c r="BZ235" s="20">
        <v>8.7655773000000003</v>
      </c>
      <c r="CA235" s="20">
        <v>8.2831437999999995</v>
      </c>
      <c r="CB235" s="20">
        <v>9.5694668000000007</v>
      </c>
      <c r="CC235" s="20">
        <v>9.7272856000000001</v>
      </c>
      <c r="CD235" s="20">
        <v>9.1278518999999996</v>
      </c>
      <c r="CE235" s="20">
        <v>7.5137894000000003</v>
      </c>
      <c r="CF235" s="20">
        <v>7.7458210000000003</v>
      </c>
      <c r="CG235" s="20">
        <v>7.4336808999999997</v>
      </c>
      <c r="CH235" s="20">
        <v>9.7173358000000007</v>
      </c>
      <c r="CI235" s="20">
        <v>10.3203073</v>
      </c>
      <c r="CJ235" s="20">
        <v>9.7003312000000008</v>
      </c>
      <c r="CK235" s="20">
        <v>6.7044752000000001</v>
      </c>
      <c r="CL235" s="20">
        <v>6.8070054999999998</v>
      </c>
      <c r="CM235" s="20">
        <v>6.6047845000000001</v>
      </c>
      <c r="CN235" s="20">
        <v>9085.2956169000008</v>
      </c>
      <c r="CO235" s="20">
        <v>9098.7746038999994</v>
      </c>
      <c r="CP235" s="20">
        <v>9071.2554070000006</v>
      </c>
      <c r="CQ235" s="20">
        <v>5171.1687093</v>
      </c>
      <c r="CR235" s="20">
        <v>5170.6055636000001</v>
      </c>
      <c r="CS235" s="20">
        <v>5156.492088</v>
      </c>
      <c r="CT235" s="20">
        <v>3914.1269075999999</v>
      </c>
      <c r="CU235" s="20">
        <v>3928.1690402999998</v>
      </c>
      <c r="CV235" s="20">
        <v>3914.7633190000001</v>
      </c>
      <c r="CW235" s="20">
        <v>63.377210499999997</v>
      </c>
      <c r="CX235" s="20">
        <v>63.468935700000003</v>
      </c>
      <c r="CY235" s="20">
        <v>63.276974199999998</v>
      </c>
      <c r="CZ235" s="20">
        <v>73.389909599999996</v>
      </c>
      <c r="DA235" s="20">
        <v>73.378893399999995</v>
      </c>
      <c r="DB235" s="20">
        <v>73.178601299999997</v>
      </c>
      <c r="DC235" s="20">
        <v>53.698260500000004</v>
      </c>
      <c r="DD235" s="20">
        <v>53.889198299999997</v>
      </c>
      <c r="DE235" s="20">
        <v>53.705289800000003</v>
      </c>
      <c r="DF235" s="20">
        <v>5264.5365929999998</v>
      </c>
      <c r="DG235" s="20">
        <v>1889.9559119999999</v>
      </c>
      <c r="DH235" s="20">
        <v>3374.5806809999999</v>
      </c>
      <c r="DI235" s="20">
        <v>14335.791999999999</v>
      </c>
      <c r="DJ235" s="20">
        <v>7046.4480000000003</v>
      </c>
      <c r="DK235" s="20">
        <v>7289.3440000000001</v>
      </c>
    </row>
    <row r="236" spans="1:115" ht="10.5" customHeight="1" x14ac:dyDescent="0.2">
      <c r="A236" s="9">
        <v>35370</v>
      </c>
      <c r="B236" s="20">
        <v>8311.0132271999992</v>
      </c>
      <c r="C236" s="20">
        <v>8300.8406539999996</v>
      </c>
      <c r="D236" s="20">
        <v>8314.3698519999998</v>
      </c>
      <c r="E236" s="20">
        <v>4719.5222546000005</v>
      </c>
      <c r="F236" s="20">
        <v>4720.3768491000001</v>
      </c>
      <c r="G236" s="20">
        <v>4714.6280829999996</v>
      </c>
      <c r="H236" s="20">
        <v>3591.4909725000002</v>
      </c>
      <c r="I236" s="20">
        <v>3580.4638049</v>
      </c>
      <c r="J236" s="20">
        <v>3599.7417690000002</v>
      </c>
      <c r="K236" s="20">
        <v>6250.2206116999996</v>
      </c>
      <c r="L236" s="20">
        <v>6246.7149965999997</v>
      </c>
      <c r="M236" s="20">
        <v>6240.4213920000002</v>
      </c>
      <c r="N236" s="20">
        <v>4180.4107210000002</v>
      </c>
      <c r="O236" s="20">
        <v>4181.8030043999997</v>
      </c>
      <c r="P236" s="20">
        <v>4177.9635500000004</v>
      </c>
      <c r="Q236" s="20">
        <v>2069.8098906999999</v>
      </c>
      <c r="R236" s="20">
        <v>2064.9119922</v>
      </c>
      <c r="S236" s="20">
        <v>2062.4578430000001</v>
      </c>
      <c r="T236" s="20">
        <v>2060.7926154000002</v>
      </c>
      <c r="U236" s="20">
        <v>2054.1256573999999</v>
      </c>
      <c r="V236" s="20">
        <v>2073.9484600000001</v>
      </c>
      <c r="W236" s="20">
        <v>539.11153360000003</v>
      </c>
      <c r="X236" s="20">
        <v>538.5738447</v>
      </c>
      <c r="Y236" s="20">
        <v>536.66453349999995</v>
      </c>
      <c r="Z236" s="20">
        <v>1521.6810817999999</v>
      </c>
      <c r="AA236" s="20">
        <v>1515.5518128000001</v>
      </c>
      <c r="AB236" s="20">
        <v>1537.2839260000001</v>
      </c>
      <c r="AC236" s="20">
        <v>57.910683300000002</v>
      </c>
      <c r="AD236" s="20">
        <v>57.843914699999999</v>
      </c>
      <c r="AE236" s="20">
        <v>57.938192100000002</v>
      </c>
      <c r="AF236" s="20">
        <v>66.912237500000003</v>
      </c>
      <c r="AG236" s="20">
        <v>66.930076700000001</v>
      </c>
      <c r="AH236" s="20">
        <v>66.848565100000002</v>
      </c>
      <c r="AI236" s="20">
        <v>49.210957499999999</v>
      </c>
      <c r="AJ236" s="20">
        <v>49.062813400000003</v>
      </c>
      <c r="AK236" s="20">
        <v>49.326977900000003</v>
      </c>
      <c r="AL236" s="20">
        <v>781.44703149999998</v>
      </c>
      <c r="AM236" s="20">
        <v>768.20158990000004</v>
      </c>
      <c r="AN236" s="20">
        <v>722.85948129999997</v>
      </c>
      <c r="AO236" s="20">
        <v>453.5506972</v>
      </c>
      <c r="AP236" s="20">
        <v>447.72894680000002</v>
      </c>
      <c r="AQ236" s="20">
        <v>423.59479210000001</v>
      </c>
      <c r="AR236" s="20">
        <v>327.89633429999998</v>
      </c>
      <c r="AS236" s="20">
        <v>320.47264310000003</v>
      </c>
      <c r="AT236" s="20">
        <v>299.26468920000002</v>
      </c>
      <c r="AU236" s="20">
        <v>614.43196190000003</v>
      </c>
      <c r="AV236" s="20">
        <v>607.51812600000005</v>
      </c>
      <c r="AW236" s="20">
        <v>576.82137390000003</v>
      </c>
      <c r="AX236" s="20">
        <v>395.35144960000002</v>
      </c>
      <c r="AY236" s="20">
        <v>392.49827499999998</v>
      </c>
      <c r="AZ236" s="20">
        <v>375.37708800000001</v>
      </c>
      <c r="BA236" s="20">
        <v>219.08051230000001</v>
      </c>
      <c r="BB236" s="20">
        <v>215.01985089999999</v>
      </c>
      <c r="BC236" s="20">
        <v>201.44428590000001</v>
      </c>
      <c r="BD236" s="20">
        <v>167.0150696</v>
      </c>
      <c r="BE236" s="20">
        <v>160.68346389999999</v>
      </c>
      <c r="BF236" s="20">
        <v>146.0381074</v>
      </c>
      <c r="BG236" s="20">
        <v>58.1992476</v>
      </c>
      <c r="BH236" s="20">
        <v>55.230671800000003</v>
      </c>
      <c r="BI236" s="20">
        <v>48.2177042</v>
      </c>
      <c r="BJ236" s="20">
        <v>108.815822</v>
      </c>
      <c r="BK236" s="20">
        <v>105.4527922</v>
      </c>
      <c r="BL236" s="20">
        <v>97.820403299999995</v>
      </c>
      <c r="BM236" s="20">
        <v>8.5944509</v>
      </c>
      <c r="BN236" s="20">
        <v>8.4705922999999999</v>
      </c>
      <c r="BO236" s="20">
        <v>7.9986847000000001</v>
      </c>
      <c r="BP236" s="20">
        <v>8.7675295000000002</v>
      </c>
      <c r="BQ236" s="20">
        <v>8.6633084999999994</v>
      </c>
      <c r="BR236" s="20">
        <v>8.2439941000000001</v>
      </c>
      <c r="BS236" s="20">
        <v>8.3660099999999993</v>
      </c>
      <c r="BT236" s="20">
        <v>8.2152746000000008</v>
      </c>
      <c r="BU236" s="20">
        <v>7.6754088999999999</v>
      </c>
      <c r="BV236" s="20">
        <v>8.9506636000000004</v>
      </c>
      <c r="BW236" s="20">
        <v>8.8634003999999997</v>
      </c>
      <c r="BX236" s="20">
        <v>8.4612122000000003</v>
      </c>
      <c r="BY236" s="20">
        <v>8.6401222999999998</v>
      </c>
      <c r="BZ236" s="20">
        <v>8.5805077000000001</v>
      </c>
      <c r="CA236" s="20">
        <v>8.2439931000000009</v>
      </c>
      <c r="CB236" s="20">
        <v>9.5714723999999993</v>
      </c>
      <c r="CC236" s="20">
        <v>9.4309770999999998</v>
      </c>
      <c r="CD236" s="20">
        <v>8.8981005</v>
      </c>
      <c r="CE236" s="20">
        <v>7.4968351000000002</v>
      </c>
      <c r="CF236" s="20">
        <v>7.2549577000000003</v>
      </c>
      <c r="CG236" s="20">
        <v>6.5783329000000004</v>
      </c>
      <c r="CH236" s="20">
        <v>9.7435454999999997</v>
      </c>
      <c r="CI236" s="20">
        <v>9.3011538999999992</v>
      </c>
      <c r="CJ236" s="20">
        <v>8.2440020999999994</v>
      </c>
      <c r="CK236" s="20">
        <v>6.6737827999999997</v>
      </c>
      <c r="CL236" s="20">
        <v>6.5053973999999997</v>
      </c>
      <c r="CM236" s="20">
        <v>5.9825175000000002</v>
      </c>
      <c r="CN236" s="20">
        <v>9092.4602587000008</v>
      </c>
      <c r="CO236" s="20">
        <v>9069.0422438999994</v>
      </c>
      <c r="CP236" s="20">
        <v>9037.2293339999997</v>
      </c>
      <c r="CQ236" s="20">
        <v>5173.0729518999997</v>
      </c>
      <c r="CR236" s="20">
        <v>5168.1057959</v>
      </c>
      <c r="CS236" s="20">
        <v>5138.2228750000004</v>
      </c>
      <c r="CT236" s="20">
        <v>3919.3873067999998</v>
      </c>
      <c r="CU236" s="20">
        <v>3900.9364479999999</v>
      </c>
      <c r="CV236" s="20">
        <v>3899.0064579999998</v>
      </c>
      <c r="CW236" s="20">
        <v>63.355763199999998</v>
      </c>
      <c r="CX236" s="20">
        <v>63.197081799999999</v>
      </c>
      <c r="CY236" s="20">
        <v>62.975395399999996</v>
      </c>
      <c r="CZ236" s="20">
        <v>73.342568799999995</v>
      </c>
      <c r="DA236" s="20">
        <v>73.278411500000004</v>
      </c>
      <c r="DB236" s="20">
        <v>72.854702500000002</v>
      </c>
      <c r="DC236" s="20">
        <v>53.703824900000001</v>
      </c>
      <c r="DD236" s="20">
        <v>53.454224799999999</v>
      </c>
      <c r="DE236" s="20">
        <v>53.4277783</v>
      </c>
      <c r="DF236" s="20">
        <v>5313.1836670000002</v>
      </c>
      <c r="DG236" s="20">
        <v>1914.4761249999999</v>
      </c>
      <c r="DH236" s="20">
        <v>3398.7075420000001</v>
      </c>
      <c r="DI236" s="20">
        <v>14350.413</v>
      </c>
      <c r="DJ236" s="20">
        <v>7052.6989999999996</v>
      </c>
      <c r="DK236" s="20">
        <v>7297.7139999999999</v>
      </c>
    </row>
    <row r="237" spans="1:115" ht="10.5" customHeight="1" x14ac:dyDescent="0.2">
      <c r="A237" s="9">
        <v>35400</v>
      </c>
      <c r="B237" s="20">
        <v>8318.9017537</v>
      </c>
      <c r="C237" s="20">
        <v>8324.2943563000008</v>
      </c>
      <c r="D237" s="20">
        <v>8431.3820460000006</v>
      </c>
      <c r="E237" s="20">
        <v>4720.8536714000002</v>
      </c>
      <c r="F237" s="20">
        <v>4725.2492556999996</v>
      </c>
      <c r="G237" s="20">
        <v>4782.6426289999999</v>
      </c>
      <c r="H237" s="20">
        <v>3598.0480822999998</v>
      </c>
      <c r="I237" s="20">
        <v>3599.0451005</v>
      </c>
      <c r="J237" s="20">
        <v>3648.7394169999998</v>
      </c>
      <c r="K237" s="20">
        <v>6247.8082174000001</v>
      </c>
      <c r="L237" s="20">
        <v>6258.7353922000002</v>
      </c>
      <c r="M237" s="20">
        <v>6366.022148</v>
      </c>
      <c r="N237" s="20">
        <v>4180.3759768</v>
      </c>
      <c r="O237" s="20">
        <v>4185.0869685999996</v>
      </c>
      <c r="P237" s="20">
        <v>4246.9963420000004</v>
      </c>
      <c r="Q237" s="20">
        <v>2067.4322406000001</v>
      </c>
      <c r="R237" s="20">
        <v>2073.6484234999998</v>
      </c>
      <c r="S237" s="20">
        <v>2119.0258060000001</v>
      </c>
      <c r="T237" s="20">
        <v>2071.0935362</v>
      </c>
      <c r="U237" s="20">
        <v>2065.5589641000001</v>
      </c>
      <c r="V237" s="20">
        <v>2065.3598980000002</v>
      </c>
      <c r="W237" s="20">
        <v>540.47769449999998</v>
      </c>
      <c r="X237" s="20">
        <v>540.16228709999996</v>
      </c>
      <c r="Y237" s="20">
        <v>535.64628700000003</v>
      </c>
      <c r="Z237" s="20">
        <v>1530.6158416999999</v>
      </c>
      <c r="AA237" s="20">
        <v>1525.396677</v>
      </c>
      <c r="AB237" s="20">
        <v>1529.7136109999999</v>
      </c>
      <c r="AC237" s="20">
        <v>57.897964799999997</v>
      </c>
      <c r="AD237" s="20">
        <v>57.948289299999999</v>
      </c>
      <c r="AE237" s="20">
        <v>58.693763699999998</v>
      </c>
      <c r="AF237" s="20">
        <v>66.859603399999997</v>
      </c>
      <c r="AG237" s="20">
        <v>66.939983499999997</v>
      </c>
      <c r="AH237" s="20">
        <v>67.753043599999998</v>
      </c>
      <c r="AI237" s="20">
        <v>49.238552200000001</v>
      </c>
      <c r="AJ237" s="20">
        <v>49.260790800000002</v>
      </c>
      <c r="AK237" s="20">
        <v>49.940966000000003</v>
      </c>
      <c r="AL237" s="20">
        <v>782.71354970000004</v>
      </c>
      <c r="AM237" s="20">
        <v>786.31519160000005</v>
      </c>
      <c r="AN237" s="20">
        <v>786.88911900000005</v>
      </c>
      <c r="AO237" s="20">
        <v>454.73326379999997</v>
      </c>
      <c r="AP237" s="20">
        <v>451.66556530000003</v>
      </c>
      <c r="AQ237" s="20">
        <v>451.96690339999998</v>
      </c>
      <c r="AR237" s="20">
        <v>327.98028590000001</v>
      </c>
      <c r="AS237" s="20">
        <v>334.6496262</v>
      </c>
      <c r="AT237" s="20">
        <v>334.92221549999999</v>
      </c>
      <c r="AU237" s="20">
        <v>615.71810579999999</v>
      </c>
      <c r="AV237" s="20">
        <v>609.55151890000002</v>
      </c>
      <c r="AW237" s="20">
        <v>611.74257120000004</v>
      </c>
      <c r="AX237" s="20">
        <v>396.30894269999999</v>
      </c>
      <c r="AY237" s="20">
        <v>390.2866641</v>
      </c>
      <c r="AZ237" s="20">
        <v>387.80306489999998</v>
      </c>
      <c r="BA237" s="20">
        <v>219.4091631</v>
      </c>
      <c r="BB237" s="20">
        <v>219.26485489999999</v>
      </c>
      <c r="BC237" s="20">
        <v>223.9395064</v>
      </c>
      <c r="BD237" s="20">
        <v>166.9954438</v>
      </c>
      <c r="BE237" s="20">
        <v>176.76367260000001</v>
      </c>
      <c r="BF237" s="20">
        <v>175.14654780000001</v>
      </c>
      <c r="BG237" s="20">
        <v>58.4243211</v>
      </c>
      <c r="BH237" s="20">
        <v>61.378901300000003</v>
      </c>
      <c r="BI237" s="20">
        <v>64.163838600000005</v>
      </c>
      <c r="BJ237" s="20">
        <v>108.5711227</v>
      </c>
      <c r="BK237" s="20">
        <v>115.38477140000001</v>
      </c>
      <c r="BL237" s="20">
        <v>110.9827092</v>
      </c>
      <c r="BM237" s="20">
        <v>8.5997213000000006</v>
      </c>
      <c r="BN237" s="20">
        <v>8.6307638000000004</v>
      </c>
      <c r="BO237" s="20">
        <v>8.5361898000000007</v>
      </c>
      <c r="BP237" s="20">
        <v>8.7861197000000004</v>
      </c>
      <c r="BQ237" s="20">
        <v>8.7246088000000004</v>
      </c>
      <c r="BR237" s="20">
        <v>8.6342046999999997</v>
      </c>
      <c r="BS237" s="20">
        <v>8.3539967999999991</v>
      </c>
      <c r="BT237" s="20">
        <v>8.5072597000000005</v>
      </c>
      <c r="BU237" s="20">
        <v>8.4073962000000009</v>
      </c>
      <c r="BV237" s="20">
        <v>8.9708711999999995</v>
      </c>
      <c r="BW237" s="20">
        <v>8.8748698000000008</v>
      </c>
      <c r="BX237" s="20">
        <v>8.7670277999999993</v>
      </c>
      <c r="BY237" s="20">
        <v>8.6593014000000004</v>
      </c>
      <c r="BZ237" s="20">
        <v>8.5301594000000005</v>
      </c>
      <c r="CA237" s="20">
        <v>8.3672027999999994</v>
      </c>
      <c r="CB237" s="20">
        <v>9.5944196999999996</v>
      </c>
      <c r="CC237" s="20">
        <v>9.5627189999999995</v>
      </c>
      <c r="CD237" s="20">
        <v>9.5579523000000002</v>
      </c>
      <c r="CE237" s="20">
        <v>7.4615194000000002</v>
      </c>
      <c r="CF237" s="20">
        <v>7.8830615000000002</v>
      </c>
      <c r="CG237" s="20">
        <v>7.8172749000000001</v>
      </c>
      <c r="CH237" s="20">
        <v>9.7552386999999996</v>
      </c>
      <c r="CI237" s="20">
        <v>10.203607399999999</v>
      </c>
      <c r="CJ237" s="20">
        <v>10.697358400000001</v>
      </c>
      <c r="CK237" s="20">
        <v>6.6234739999999999</v>
      </c>
      <c r="CL237" s="20">
        <v>7.0323058999999999</v>
      </c>
      <c r="CM237" s="20">
        <v>6.7643662999999998</v>
      </c>
      <c r="CN237" s="20">
        <v>9101.6153033999999</v>
      </c>
      <c r="CO237" s="20">
        <v>9110.6095478000007</v>
      </c>
      <c r="CP237" s="20">
        <v>9218.2711650000001</v>
      </c>
      <c r="CQ237" s="20">
        <v>5175.5869352</v>
      </c>
      <c r="CR237" s="20">
        <v>5176.9148210000003</v>
      </c>
      <c r="CS237" s="20">
        <v>5234.6095320000004</v>
      </c>
      <c r="CT237" s="20">
        <v>3926.0283681999999</v>
      </c>
      <c r="CU237" s="20">
        <v>3933.6947267999999</v>
      </c>
      <c r="CV237" s="20">
        <v>3983.6616330000002</v>
      </c>
      <c r="CW237" s="20">
        <v>63.345501300000002</v>
      </c>
      <c r="CX237" s="20">
        <v>63.422100999999998</v>
      </c>
      <c r="CY237" s="20">
        <v>64.171570799999998</v>
      </c>
      <c r="CZ237" s="20">
        <v>73.299812700000004</v>
      </c>
      <c r="DA237" s="20">
        <v>73.338478899999998</v>
      </c>
      <c r="DB237" s="20">
        <v>74.155807800000005</v>
      </c>
      <c r="DC237" s="20">
        <v>53.726895300000002</v>
      </c>
      <c r="DD237" s="20">
        <v>53.841201699999999</v>
      </c>
      <c r="DE237" s="20">
        <v>54.525107900000002</v>
      </c>
      <c r="DF237" s="20">
        <v>5146.7678349999996</v>
      </c>
      <c r="DG237" s="20">
        <v>1824.324468</v>
      </c>
      <c r="DH237" s="20">
        <v>3322.4433669999999</v>
      </c>
      <c r="DI237" s="20">
        <v>14365.039000000001</v>
      </c>
      <c r="DJ237" s="20">
        <v>7058.9340000000002</v>
      </c>
      <c r="DK237" s="20">
        <v>7306.1049999999996</v>
      </c>
    </row>
    <row r="238" spans="1:115" ht="10.5" customHeight="1" x14ac:dyDescent="0.2">
      <c r="A238" s="9">
        <v>35431</v>
      </c>
      <c r="B238" s="20">
        <v>8326.2473910999997</v>
      </c>
      <c r="C238" s="20">
        <v>8334.2182441000004</v>
      </c>
      <c r="D238" s="20">
        <v>8235.2137359999997</v>
      </c>
      <c r="E238" s="20">
        <v>4722.0677392999996</v>
      </c>
      <c r="F238" s="20">
        <v>4729.7615097999997</v>
      </c>
      <c r="G238" s="20">
        <v>4714.1523459999999</v>
      </c>
      <c r="H238" s="20">
        <v>3604.1796518000001</v>
      </c>
      <c r="I238" s="20">
        <v>3604.4567342999999</v>
      </c>
      <c r="J238" s="20">
        <v>3521.0613899999998</v>
      </c>
      <c r="K238" s="20">
        <v>6244.0061293999997</v>
      </c>
      <c r="L238" s="20">
        <v>6243.0898086999996</v>
      </c>
      <c r="M238" s="20">
        <v>6264.2513980000003</v>
      </c>
      <c r="N238" s="20">
        <v>4179.0222400000002</v>
      </c>
      <c r="O238" s="20">
        <v>4184.0812048999996</v>
      </c>
      <c r="P238" s="20">
        <v>4193.2254309999998</v>
      </c>
      <c r="Q238" s="20">
        <v>2064.9838894</v>
      </c>
      <c r="R238" s="20">
        <v>2059.0086038999998</v>
      </c>
      <c r="S238" s="20">
        <v>2071.025967</v>
      </c>
      <c r="T238" s="20">
        <v>2082.2412617</v>
      </c>
      <c r="U238" s="20">
        <v>2091.1284353999999</v>
      </c>
      <c r="V238" s="20">
        <v>1970.962338</v>
      </c>
      <c r="W238" s="20">
        <v>543.04549929999996</v>
      </c>
      <c r="X238" s="20">
        <v>545.68030490000001</v>
      </c>
      <c r="Y238" s="20">
        <v>520.9269147</v>
      </c>
      <c r="Z238" s="20">
        <v>1539.1957623999999</v>
      </c>
      <c r="AA238" s="20">
        <v>1545.4481304999999</v>
      </c>
      <c r="AB238" s="20">
        <v>1450.0354239999999</v>
      </c>
      <c r="AC238" s="20">
        <v>57.880196099999999</v>
      </c>
      <c r="AD238" s="20">
        <v>57.940294199999997</v>
      </c>
      <c r="AE238" s="20">
        <v>57.252005199999999</v>
      </c>
      <c r="AF238" s="20">
        <v>66.802524000000005</v>
      </c>
      <c r="AG238" s="20">
        <v>66.917345999999995</v>
      </c>
      <c r="AH238" s="20">
        <v>66.696505299999998</v>
      </c>
      <c r="AI238" s="20">
        <v>49.260196700000002</v>
      </c>
      <c r="AJ238" s="20">
        <v>49.267569000000002</v>
      </c>
      <c r="AK238" s="20">
        <v>48.127678600000003</v>
      </c>
      <c r="AL238" s="20">
        <v>784.25172610000004</v>
      </c>
      <c r="AM238" s="20">
        <v>780.91462479999996</v>
      </c>
      <c r="AN238" s="20">
        <v>833.12177120000001</v>
      </c>
      <c r="AO238" s="20">
        <v>456.07667939999999</v>
      </c>
      <c r="AP238" s="20">
        <v>449.07597379999999</v>
      </c>
      <c r="AQ238" s="20">
        <v>488.31664960000001</v>
      </c>
      <c r="AR238" s="20">
        <v>328.1750467</v>
      </c>
      <c r="AS238" s="20">
        <v>331.83865100000003</v>
      </c>
      <c r="AT238" s="20">
        <v>344.80512169999997</v>
      </c>
      <c r="AU238" s="20">
        <v>617.66281779999997</v>
      </c>
      <c r="AV238" s="20">
        <v>615.62613299999998</v>
      </c>
      <c r="AW238" s="20">
        <v>667.87441560000002</v>
      </c>
      <c r="AX238" s="20">
        <v>397.50135110000002</v>
      </c>
      <c r="AY238" s="20">
        <v>390.20387110000001</v>
      </c>
      <c r="AZ238" s="20">
        <v>424.02358229999999</v>
      </c>
      <c r="BA238" s="20">
        <v>220.16146670000001</v>
      </c>
      <c r="BB238" s="20">
        <v>225.4222619</v>
      </c>
      <c r="BC238" s="20">
        <v>243.85083320000001</v>
      </c>
      <c r="BD238" s="20">
        <v>166.58890830000001</v>
      </c>
      <c r="BE238" s="20">
        <v>165.2884918</v>
      </c>
      <c r="BF238" s="20">
        <v>165.24735570000001</v>
      </c>
      <c r="BG238" s="20">
        <v>58.575328300000002</v>
      </c>
      <c r="BH238" s="20">
        <v>58.872102699999999</v>
      </c>
      <c r="BI238" s="20">
        <v>64.293067300000004</v>
      </c>
      <c r="BJ238" s="20">
        <v>108.01358</v>
      </c>
      <c r="BK238" s="20">
        <v>106.4163891</v>
      </c>
      <c r="BL238" s="20">
        <v>100.9542884</v>
      </c>
      <c r="BM238" s="20">
        <v>8.6082190999999995</v>
      </c>
      <c r="BN238" s="20">
        <v>8.5672324999999994</v>
      </c>
      <c r="BO238" s="20">
        <v>9.1871519999999993</v>
      </c>
      <c r="BP238" s="20">
        <v>8.8077241999999991</v>
      </c>
      <c r="BQ238" s="20">
        <v>8.6713664000000001</v>
      </c>
      <c r="BR238" s="20">
        <v>9.3862480999999995</v>
      </c>
      <c r="BS238" s="20">
        <v>8.3455098000000003</v>
      </c>
      <c r="BT238" s="20">
        <v>8.4302273999999997</v>
      </c>
      <c r="BU238" s="20">
        <v>8.9192195000000005</v>
      </c>
      <c r="BV238" s="20">
        <v>9.0016411999999999</v>
      </c>
      <c r="BW238" s="20">
        <v>8.9758220000000009</v>
      </c>
      <c r="BX238" s="20">
        <v>9.6344820000000002</v>
      </c>
      <c r="BY238" s="20">
        <v>8.6856615999999995</v>
      </c>
      <c r="BZ238" s="20">
        <v>8.5303793999999993</v>
      </c>
      <c r="CA238" s="20">
        <v>9.1834679000000001</v>
      </c>
      <c r="CB238" s="20">
        <v>9.6344622999999991</v>
      </c>
      <c r="CC238" s="20">
        <v>9.8677647000000004</v>
      </c>
      <c r="CD238" s="20">
        <v>10.534073899999999</v>
      </c>
      <c r="CE238" s="20">
        <v>7.4078030000000004</v>
      </c>
      <c r="CF238" s="20">
        <v>7.3252638000000001</v>
      </c>
      <c r="CG238" s="20">
        <v>7.7355400000000003</v>
      </c>
      <c r="CH238" s="20">
        <v>9.7362534000000007</v>
      </c>
      <c r="CI238" s="20">
        <v>9.7381305999999999</v>
      </c>
      <c r="CJ238" s="20">
        <v>10.986136699999999</v>
      </c>
      <c r="CK238" s="20">
        <v>6.5573680999999997</v>
      </c>
      <c r="CL238" s="20">
        <v>6.4421983999999997</v>
      </c>
      <c r="CM238" s="20">
        <v>6.5090237000000002</v>
      </c>
      <c r="CN238" s="20">
        <v>9110.4991171999991</v>
      </c>
      <c r="CO238" s="20">
        <v>9115.1328689000002</v>
      </c>
      <c r="CP238" s="20">
        <v>9068.3355069999998</v>
      </c>
      <c r="CQ238" s="20">
        <v>5178.1444186999997</v>
      </c>
      <c r="CR238" s="20">
        <v>5178.8374836000003</v>
      </c>
      <c r="CS238" s="20">
        <v>5202.4689950000002</v>
      </c>
      <c r="CT238" s="20">
        <v>3932.3546984999998</v>
      </c>
      <c r="CU238" s="20">
        <v>3936.2953854000002</v>
      </c>
      <c r="CV238" s="20">
        <v>3865.8665120000001</v>
      </c>
      <c r="CW238" s="20">
        <v>63.331949000000002</v>
      </c>
      <c r="CX238" s="20">
        <v>63.369288400000002</v>
      </c>
      <c r="CY238" s="20">
        <v>63.0439486</v>
      </c>
      <c r="CZ238" s="20">
        <v>73.254585899999995</v>
      </c>
      <c r="DA238" s="20">
        <v>73.270937399999994</v>
      </c>
      <c r="DB238" s="20">
        <v>73.605279499999995</v>
      </c>
      <c r="DC238" s="20">
        <v>53.745535599999997</v>
      </c>
      <c r="DD238" s="20">
        <v>53.803310400000001</v>
      </c>
      <c r="DE238" s="20">
        <v>52.840652400000003</v>
      </c>
      <c r="DF238" s="20">
        <v>5315.8134929999997</v>
      </c>
      <c r="DG238" s="20">
        <v>1865.5960050000001</v>
      </c>
      <c r="DH238" s="20">
        <v>3450.2174879999998</v>
      </c>
      <c r="DI238" s="20">
        <v>14384.148999999999</v>
      </c>
      <c r="DJ238" s="20">
        <v>7068.0649999999996</v>
      </c>
      <c r="DK238" s="20">
        <v>7316.0839999999998</v>
      </c>
    </row>
    <row r="239" spans="1:115" ht="10.5" customHeight="1" x14ac:dyDescent="0.2">
      <c r="A239" s="9">
        <v>35462</v>
      </c>
      <c r="B239" s="20">
        <v>8331.6940479000004</v>
      </c>
      <c r="C239" s="20">
        <v>8334.8268286999992</v>
      </c>
      <c r="D239" s="20">
        <v>8291.3875499999995</v>
      </c>
      <c r="E239" s="20">
        <v>4722.8694060999997</v>
      </c>
      <c r="F239" s="20">
        <v>4717.2519235</v>
      </c>
      <c r="G239" s="20">
        <v>4704.049857</v>
      </c>
      <c r="H239" s="20">
        <v>3608.8246417</v>
      </c>
      <c r="I239" s="20">
        <v>3617.5749053</v>
      </c>
      <c r="J239" s="20">
        <v>3587.3376929999999</v>
      </c>
      <c r="K239" s="20">
        <v>6239.3780803999998</v>
      </c>
      <c r="L239" s="20">
        <v>6238.6898688000001</v>
      </c>
      <c r="M239" s="20">
        <v>6245.9754240000002</v>
      </c>
      <c r="N239" s="20">
        <v>4176.2751417999998</v>
      </c>
      <c r="O239" s="20">
        <v>4174.7936218000004</v>
      </c>
      <c r="P239" s="20">
        <v>4183.9644349999999</v>
      </c>
      <c r="Q239" s="20">
        <v>2063.1029386</v>
      </c>
      <c r="R239" s="20">
        <v>2063.8962470000001</v>
      </c>
      <c r="S239" s="20">
        <v>2062.0109900000002</v>
      </c>
      <c r="T239" s="20">
        <v>2092.3159675000002</v>
      </c>
      <c r="U239" s="20">
        <v>2096.1369599</v>
      </c>
      <c r="V239" s="20">
        <v>2045.4121259999999</v>
      </c>
      <c r="W239" s="20">
        <v>546.59426429999996</v>
      </c>
      <c r="X239" s="20">
        <v>542.45830169999999</v>
      </c>
      <c r="Y239" s="20">
        <v>520.08542220000004</v>
      </c>
      <c r="Z239" s="20">
        <v>1545.7217031</v>
      </c>
      <c r="AA239" s="20">
        <v>1553.6786582</v>
      </c>
      <c r="AB239" s="20">
        <v>1525.3267040000001</v>
      </c>
      <c r="AC239" s="20">
        <v>57.850553900000001</v>
      </c>
      <c r="AD239" s="20">
        <v>57.867637299999998</v>
      </c>
      <c r="AE239" s="20">
        <v>57.566043899999997</v>
      </c>
      <c r="AF239" s="20">
        <v>66.739753300000004</v>
      </c>
      <c r="AG239" s="20">
        <v>66.654419599999997</v>
      </c>
      <c r="AH239" s="20">
        <v>66.467875399999997</v>
      </c>
      <c r="AI239" s="20">
        <v>49.2635121</v>
      </c>
      <c r="AJ239" s="20">
        <v>49.379387399999999</v>
      </c>
      <c r="AK239" s="20">
        <v>48.966653700000002</v>
      </c>
      <c r="AL239" s="20">
        <v>785.03454599999998</v>
      </c>
      <c r="AM239" s="20">
        <v>794.51781659999995</v>
      </c>
      <c r="AN239" s="20">
        <v>886.85862580000003</v>
      </c>
      <c r="AO239" s="20">
        <v>457.08704779999999</v>
      </c>
      <c r="AP239" s="20">
        <v>461.98079189999999</v>
      </c>
      <c r="AQ239" s="20">
        <v>502.62022769999999</v>
      </c>
      <c r="AR239" s="20">
        <v>327.94749819999998</v>
      </c>
      <c r="AS239" s="20">
        <v>332.53702470000002</v>
      </c>
      <c r="AT239" s="20">
        <v>384.23839809999998</v>
      </c>
      <c r="AU239" s="20">
        <v>619.37863979999997</v>
      </c>
      <c r="AV239" s="20">
        <v>630.33547339999996</v>
      </c>
      <c r="AW239" s="20">
        <v>697.66756669999995</v>
      </c>
      <c r="AX239" s="20">
        <v>398.57174959999998</v>
      </c>
      <c r="AY239" s="20">
        <v>406.7155166</v>
      </c>
      <c r="AZ239" s="20">
        <v>441.79694039999998</v>
      </c>
      <c r="BA239" s="20">
        <v>220.8068902</v>
      </c>
      <c r="BB239" s="20">
        <v>223.61995669999999</v>
      </c>
      <c r="BC239" s="20">
        <v>255.8706263</v>
      </c>
      <c r="BD239" s="20">
        <v>165.6559062</v>
      </c>
      <c r="BE239" s="20">
        <v>164.18234319999999</v>
      </c>
      <c r="BF239" s="20">
        <v>189.19105909999999</v>
      </c>
      <c r="BG239" s="20">
        <v>58.515298100000003</v>
      </c>
      <c r="BH239" s="20">
        <v>55.265275299999999</v>
      </c>
      <c r="BI239" s="20">
        <v>60.823287399999998</v>
      </c>
      <c r="BJ239" s="20">
        <v>107.140608</v>
      </c>
      <c r="BK239" s="20">
        <v>108.917068</v>
      </c>
      <c r="BL239" s="20">
        <v>128.36777180000001</v>
      </c>
      <c r="BM239" s="20">
        <v>8.6109237000000007</v>
      </c>
      <c r="BN239" s="20">
        <v>8.7029008999999995</v>
      </c>
      <c r="BO239" s="20">
        <v>9.6626154</v>
      </c>
      <c r="BP239" s="20">
        <v>8.8241484999999997</v>
      </c>
      <c r="BQ239" s="20">
        <v>8.9198693999999996</v>
      </c>
      <c r="BR239" s="20">
        <v>9.6533911000000003</v>
      </c>
      <c r="BS239" s="20">
        <v>8.3303651999999992</v>
      </c>
      <c r="BT239" s="20">
        <v>8.4184202999999993</v>
      </c>
      <c r="BU239" s="20">
        <v>9.6747081999999995</v>
      </c>
      <c r="BV239" s="20">
        <v>9.0304798000000002</v>
      </c>
      <c r="BW239" s="20">
        <v>9.1764907000000004</v>
      </c>
      <c r="BX239" s="20">
        <v>10.047572499999999</v>
      </c>
      <c r="BY239" s="20">
        <v>8.7122423999999992</v>
      </c>
      <c r="BZ239" s="20">
        <v>8.8773263</v>
      </c>
      <c r="CA239" s="20">
        <v>9.5507939999999998</v>
      </c>
      <c r="CB239" s="20">
        <v>9.6679338000000001</v>
      </c>
      <c r="CC239" s="20">
        <v>9.7756665999999992</v>
      </c>
      <c r="CD239" s="20">
        <v>11.038986</v>
      </c>
      <c r="CE239" s="20">
        <v>7.3364910999999999</v>
      </c>
      <c r="CF239" s="20">
        <v>7.2636792000000003</v>
      </c>
      <c r="CG239" s="20">
        <v>8.4664275</v>
      </c>
      <c r="CH239" s="20">
        <v>9.6701989000000008</v>
      </c>
      <c r="CI239" s="20">
        <v>9.2459586999999992</v>
      </c>
      <c r="CJ239" s="20">
        <v>10.4703693</v>
      </c>
      <c r="CK239" s="20">
        <v>6.4821254000000001</v>
      </c>
      <c r="CL239" s="20">
        <v>6.5510254000000003</v>
      </c>
      <c r="CM239" s="20">
        <v>7.7624842000000003</v>
      </c>
      <c r="CN239" s="20">
        <v>9116.7285938999994</v>
      </c>
      <c r="CO239" s="20">
        <v>9129.3446454000004</v>
      </c>
      <c r="CP239" s="20">
        <v>9178.2461760000006</v>
      </c>
      <c r="CQ239" s="20">
        <v>5179.9564539000003</v>
      </c>
      <c r="CR239" s="20">
        <v>5179.2327154000004</v>
      </c>
      <c r="CS239" s="20">
        <v>5206.6700849999997</v>
      </c>
      <c r="CT239" s="20">
        <v>3936.77214</v>
      </c>
      <c r="CU239" s="20">
        <v>3950.11193</v>
      </c>
      <c r="CV239" s="20">
        <v>3971.5760909999999</v>
      </c>
      <c r="CW239" s="20">
        <v>63.301388199999998</v>
      </c>
      <c r="CX239" s="20">
        <v>63.3838729</v>
      </c>
      <c r="CY239" s="20">
        <v>63.723390000000002</v>
      </c>
      <c r="CZ239" s="20">
        <v>73.198936099999997</v>
      </c>
      <c r="DA239" s="20">
        <v>73.182174000000003</v>
      </c>
      <c r="DB239" s="20">
        <v>73.569862000000001</v>
      </c>
      <c r="DC239" s="20">
        <v>53.740273100000003</v>
      </c>
      <c r="DD239" s="20">
        <v>53.918470900000003</v>
      </c>
      <c r="DE239" s="20">
        <v>54.2114537</v>
      </c>
      <c r="DF239" s="20">
        <v>5225.0148239999999</v>
      </c>
      <c r="DG239" s="20">
        <v>1870.5079149999999</v>
      </c>
      <c r="DH239" s="20">
        <v>3354.5069090000002</v>
      </c>
      <c r="DI239" s="20">
        <v>14403.261</v>
      </c>
      <c r="DJ239" s="20">
        <v>7077.1779999999999</v>
      </c>
      <c r="DK239" s="20">
        <v>7326.0829999999996</v>
      </c>
    </row>
    <row r="240" spans="1:115" ht="10.5" customHeight="1" x14ac:dyDescent="0.2">
      <c r="A240" s="9">
        <v>35490</v>
      </c>
      <c r="B240" s="20">
        <v>8333.5994594000003</v>
      </c>
      <c r="C240" s="20">
        <v>8338.0051093000002</v>
      </c>
      <c r="D240" s="20">
        <v>8347.4875019999999</v>
      </c>
      <c r="E240" s="20">
        <v>4722.8062246999998</v>
      </c>
      <c r="F240" s="20">
        <v>4725.6863371999998</v>
      </c>
      <c r="G240" s="20">
        <v>4727.6585059999998</v>
      </c>
      <c r="H240" s="20">
        <v>3610.7932347000001</v>
      </c>
      <c r="I240" s="20">
        <v>3612.3187720999999</v>
      </c>
      <c r="J240" s="20">
        <v>3619.8289960000002</v>
      </c>
      <c r="K240" s="20">
        <v>6233.8846714000001</v>
      </c>
      <c r="L240" s="20">
        <v>6234.7944767999998</v>
      </c>
      <c r="M240" s="20">
        <v>6218.2967660000004</v>
      </c>
      <c r="N240" s="20">
        <v>4172.3557092999999</v>
      </c>
      <c r="O240" s="20">
        <v>4176.1326458000003</v>
      </c>
      <c r="P240" s="20">
        <v>4168.2414419999996</v>
      </c>
      <c r="Q240" s="20">
        <v>2061.5289621000002</v>
      </c>
      <c r="R240" s="20">
        <v>2058.6618309999999</v>
      </c>
      <c r="S240" s="20">
        <v>2050.0553239999999</v>
      </c>
      <c r="T240" s="20">
        <v>2099.7147880000002</v>
      </c>
      <c r="U240" s="20">
        <v>2103.2106325999998</v>
      </c>
      <c r="V240" s="20">
        <v>2129.1907369999999</v>
      </c>
      <c r="W240" s="20">
        <v>550.45051539999997</v>
      </c>
      <c r="X240" s="20">
        <v>549.55369140000005</v>
      </c>
      <c r="Y240" s="20">
        <v>559.41706409999995</v>
      </c>
      <c r="Z240" s="20">
        <v>1549.2642725999999</v>
      </c>
      <c r="AA240" s="20">
        <v>1553.6569411</v>
      </c>
      <c r="AB240" s="20">
        <v>1569.773672</v>
      </c>
      <c r="AC240" s="20">
        <v>57.800491999999998</v>
      </c>
      <c r="AD240" s="20">
        <v>57.812998399999998</v>
      </c>
      <c r="AE240" s="20">
        <v>57.878746200000002</v>
      </c>
      <c r="AF240" s="20">
        <v>66.668661400000005</v>
      </c>
      <c r="AG240" s="20">
        <v>66.687528499999999</v>
      </c>
      <c r="AH240" s="20">
        <v>66.715359199999995</v>
      </c>
      <c r="AI240" s="20">
        <v>49.2344729</v>
      </c>
      <c r="AJ240" s="20">
        <v>49.240590500000003</v>
      </c>
      <c r="AK240" s="20">
        <v>49.342964600000002</v>
      </c>
      <c r="AL240" s="20">
        <v>784.80231230000004</v>
      </c>
      <c r="AM240" s="20">
        <v>783.77089239999998</v>
      </c>
      <c r="AN240" s="20">
        <v>823.7247357</v>
      </c>
      <c r="AO240" s="20">
        <v>457.40408960000002</v>
      </c>
      <c r="AP240" s="20">
        <v>463.96361309999998</v>
      </c>
      <c r="AQ240" s="20">
        <v>477.05904379999998</v>
      </c>
      <c r="AR240" s="20">
        <v>327.39822270000002</v>
      </c>
      <c r="AS240" s="20">
        <v>319.8072793</v>
      </c>
      <c r="AT240" s="20">
        <v>346.66569190000001</v>
      </c>
      <c r="AU240" s="20">
        <v>620.37557619999995</v>
      </c>
      <c r="AV240" s="20">
        <v>621.60458719999997</v>
      </c>
      <c r="AW240" s="20">
        <v>636.80337469999995</v>
      </c>
      <c r="AX240" s="20">
        <v>399.31656329999998</v>
      </c>
      <c r="AY240" s="20">
        <v>404.63477490000002</v>
      </c>
      <c r="AZ240" s="20">
        <v>409.4074852</v>
      </c>
      <c r="BA240" s="20">
        <v>221.05901299999999</v>
      </c>
      <c r="BB240" s="20">
        <v>216.9698123</v>
      </c>
      <c r="BC240" s="20">
        <v>227.39588950000001</v>
      </c>
      <c r="BD240" s="20">
        <v>164.42673600000001</v>
      </c>
      <c r="BE240" s="20">
        <v>162.16630509999999</v>
      </c>
      <c r="BF240" s="20">
        <v>186.92136110000001</v>
      </c>
      <c r="BG240" s="20">
        <v>58.0875263</v>
      </c>
      <c r="BH240" s="20">
        <v>59.328838099999999</v>
      </c>
      <c r="BI240" s="20">
        <v>67.651558600000001</v>
      </c>
      <c r="BJ240" s="20">
        <v>106.3392097</v>
      </c>
      <c r="BK240" s="20">
        <v>102.837467</v>
      </c>
      <c r="BL240" s="20">
        <v>119.2698025</v>
      </c>
      <c r="BM240" s="20">
        <v>8.6067967999999997</v>
      </c>
      <c r="BN240" s="20">
        <v>8.5923058000000001</v>
      </c>
      <c r="BO240" s="20">
        <v>8.9816342000000002</v>
      </c>
      <c r="BP240" s="20">
        <v>8.8298363000000002</v>
      </c>
      <c r="BQ240" s="20">
        <v>8.9401715999999993</v>
      </c>
      <c r="BR240" s="20">
        <v>9.1658968999999999</v>
      </c>
      <c r="BS240" s="20">
        <v>8.3134156000000008</v>
      </c>
      <c r="BT240" s="20">
        <v>8.1331898999999996</v>
      </c>
      <c r="BU240" s="20">
        <v>8.7398501</v>
      </c>
      <c r="BV240" s="20">
        <v>9.0509486999999993</v>
      </c>
      <c r="BW240" s="20">
        <v>9.0660503000000006</v>
      </c>
      <c r="BX240" s="20">
        <v>9.2894831999999994</v>
      </c>
      <c r="BY240" s="20">
        <v>8.7345842000000005</v>
      </c>
      <c r="BZ240" s="20">
        <v>8.8333402999999997</v>
      </c>
      <c r="CA240" s="20">
        <v>8.9436190999999994</v>
      </c>
      <c r="CB240" s="20">
        <v>9.6845780000000001</v>
      </c>
      <c r="CC240" s="20">
        <v>9.5344873999999997</v>
      </c>
      <c r="CD240" s="20">
        <v>9.9846657000000008</v>
      </c>
      <c r="CE240" s="20">
        <v>7.2622111</v>
      </c>
      <c r="CF240" s="20">
        <v>7.1584690000000002</v>
      </c>
      <c r="CG240" s="20">
        <v>8.0704799000000005</v>
      </c>
      <c r="CH240" s="20">
        <v>9.5454223999999996</v>
      </c>
      <c r="CI240" s="20">
        <v>9.7438891000000005</v>
      </c>
      <c r="CJ240" s="20">
        <v>10.788541499999999</v>
      </c>
      <c r="CK240" s="20">
        <v>6.4229877999999996</v>
      </c>
      <c r="CL240" s="20">
        <v>6.2081384999999996</v>
      </c>
      <c r="CM240" s="20">
        <v>7.0613814000000001</v>
      </c>
      <c r="CN240" s="20">
        <v>9118.4017717000006</v>
      </c>
      <c r="CO240" s="20">
        <v>9121.7760017000001</v>
      </c>
      <c r="CP240" s="20">
        <v>9171.2122380000001</v>
      </c>
      <c r="CQ240" s="20">
        <v>5180.2103143000004</v>
      </c>
      <c r="CR240" s="20">
        <v>5189.6499502999995</v>
      </c>
      <c r="CS240" s="20">
        <v>5204.7175500000003</v>
      </c>
      <c r="CT240" s="20">
        <v>3938.1914574000002</v>
      </c>
      <c r="CU240" s="20">
        <v>3932.1260514000001</v>
      </c>
      <c r="CV240" s="20">
        <v>3966.4946880000002</v>
      </c>
      <c r="CW240" s="20">
        <v>63.243753400000003</v>
      </c>
      <c r="CX240" s="20">
        <v>63.2474092</v>
      </c>
      <c r="CY240" s="20">
        <v>63.5901839</v>
      </c>
      <c r="CZ240" s="20">
        <v>73.125525600000003</v>
      </c>
      <c r="DA240" s="20">
        <v>73.234849800000006</v>
      </c>
      <c r="DB240" s="20">
        <v>73.4474795</v>
      </c>
      <c r="DC240" s="20">
        <v>53.698666099999997</v>
      </c>
      <c r="DD240" s="20">
        <v>53.5999786</v>
      </c>
      <c r="DE240" s="20">
        <v>54.068467699999999</v>
      </c>
      <c r="DF240" s="20">
        <v>5251.158762</v>
      </c>
      <c r="DG240" s="20">
        <v>1881.5944500000001</v>
      </c>
      <c r="DH240" s="20">
        <v>3369.564312</v>
      </c>
      <c r="DI240" s="20">
        <v>14422.370999999999</v>
      </c>
      <c r="DJ240" s="20">
        <v>7086.3119999999999</v>
      </c>
      <c r="DK240" s="20">
        <v>7336.0590000000002</v>
      </c>
    </row>
    <row r="241" spans="1:115" ht="10.5" customHeight="1" x14ac:dyDescent="0.2">
      <c r="A241" s="9">
        <v>35521</v>
      </c>
      <c r="B241" s="20">
        <v>8333.3513027000008</v>
      </c>
      <c r="C241" s="20">
        <v>8330.8211250000004</v>
      </c>
      <c r="D241" s="20">
        <v>8343.0625010000003</v>
      </c>
      <c r="E241" s="20">
        <v>4722.268255</v>
      </c>
      <c r="F241" s="20">
        <v>4719.7517641000004</v>
      </c>
      <c r="G241" s="20">
        <v>4726.9254300000002</v>
      </c>
      <c r="H241" s="20">
        <v>3611.0830477</v>
      </c>
      <c r="I241" s="20">
        <v>3611.0693609</v>
      </c>
      <c r="J241" s="20">
        <v>3616.1370710000001</v>
      </c>
      <c r="K241" s="20">
        <v>6229.5016376000003</v>
      </c>
      <c r="L241" s="20">
        <v>6226.4446798999998</v>
      </c>
      <c r="M241" s="20">
        <v>6208.4100479999997</v>
      </c>
      <c r="N241" s="20">
        <v>4168.7529032000002</v>
      </c>
      <c r="O241" s="20">
        <v>4163.8522112999999</v>
      </c>
      <c r="P241" s="20">
        <v>4158.4781739999999</v>
      </c>
      <c r="Q241" s="20">
        <v>2060.7487344000001</v>
      </c>
      <c r="R241" s="20">
        <v>2062.5924685999998</v>
      </c>
      <c r="S241" s="20">
        <v>2049.9318739999999</v>
      </c>
      <c r="T241" s="20">
        <v>2103.8496651999999</v>
      </c>
      <c r="U241" s="20">
        <v>2104.3764451000002</v>
      </c>
      <c r="V241" s="20">
        <v>2134.6524519999998</v>
      </c>
      <c r="W241" s="20">
        <v>553.51535179999996</v>
      </c>
      <c r="X241" s="20">
        <v>555.89955280000004</v>
      </c>
      <c r="Y241" s="20">
        <v>568.44725510000001</v>
      </c>
      <c r="Z241" s="20">
        <v>1550.3343133000001</v>
      </c>
      <c r="AA241" s="20">
        <v>1548.4768922999999</v>
      </c>
      <c r="AB241" s="20">
        <v>1566.205197</v>
      </c>
      <c r="AC241" s="20">
        <v>57.741195900000001</v>
      </c>
      <c r="AD241" s="20">
        <v>57.719076299999998</v>
      </c>
      <c r="AE241" s="20">
        <v>57.8038892</v>
      </c>
      <c r="AF241" s="20">
        <v>66.596924099999995</v>
      </c>
      <c r="AG241" s="20">
        <v>66.555674999999994</v>
      </c>
      <c r="AH241" s="20">
        <v>66.656834599999996</v>
      </c>
      <c r="AI241" s="20">
        <v>49.187764600000001</v>
      </c>
      <c r="AJ241" s="20">
        <v>49.184003400000002</v>
      </c>
      <c r="AK241" s="20">
        <v>49.253027299999999</v>
      </c>
      <c r="AL241" s="20">
        <v>783.16965949999997</v>
      </c>
      <c r="AM241" s="20">
        <v>780.69581800000003</v>
      </c>
      <c r="AN241" s="20">
        <v>785.11258510000005</v>
      </c>
      <c r="AO241" s="20">
        <v>456.59757780000001</v>
      </c>
      <c r="AP241" s="20">
        <v>455.91189859999997</v>
      </c>
      <c r="AQ241" s="20">
        <v>453.4847408</v>
      </c>
      <c r="AR241" s="20">
        <v>326.57208170000001</v>
      </c>
      <c r="AS241" s="20">
        <v>324.7839194</v>
      </c>
      <c r="AT241" s="20">
        <v>331.62784429999999</v>
      </c>
      <c r="AU241" s="20">
        <v>619.90196990000004</v>
      </c>
      <c r="AV241" s="20">
        <v>617.78048569999999</v>
      </c>
      <c r="AW241" s="20">
        <v>615.53489979999995</v>
      </c>
      <c r="AX241" s="20">
        <v>399.16744310000001</v>
      </c>
      <c r="AY241" s="20">
        <v>395.71060390000002</v>
      </c>
      <c r="AZ241" s="20">
        <v>391.17800740000001</v>
      </c>
      <c r="BA241" s="20">
        <v>220.7345267</v>
      </c>
      <c r="BB241" s="20">
        <v>222.06988179999999</v>
      </c>
      <c r="BC241" s="20">
        <v>224.35689239999999</v>
      </c>
      <c r="BD241" s="20">
        <v>163.26768960000001</v>
      </c>
      <c r="BE241" s="20">
        <v>162.91533229999999</v>
      </c>
      <c r="BF241" s="20">
        <v>169.57768530000001</v>
      </c>
      <c r="BG241" s="20">
        <v>57.430134700000004</v>
      </c>
      <c r="BH241" s="20">
        <v>60.201294699999998</v>
      </c>
      <c r="BI241" s="20">
        <v>62.306733399999999</v>
      </c>
      <c r="BJ241" s="20">
        <v>105.83755499999999</v>
      </c>
      <c r="BK241" s="20">
        <v>102.7140376</v>
      </c>
      <c r="BL241" s="20">
        <v>107.2709519</v>
      </c>
      <c r="BM241" s="20">
        <v>8.5906637000000003</v>
      </c>
      <c r="BN241" s="20">
        <v>8.5682310000000008</v>
      </c>
      <c r="BO241" s="20">
        <v>8.6009808000000003</v>
      </c>
      <c r="BP241" s="20">
        <v>8.8165554000000004</v>
      </c>
      <c r="BQ241" s="20">
        <v>8.8087620999999992</v>
      </c>
      <c r="BR241" s="20">
        <v>8.7538385000000005</v>
      </c>
      <c r="BS241" s="20">
        <v>8.2935674000000006</v>
      </c>
      <c r="BT241" s="20">
        <v>8.2519316000000007</v>
      </c>
      <c r="BU241" s="20">
        <v>8.4003949000000002</v>
      </c>
      <c r="BV241" s="20">
        <v>9.0504517999999994</v>
      </c>
      <c r="BW241" s="20">
        <v>9.0263027999999998</v>
      </c>
      <c r="BX241" s="20">
        <v>9.0202208000000006</v>
      </c>
      <c r="BY241" s="20">
        <v>8.7384939999999993</v>
      </c>
      <c r="BZ241" s="20">
        <v>8.6786961999999992</v>
      </c>
      <c r="CA241" s="20">
        <v>8.5979685000000003</v>
      </c>
      <c r="CB241" s="20">
        <v>9.6750448000000002</v>
      </c>
      <c r="CC241" s="20">
        <v>9.7200307000000006</v>
      </c>
      <c r="CD241" s="20">
        <v>9.8649255</v>
      </c>
      <c r="CE241" s="20">
        <v>7.2015544</v>
      </c>
      <c r="CF241" s="20">
        <v>7.1854595000000003</v>
      </c>
      <c r="CG241" s="20">
        <v>7.3594074999999997</v>
      </c>
      <c r="CH241" s="20">
        <v>9.4002061000000001</v>
      </c>
      <c r="CI241" s="20">
        <v>9.7713377999999995</v>
      </c>
      <c r="CJ241" s="20">
        <v>9.8781355000000008</v>
      </c>
      <c r="CK241" s="20">
        <v>6.3904934999999998</v>
      </c>
      <c r="CL241" s="20">
        <v>6.2206032999999996</v>
      </c>
      <c r="CM241" s="20">
        <v>6.4100675999999996</v>
      </c>
      <c r="CN241" s="20">
        <v>9116.5209622000002</v>
      </c>
      <c r="CO241" s="20">
        <v>9111.5169430000005</v>
      </c>
      <c r="CP241" s="20">
        <v>9128.1750859999993</v>
      </c>
      <c r="CQ241" s="20">
        <v>5178.8658329</v>
      </c>
      <c r="CR241" s="20">
        <v>5175.6636626999998</v>
      </c>
      <c r="CS241" s="20">
        <v>5180.4101700000001</v>
      </c>
      <c r="CT241" s="20">
        <v>3937.6551294000001</v>
      </c>
      <c r="CU241" s="20">
        <v>3935.8532802999998</v>
      </c>
      <c r="CV241" s="20">
        <v>3947.7649150000002</v>
      </c>
      <c r="CW241" s="20">
        <v>63.167722500000004</v>
      </c>
      <c r="CX241" s="20">
        <v>63.128031900000003</v>
      </c>
      <c r="CY241" s="20">
        <v>63.243445899999998</v>
      </c>
      <c r="CZ241" s="20">
        <v>73.036201300000002</v>
      </c>
      <c r="DA241" s="20">
        <v>72.984725800000007</v>
      </c>
      <c r="DB241" s="20">
        <v>73.051658799999998</v>
      </c>
      <c r="DC241" s="20">
        <v>53.636111700000001</v>
      </c>
      <c r="DD241" s="20">
        <v>53.607671699999997</v>
      </c>
      <c r="DE241" s="20">
        <v>53.769912300000001</v>
      </c>
      <c r="DF241" s="20">
        <v>5305.2179139999998</v>
      </c>
      <c r="DG241" s="20">
        <v>1911.0238300000001</v>
      </c>
      <c r="DH241" s="20">
        <v>3394.1940850000001</v>
      </c>
      <c r="DI241" s="20">
        <v>14433.393</v>
      </c>
      <c r="DJ241" s="20">
        <v>7091.4340000000002</v>
      </c>
      <c r="DK241" s="20">
        <v>7341.9589999999998</v>
      </c>
    </row>
    <row r="242" spans="1:115" ht="10.5" customHeight="1" x14ac:dyDescent="0.2">
      <c r="A242" s="9">
        <v>35551</v>
      </c>
      <c r="B242" s="20">
        <v>8332.8613060000007</v>
      </c>
      <c r="C242" s="20">
        <v>8334.8574877999999</v>
      </c>
      <c r="D242" s="20">
        <v>8330.1864399999995</v>
      </c>
      <c r="E242" s="20">
        <v>4721.8533276999997</v>
      </c>
      <c r="F242" s="20">
        <v>4724.2085020000004</v>
      </c>
      <c r="G242" s="20">
        <v>4718.255854</v>
      </c>
      <c r="H242" s="20">
        <v>3611.0079783000001</v>
      </c>
      <c r="I242" s="20">
        <v>3610.6489858</v>
      </c>
      <c r="J242" s="20">
        <v>3611.9305859999999</v>
      </c>
      <c r="K242" s="20">
        <v>6227.0962050999997</v>
      </c>
      <c r="L242" s="20">
        <v>6235.5130828000001</v>
      </c>
      <c r="M242" s="20">
        <v>6202.9748079999999</v>
      </c>
      <c r="N242" s="20">
        <v>4166.7810515000001</v>
      </c>
      <c r="O242" s="20">
        <v>4167.4588506</v>
      </c>
      <c r="P242" s="20">
        <v>4153.9279690000003</v>
      </c>
      <c r="Q242" s="20">
        <v>2060.3151536</v>
      </c>
      <c r="R242" s="20">
        <v>2068.0542320999998</v>
      </c>
      <c r="S242" s="20">
        <v>2049.0468390000001</v>
      </c>
      <c r="T242" s="20">
        <v>2105.7651009000001</v>
      </c>
      <c r="U242" s="20">
        <v>2099.3444049999998</v>
      </c>
      <c r="V242" s="20">
        <v>2127.211632</v>
      </c>
      <c r="W242" s="20">
        <v>555.07227620000003</v>
      </c>
      <c r="X242" s="20">
        <v>556.74965139999995</v>
      </c>
      <c r="Y242" s="20">
        <v>564.32788530000005</v>
      </c>
      <c r="Z242" s="20">
        <v>1550.6928247000001</v>
      </c>
      <c r="AA242" s="20">
        <v>1542.5947537</v>
      </c>
      <c r="AB242" s="20">
        <v>1562.8837470000001</v>
      </c>
      <c r="AC242" s="20">
        <v>57.685382099999998</v>
      </c>
      <c r="AD242" s="20">
        <v>57.702973200000002</v>
      </c>
      <c r="AE242" s="20">
        <v>57.670635099999998</v>
      </c>
      <c r="AF242" s="20">
        <v>66.532684599999996</v>
      </c>
      <c r="AG242" s="20">
        <v>66.570523699999995</v>
      </c>
      <c r="AH242" s="20">
        <v>66.486642799999998</v>
      </c>
      <c r="AI242" s="20">
        <v>49.140611</v>
      </c>
      <c r="AJ242" s="20">
        <v>49.138722899999998</v>
      </c>
      <c r="AK242" s="20">
        <v>49.156164699999998</v>
      </c>
      <c r="AL242" s="20">
        <v>779.40021339999998</v>
      </c>
      <c r="AM242" s="20">
        <v>779.01699110000004</v>
      </c>
      <c r="AN242" s="20">
        <v>774.94694809999999</v>
      </c>
      <c r="AO242" s="20">
        <v>454.23437389999998</v>
      </c>
      <c r="AP242" s="20">
        <v>451.70189670000002</v>
      </c>
      <c r="AQ242" s="20">
        <v>449.72921760000003</v>
      </c>
      <c r="AR242" s="20">
        <v>325.1658395</v>
      </c>
      <c r="AS242" s="20">
        <v>327.31509440000002</v>
      </c>
      <c r="AT242" s="20">
        <v>325.21773039999999</v>
      </c>
      <c r="AU242" s="20">
        <v>617.43674099999998</v>
      </c>
      <c r="AV242" s="20">
        <v>612.84255680000001</v>
      </c>
      <c r="AW242" s="20">
        <v>609.02687160000005</v>
      </c>
      <c r="AX242" s="20">
        <v>397.50293820000002</v>
      </c>
      <c r="AY242" s="20">
        <v>396.80591870000001</v>
      </c>
      <c r="AZ242" s="20">
        <v>395.36464840000002</v>
      </c>
      <c r="BA242" s="20">
        <v>219.9338028</v>
      </c>
      <c r="BB242" s="20">
        <v>216.0366381</v>
      </c>
      <c r="BC242" s="20">
        <v>213.6622232</v>
      </c>
      <c r="BD242" s="20">
        <v>161.9634724</v>
      </c>
      <c r="BE242" s="20">
        <v>166.1744343</v>
      </c>
      <c r="BF242" s="20">
        <v>165.92007649999999</v>
      </c>
      <c r="BG242" s="20">
        <v>56.731435699999999</v>
      </c>
      <c r="BH242" s="20">
        <v>54.895977999999999</v>
      </c>
      <c r="BI242" s="20">
        <v>54.364569199999998</v>
      </c>
      <c r="BJ242" s="20">
        <v>105.23203669999999</v>
      </c>
      <c r="BK242" s="20">
        <v>111.2784563</v>
      </c>
      <c r="BL242" s="20">
        <v>111.5555073</v>
      </c>
      <c r="BM242" s="20">
        <v>8.5533125999999999</v>
      </c>
      <c r="BN242" s="20">
        <v>8.5475940000000001</v>
      </c>
      <c r="BO242" s="20">
        <v>8.5110992999999997</v>
      </c>
      <c r="BP242" s="20">
        <v>8.7756313000000006</v>
      </c>
      <c r="BQ242" s="20">
        <v>8.7270038000000003</v>
      </c>
      <c r="BR242" s="20">
        <v>8.7022159000000006</v>
      </c>
      <c r="BS242" s="20">
        <v>8.2609624000000004</v>
      </c>
      <c r="BT242" s="20">
        <v>8.3117847000000005</v>
      </c>
      <c r="BU242" s="20">
        <v>8.2602357000000008</v>
      </c>
      <c r="BV242" s="20">
        <v>9.0208747000000002</v>
      </c>
      <c r="BW242" s="20">
        <v>8.9487547999999997</v>
      </c>
      <c r="BX242" s="20">
        <v>8.9404979999999998</v>
      </c>
      <c r="BY242" s="20">
        <v>8.7089879000000003</v>
      </c>
      <c r="BZ242" s="20">
        <v>8.6937532999999991</v>
      </c>
      <c r="CA242" s="20">
        <v>8.6906841000000004</v>
      </c>
      <c r="CB242" s="20">
        <v>9.6451662999999996</v>
      </c>
      <c r="CC242" s="20">
        <v>9.4583206000000004</v>
      </c>
      <c r="CD242" s="20">
        <v>9.4427616000000008</v>
      </c>
      <c r="CE242" s="20">
        <v>7.1421013000000002</v>
      </c>
      <c r="CF242" s="20">
        <v>7.3349393999999997</v>
      </c>
      <c r="CG242" s="20">
        <v>7.2355232000000003</v>
      </c>
      <c r="CH242" s="20">
        <v>9.2728164999999994</v>
      </c>
      <c r="CI242" s="20">
        <v>8.9751279999999998</v>
      </c>
      <c r="CJ242" s="20">
        <v>8.7870101999999992</v>
      </c>
      <c r="CK242" s="20">
        <v>6.3548799000000002</v>
      </c>
      <c r="CL242" s="20">
        <v>6.7283546999999997</v>
      </c>
      <c r="CM242" s="20">
        <v>6.6622605999999998</v>
      </c>
      <c r="CN242" s="20">
        <v>9112.2615194000009</v>
      </c>
      <c r="CO242" s="20">
        <v>9113.8744788000004</v>
      </c>
      <c r="CP242" s="20">
        <v>9105.1333880000002</v>
      </c>
      <c r="CQ242" s="20">
        <v>5176.0877016000004</v>
      </c>
      <c r="CR242" s="20">
        <v>5175.9103986</v>
      </c>
      <c r="CS242" s="20">
        <v>5167.9850720000004</v>
      </c>
      <c r="CT242" s="20">
        <v>3936.1738178000001</v>
      </c>
      <c r="CU242" s="20">
        <v>3937.9640801999999</v>
      </c>
      <c r="CV242" s="20">
        <v>3937.1483170000001</v>
      </c>
      <c r="CW242" s="20">
        <v>63.080887599999997</v>
      </c>
      <c r="CX242" s="20">
        <v>63.096178299999998</v>
      </c>
      <c r="CY242" s="20">
        <v>63.035663</v>
      </c>
      <c r="CZ242" s="20">
        <v>72.933017300000003</v>
      </c>
      <c r="DA242" s="20">
        <v>72.935617800000003</v>
      </c>
      <c r="DB242" s="20">
        <v>72.823939199999998</v>
      </c>
      <c r="DC242" s="20">
        <v>53.565649200000003</v>
      </c>
      <c r="DD242" s="20">
        <v>53.593280999999998</v>
      </c>
      <c r="DE242" s="20">
        <v>53.582178999999996</v>
      </c>
      <c r="DF242" s="20">
        <v>5339.282612</v>
      </c>
      <c r="DG242" s="20">
        <v>1928.561929</v>
      </c>
      <c r="DH242" s="20">
        <v>3410.720683</v>
      </c>
      <c r="DI242" s="20">
        <v>14444.415999999999</v>
      </c>
      <c r="DJ242" s="20">
        <v>7096.5469999999996</v>
      </c>
      <c r="DK242" s="20">
        <v>7347.8689999999997</v>
      </c>
    </row>
    <row r="243" spans="1:115" ht="10.5" customHeight="1" x14ac:dyDescent="0.2">
      <c r="A243" s="9">
        <v>35582</v>
      </c>
      <c r="B243" s="20">
        <v>8335.8433755000005</v>
      </c>
      <c r="C243" s="20">
        <v>8336.1399313000002</v>
      </c>
      <c r="D243" s="20">
        <v>8345.5857720000004</v>
      </c>
      <c r="E243" s="20">
        <v>4723.2638814000002</v>
      </c>
      <c r="F243" s="20">
        <v>4732.7052757000001</v>
      </c>
      <c r="G243" s="20">
        <v>4731.9401209999996</v>
      </c>
      <c r="H243" s="20">
        <v>3612.5794940999999</v>
      </c>
      <c r="I243" s="20">
        <v>3603.4346556</v>
      </c>
      <c r="J243" s="20">
        <v>3613.6456509999998</v>
      </c>
      <c r="K243" s="20">
        <v>6228.2314617000002</v>
      </c>
      <c r="L243" s="20">
        <v>6220.7962396000003</v>
      </c>
      <c r="M243" s="20">
        <v>6187.2737200000001</v>
      </c>
      <c r="N243" s="20">
        <v>4167.7157674</v>
      </c>
      <c r="O243" s="20">
        <v>4170.6817063999997</v>
      </c>
      <c r="P243" s="20">
        <v>4155.807409</v>
      </c>
      <c r="Q243" s="20">
        <v>2060.5156941999999</v>
      </c>
      <c r="R243" s="20">
        <v>2050.1145330999998</v>
      </c>
      <c r="S243" s="20">
        <v>2031.4663109999999</v>
      </c>
      <c r="T243" s="20">
        <v>2107.6119137999999</v>
      </c>
      <c r="U243" s="20">
        <v>2115.3436916999999</v>
      </c>
      <c r="V243" s="20">
        <v>2158.3120520000002</v>
      </c>
      <c r="W243" s="20">
        <v>555.54811400000006</v>
      </c>
      <c r="X243" s="20">
        <v>562.02356929999996</v>
      </c>
      <c r="Y243" s="20">
        <v>576.13271229999998</v>
      </c>
      <c r="Z243" s="20">
        <v>1552.0637998</v>
      </c>
      <c r="AA243" s="20">
        <v>1553.3201225</v>
      </c>
      <c r="AB243" s="20">
        <v>1582.1793399999999</v>
      </c>
      <c r="AC243" s="20">
        <v>57.656301999999997</v>
      </c>
      <c r="AD243" s="20">
        <v>57.667847399999999</v>
      </c>
      <c r="AE243" s="20">
        <v>57.733192000000003</v>
      </c>
      <c r="AF243" s="20">
        <v>66.497318399999997</v>
      </c>
      <c r="AG243" s="20">
        <v>66.642108300000004</v>
      </c>
      <c r="AH243" s="20">
        <v>66.631333999999995</v>
      </c>
      <c r="AI243" s="20">
        <v>49.118133700000001</v>
      </c>
      <c r="AJ243" s="20">
        <v>49.001227900000004</v>
      </c>
      <c r="AK243" s="20">
        <v>49.140081899999998</v>
      </c>
      <c r="AL243" s="20">
        <v>773.27624600000001</v>
      </c>
      <c r="AM243" s="20">
        <v>757.65929149999999</v>
      </c>
      <c r="AN243" s="20">
        <v>735.2092682</v>
      </c>
      <c r="AO243" s="20">
        <v>450.38142929999998</v>
      </c>
      <c r="AP243" s="20">
        <v>439.13597609999999</v>
      </c>
      <c r="AQ243" s="20">
        <v>427.5022884</v>
      </c>
      <c r="AR243" s="20">
        <v>322.89481660000001</v>
      </c>
      <c r="AS243" s="20">
        <v>318.5233154</v>
      </c>
      <c r="AT243" s="20">
        <v>307.7069798</v>
      </c>
      <c r="AU243" s="20">
        <v>613.2716054</v>
      </c>
      <c r="AV243" s="20">
        <v>601.08903039999996</v>
      </c>
      <c r="AW243" s="20">
        <v>587.25982610000005</v>
      </c>
      <c r="AX243" s="20">
        <v>394.44438630000002</v>
      </c>
      <c r="AY243" s="20">
        <v>383.48075890000001</v>
      </c>
      <c r="AZ243" s="20">
        <v>376.85651569999999</v>
      </c>
      <c r="BA243" s="20">
        <v>218.82721900000001</v>
      </c>
      <c r="BB243" s="20">
        <v>217.6082715</v>
      </c>
      <c r="BC243" s="20">
        <v>210.40331040000001</v>
      </c>
      <c r="BD243" s="20">
        <v>160.00464059999999</v>
      </c>
      <c r="BE243" s="20">
        <v>156.57026110000001</v>
      </c>
      <c r="BF243" s="20">
        <v>147.9494421</v>
      </c>
      <c r="BG243" s="20">
        <v>55.937043000000003</v>
      </c>
      <c r="BH243" s="20">
        <v>55.655217100000002</v>
      </c>
      <c r="BI243" s="20">
        <v>50.645772700000002</v>
      </c>
      <c r="BJ243" s="20">
        <v>104.0675976</v>
      </c>
      <c r="BK243" s="20">
        <v>100.9150439</v>
      </c>
      <c r="BL243" s="20">
        <v>97.303669400000004</v>
      </c>
      <c r="BM243" s="20">
        <v>8.4890337999999996</v>
      </c>
      <c r="BN243" s="20">
        <v>8.3316034999999999</v>
      </c>
      <c r="BO243" s="20">
        <v>8.0963095000000003</v>
      </c>
      <c r="BP243" s="20">
        <v>8.7053016000000003</v>
      </c>
      <c r="BQ243" s="20">
        <v>8.4909020999999996</v>
      </c>
      <c r="BR243" s="20">
        <v>8.2858233999999999</v>
      </c>
      <c r="BS243" s="20">
        <v>8.2047243000000005</v>
      </c>
      <c r="BT243" s="20">
        <v>8.1215381999999998</v>
      </c>
      <c r="BU243" s="20">
        <v>7.8469601999999998</v>
      </c>
      <c r="BV243" s="20">
        <v>8.9639892999999997</v>
      </c>
      <c r="BW243" s="20">
        <v>8.8111864000000004</v>
      </c>
      <c r="BX243" s="20">
        <v>8.6686385000000001</v>
      </c>
      <c r="BY243" s="20">
        <v>8.6460004000000001</v>
      </c>
      <c r="BZ243" s="20">
        <v>8.4204453000000008</v>
      </c>
      <c r="CA243" s="20">
        <v>8.3142391</v>
      </c>
      <c r="CB243" s="20">
        <v>9.6004518999999995</v>
      </c>
      <c r="CC243" s="20">
        <v>9.5958938000000007</v>
      </c>
      <c r="CD243" s="20">
        <v>9.3851715999999996</v>
      </c>
      <c r="CE243" s="20">
        <v>7.0560713000000002</v>
      </c>
      <c r="CF243" s="20">
        <v>6.8915576999999999</v>
      </c>
      <c r="CG243" s="20">
        <v>6.4151199999999999</v>
      </c>
      <c r="CH243" s="20">
        <v>9.1477351999999996</v>
      </c>
      <c r="CI243" s="20">
        <v>9.0103817999999993</v>
      </c>
      <c r="CJ243" s="20">
        <v>8.0803303999999994</v>
      </c>
      <c r="CK243" s="20">
        <v>6.2837766000000004</v>
      </c>
      <c r="CL243" s="20">
        <v>6.1004049</v>
      </c>
      <c r="CM243" s="20">
        <v>5.7936680000000003</v>
      </c>
      <c r="CN243" s="20">
        <v>9109.1196213999992</v>
      </c>
      <c r="CO243" s="20">
        <v>9093.7992228000003</v>
      </c>
      <c r="CP243" s="20">
        <v>9080.7950409999994</v>
      </c>
      <c r="CQ243" s="20">
        <v>5173.6453106999998</v>
      </c>
      <c r="CR243" s="20">
        <v>5171.8412517999996</v>
      </c>
      <c r="CS243" s="20">
        <v>5159.4424090000002</v>
      </c>
      <c r="CT243" s="20">
        <v>3935.4743106999999</v>
      </c>
      <c r="CU243" s="20">
        <v>3921.9579709999998</v>
      </c>
      <c r="CV243" s="20">
        <v>3921.3526310000002</v>
      </c>
      <c r="CW243" s="20">
        <v>63.004800899999999</v>
      </c>
      <c r="CX243" s="20">
        <v>62.909191800000002</v>
      </c>
      <c r="CY243" s="20">
        <v>62.8192314</v>
      </c>
      <c r="CZ243" s="20">
        <v>72.8380942</v>
      </c>
      <c r="DA243" s="20">
        <v>72.825664099999997</v>
      </c>
      <c r="DB243" s="20">
        <v>72.651073699999998</v>
      </c>
      <c r="DC243" s="20">
        <v>53.508345900000002</v>
      </c>
      <c r="DD243" s="20">
        <v>53.332660300000001</v>
      </c>
      <c r="DE243" s="20">
        <v>53.324428599999997</v>
      </c>
      <c r="DF243" s="20">
        <v>5374.6429589999998</v>
      </c>
      <c r="DG243" s="20">
        <v>1942.231591</v>
      </c>
      <c r="DH243" s="20">
        <v>3432.4113689999999</v>
      </c>
      <c r="DI243" s="20">
        <v>14455.438</v>
      </c>
      <c r="DJ243" s="20">
        <v>7101.674</v>
      </c>
      <c r="DK243" s="20">
        <v>7353.7640000000001</v>
      </c>
    </row>
    <row r="244" spans="1:115" ht="10.5" customHeight="1" x14ac:dyDescent="0.2">
      <c r="A244" s="9">
        <v>35612</v>
      </c>
      <c r="B244" s="20">
        <v>8345.0482585999998</v>
      </c>
      <c r="C244" s="20">
        <v>8347.0330056000003</v>
      </c>
      <c r="D244" s="20">
        <v>8374.8619739999995</v>
      </c>
      <c r="E244" s="20">
        <v>4727.4037350999997</v>
      </c>
      <c r="F244" s="20">
        <v>4724.8674737000001</v>
      </c>
      <c r="G244" s="20">
        <v>4739.6522500000001</v>
      </c>
      <c r="H244" s="20">
        <v>3617.6445233999998</v>
      </c>
      <c r="I244" s="20">
        <v>3622.1655319000001</v>
      </c>
      <c r="J244" s="20">
        <v>3635.2097239999998</v>
      </c>
      <c r="K244" s="20">
        <v>6233.3615894000004</v>
      </c>
      <c r="L244" s="20">
        <v>6240.9112027000001</v>
      </c>
      <c r="M244" s="20">
        <v>6276.4835569999996</v>
      </c>
      <c r="N244" s="20">
        <v>4171.4998839</v>
      </c>
      <c r="O244" s="20">
        <v>4174.1587607000001</v>
      </c>
      <c r="P244" s="20">
        <v>4192.0348969999995</v>
      </c>
      <c r="Q244" s="20">
        <v>2061.8617055</v>
      </c>
      <c r="R244" s="20">
        <v>2066.752442</v>
      </c>
      <c r="S244" s="20">
        <v>2084.44866</v>
      </c>
      <c r="T244" s="20">
        <v>2111.6866691</v>
      </c>
      <c r="U244" s="20">
        <v>2106.1218029000001</v>
      </c>
      <c r="V244" s="20">
        <v>2098.3784169999999</v>
      </c>
      <c r="W244" s="20">
        <v>555.90385119999996</v>
      </c>
      <c r="X244" s="20">
        <v>550.70871290000002</v>
      </c>
      <c r="Y244" s="20">
        <v>547.61735299999998</v>
      </c>
      <c r="Z244" s="20">
        <v>1555.7828179999999</v>
      </c>
      <c r="AA244" s="20">
        <v>1555.4130898999999</v>
      </c>
      <c r="AB244" s="20">
        <v>1550.761064</v>
      </c>
      <c r="AC244" s="20">
        <v>57.670497900000001</v>
      </c>
      <c r="AD244" s="20">
        <v>57.686923200000003</v>
      </c>
      <c r="AE244" s="20">
        <v>57.879251099999998</v>
      </c>
      <c r="AF244" s="20">
        <v>66.5010391</v>
      </c>
      <c r="AG244" s="20">
        <v>66.468771399999994</v>
      </c>
      <c r="AH244" s="20">
        <v>66.676761499999998</v>
      </c>
      <c r="AI244" s="20">
        <v>49.143071300000003</v>
      </c>
      <c r="AJ244" s="20">
        <v>49.206590599999998</v>
      </c>
      <c r="AK244" s="20">
        <v>49.383794100000003</v>
      </c>
      <c r="AL244" s="20">
        <v>765.75578059999998</v>
      </c>
      <c r="AM244" s="20">
        <v>784.31652069999996</v>
      </c>
      <c r="AN244" s="20">
        <v>731.42109419999997</v>
      </c>
      <c r="AO244" s="20">
        <v>446.0141936</v>
      </c>
      <c r="AP244" s="20">
        <v>464.06440809999998</v>
      </c>
      <c r="AQ244" s="20">
        <v>435.7254792</v>
      </c>
      <c r="AR244" s="20">
        <v>319.74158690000002</v>
      </c>
      <c r="AS244" s="20">
        <v>320.25211259999998</v>
      </c>
      <c r="AT244" s="20">
        <v>295.69561499999998</v>
      </c>
      <c r="AU244" s="20">
        <v>608.37285759999997</v>
      </c>
      <c r="AV244" s="20">
        <v>625.49290120000001</v>
      </c>
      <c r="AW244" s="20">
        <v>588.21032639999999</v>
      </c>
      <c r="AX244" s="20">
        <v>390.63524649999999</v>
      </c>
      <c r="AY244" s="20">
        <v>408.52696450000002</v>
      </c>
      <c r="AZ244" s="20">
        <v>386.97642130000003</v>
      </c>
      <c r="BA244" s="20">
        <v>217.73761110000001</v>
      </c>
      <c r="BB244" s="20">
        <v>216.96593669999999</v>
      </c>
      <c r="BC244" s="20">
        <v>201.23390509999999</v>
      </c>
      <c r="BD244" s="20">
        <v>157.38292290000001</v>
      </c>
      <c r="BE244" s="20">
        <v>158.82361950000001</v>
      </c>
      <c r="BF244" s="20">
        <v>143.21076780000001</v>
      </c>
      <c r="BG244" s="20">
        <v>55.378947199999999</v>
      </c>
      <c r="BH244" s="20">
        <v>55.537443699999997</v>
      </c>
      <c r="BI244" s="20">
        <v>48.749057899999997</v>
      </c>
      <c r="BJ244" s="20">
        <v>102.00397580000001</v>
      </c>
      <c r="BK244" s="20">
        <v>103.2861759</v>
      </c>
      <c r="BL244" s="20">
        <v>94.461709900000002</v>
      </c>
      <c r="BM244" s="20">
        <v>8.4049198999999994</v>
      </c>
      <c r="BN244" s="20">
        <v>8.5892727999999998</v>
      </c>
      <c r="BO244" s="20">
        <v>8.0320487000000007</v>
      </c>
      <c r="BP244" s="20">
        <v>8.6212674000000007</v>
      </c>
      <c r="BQ244" s="20">
        <v>8.9433512999999998</v>
      </c>
      <c r="BR244" s="20">
        <v>8.4192014999999998</v>
      </c>
      <c r="BS244" s="20">
        <v>8.1206560999999997</v>
      </c>
      <c r="BT244" s="20">
        <v>8.1232416999999995</v>
      </c>
      <c r="BU244" s="20">
        <v>7.5223285999999998</v>
      </c>
      <c r="BV244" s="20">
        <v>8.8920852000000004</v>
      </c>
      <c r="BW244" s="20">
        <v>9.1094682000000002</v>
      </c>
      <c r="BX244" s="20">
        <v>8.5686315999999998</v>
      </c>
      <c r="BY244" s="20">
        <v>8.5625532</v>
      </c>
      <c r="BZ244" s="20">
        <v>8.9145751999999998</v>
      </c>
      <c r="CA244" s="20">
        <v>8.4510912000000005</v>
      </c>
      <c r="CB244" s="20">
        <v>9.5515737999999999</v>
      </c>
      <c r="CC244" s="20">
        <v>9.5005556999999996</v>
      </c>
      <c r="CD244" s="20">
        <v>8.8041055000000004</v>
      </c>
      <c r="CE244" s="20">
        <v>6.9360112999999997</v>
      </c>
      <c r="CF244" s="20">
        <v>7.0122492999999997</v>
      </c>
      <c r="CG244" s="20">
        <v>6.3888052999999996</v>
      </c>
      <c r="CH244" s="20">
        <v>9.0594643000000001</v>
      </c>
      <c r="CI244" s="20">
        <v>9.1608734999999992</v>
      </c>
      <c r="CJ244" s="20">
        <v>8.1743466999999992</v>
      </c>
      <c r="CK244" s="20">
        <v>6.1530214000000001</v>
      </c>
      <c r="CL244" s="20">
        <v>6.2269380999999999</v>
      </c>
      <c r="CM244" s="20">
        <v>5.7415756</v>
      </c>
      <c r="CN244" s="20">
        <v>9110.8040390999995</v>
      </c>
      <c r="CO244" s="20">
        <v>9131.3495263000004</v>
      </c>
      <c r="CP244" s="20">
        <v>9106.2830689999992</v>
      </c>
      <c r="CQ244" s="20">
        <v>5173.4179286999997</v>
      </c>
      <c r="CR244" s="20">
        <v>5188.9318818000002</v>
      </c>
      <c r="CS244" s="20">
        <v>5175.3777289999998</v>
      </c>
      <c r="CT244" s="20">
        <v>3937.3861103999998</v>
      </c>
      <c r="CU244" s="20">
        <v>3942.4176444999998</v>
      </c>
      <c r="CV244" s="20">
        <v>3930.9053389999999</v>
      </c>
      <c r="CW244" s="20">
        <v>62.962440600000001</v>
      </c>
      <c r="CX244" s="20">
        <v>63.107388999999998</v>
      </c>
      <c r="CY244" s="20">
        <v>62.934153000000002</v>
      </c>
      <c r="CZ244" s="20">
        <v>72.775182200000003</v>
      </c>
      <c r="DA244" s="20">
        <v>72.9971642</v>
      </c>
      <c r="DB244" s="20">
        <v>72.806486300000003</v>
      </c>
      <c r="DC244" s="20">
        <v>53.486528300000003</v>
      </c>
      <c r="DD244" s="20">
        <v>53.557168900000001</v>
      </c>
      <c r="DE244" s="20">
        <v>53.400775899999999</v>
      </c>
      <c r="DF244" s="20">
        <v>5363.2579310000001</v>
      </c>
      <c r="DG244" s="20">
        <v>1933.024271</v>
      </c>
      <c r="DH244" s="20">
        <v>3430.2336610000002</v>
      </c>
      <c r="DI244" s="20">
        <v>14469.540999999999</v>
      </c>
      <c r="DJ244" s="20">
        <v>7108.402</v>
      </c>
      <c r="DK244" s="20">
        <v>7361.1390000000001</v>
      </c>
    </row>
    <row r="245" spans="1:115" ht="10.5" customHeight="1" x14ac:dyDescent="0.2">
      <c r="A245" s="9">
        <v>35643</v>
      </c>
      <c r="B245" s="20">
        <v>8360.3244481000002</v>
      </c>
      <c r="C245" s="20">
        <v>8333.6129254999996</v>
      </c>
      <c r="D245" s="20">
        <v>8250.3060530000002</v>
      </c>
      <c r="E245" s="20">
        <v>4734.8323364999997</v>
      </c>
      <c r="F245" s="20">
        <v>4721.3800272999997</v>
      </c>
      <c r="G245" s="20">
        <v>4681.4421590000002</v>
      </c>
      <c r="H245" s="20">
        <v>3625.4921115000002</v>
      </c>
      <c r="I245" s="20">
        <v>3612.2328983000002</v>
      </c>
      <c r="J245" s="20">
        <v>3568.8638940000001</v>
      </c>
      <c r="K245" s="20">
        <v>6241.9415424999997</v>
      </c>
      <c r="L245" s="20">
        <v>6222.4887663999998</v>
      </c>
      <c r="M245" s="20">
        <v>6143.8098380000001</v>
      </c>
      <c r="N245" s="20">
        <v>4177.8594902000004</v>
      </c>
      <c r="O245" s="20">
        <v>4165.7118862999996</v>
      </c>
      <c r="P245" s="20">
        <v>4120.8139220000003</v>
      </c>
      <c r="Q245" s="20">
        <v>2064.0820523000002</v>
      </c>
      <c r="R245" s="20">
        <v>2056.7768801000002</v>
      </c>
      <c r="S245" s="20">
        <v>2022.9959160000001</v>
      </c>
      <c r="T245" s="20">
        <v>2118.3829056</v>
      </c>
      <c r="U245" s="20">
        <v>2111.1241592000001</v>
      </c>
      <c r="V245" s="20">
        <v>2106.4962139999998</v>
      </c>
      <c r="W245" s="20">
        <v>556.97284639999998</v>
      </c>
      <c r="X245" s="20">
        <v>555.66814099999999</v>
      </c>
      <c r="Y245" s="20">
        <v>560.62823639999999</v>
      </c>
      <c r="Z245" s="20">
        <v>1561.4100592</v>
      </c>
      <c r="AA245" s="20">
        <v>1555.4560182</v>
      </c>
      <c r="AB245" s="20">
        <v>1545.867978</v>
      </c>
      <c r="AC245" s="20">
        <v>57.725111300000002</v>
      </c>
      <c r="AD245" s="20">
        <v>57.538095599999998</v>
      </c>
      <c r="AE245" s="20">
        <v>56.9629166</v>
      </c>
      <c r="AF245" s="20">
        <v>66.549962199999996</v>
      </c>
      <c r="AG245" s="20">
        <v>66.357109800000003</v>
      </c>
      <c r="AH245" s="20">
        <v>65.795799000000002</v>
      </c>
      <c r="AI245" s="20">
        <v>49.203989100000001</v>
      </c>
      <c r="AJ245" s="20">
        <v>49.022396000000001</v>
      </c>
      <c r="AK245" s="20">
        <v>48.433825900000002</v>
      </c>
      <c r="AL245" s="20">
        <v>757.22303780000004</v>
      </c>
      <c r="AM245" s="20">
        <v>770.67725199999995</v>
      </c>
      <c r="AN245" s="20">
        <v>743.43295009999997</v>
      </c>
      <c r="AO245" s="20">
        <v>441.57069580000001</v>
      </c>
      <c r="AP245" s="20">
        <v>445.3342695</v>
      </c>
      <c r="AQ245" s="20">
        <v>432.92228249999999</v>
      </c>
      <c r="AR245" s="20">
        <v>315.65234199999998</v>
      </c>
      <c r="AS245" s="20">
        <v>325.34298250000001</v>
      </c>
      <c r="AT245" s="20">
        <v>310.51066759999998</v>
      </c>
      <c r="AU245" s="20">
        <v>603.0482045</v>
      </c>
      <c r="AV245" s="20">
        <v>611.93878789999997</v>
      </c>
      <c r="AW245" s="20">
        <v>594.39018120000003</v>
      </c>
      <c r="AX245" s="20">
        <v>386.51494880000001</v>
      </c>
      <c r="AY245" s="20">
        <v>391.68930349999999</v>
      </c>
      <c r="AZ245" s="20">
        <v>384.98774040000001</v>
      </c>
      <c r="BA245" s="20">
        <v>216.53325570000001</v>
      </c>
      <c r="BB245" s="20">
        <v>220.2494844</v>
      </c>
      <c r="BC245" s="20">
        <v>209.4024407</v>
      </c>
      <c r="BD245" s="20">
        <v>154.17483329999999</v>
      </c>
      <c r="BE245" s="20">
        <v>158.73846399999999</v>
      </c>
      <c r="BF245" s="20">
        <v>149.04276899999999</v>
      </c>
      <c r="BG245" s="20">
        <v>55.055746999999997</v>
      </c>
      <c r="BH245" s="20">
        <v>53.644965999999997</v>
      </c>
      <c r="BI245" s="20">
        <v>47.934542100000002</v>
      </c>
      <c r="BJ245" s="20">
        <v>99.119086300000006</v>
      </c>
      <c r="BK245" s="20">
        <v>105.09349810000001</v>
      </c>
      <c r="BL245" s="20">
        <v>101.10822690000001</v>
      </c>
      <c r="BM245" s="20">
        <v>8.3051176000000009</v>
      </c>
      <c r="BN245" s="20">
        <v>8.4649900000000002</v>
      </c>
      <c r="BO245" s="20">
        <v>8.2661166000000001</v>
      </c>
      <c r="BP245" s="20">
        <v>8.5304543000000006</v>
      </c>
      <c r="BQ245" s="20">
        <v>8.6192934999999995</v>
      </c>
      <c r="BR245" s="20">
        <v>8.4648304999999997</v>
      </c>
      <c r="BS245" s="20">
        <v>8.0091543000000005</v>
      </c>
      <c r="BT245" s="20">
        <v>8.2625197000000004</v>
      </c>
      <c r="BU245" s="20">
        <v>8.0041425000000004</v>
      </c>
      <c r="BV245" s="20">
        <v>8.8100673</v>
      </c>
      <c r="BW245" s="20">
        <v>8.9537680000000002</v>
      </c>
      <c r="BX245" s="20">
        <v>8.8212012000000009</v>
      </c>
      <c r="BY245" s="20">
        <v>8.4680815000000003</v>
      </c>
      <c r="BZ245" s="20">
        <v>8.5945759000000006</v>
      </c>
      <c r="CA245" s="20">
        <v>8.5442674000000007</v>
      </c>
      <c r="CB245" s="20">
        <v>9.4945103</v>
      </c>
      <c r="CC245" s="20">
        <v>9.6726805000000002</v>
      </c>
      <c r="CD245" s="20">
        <v>9.3801556999999995</v>
      </c>
      <c r="CE245" s="20">
        <v>6.7841987000000001</v>
      </c>
      <c r="CF245" s="20">
        <v>6.9933071</v>
      </c>
      <c r="CG245" s="20">
        <v>6.607856</v>
      </c>
      <c r="CH245" s="20">
        <v>8.9956168000000005</v>
      </c>
      <c r="CI245" s="20">
        <v>8.8041707000000002</v>
      </c>
      <c r="CJ245" s="20">
        <v>7.8766799000000001</v>
      </c>
      <c r="CK245" s="20">
        <v>5.9691266000000001</v>
      </c>
      <c r="CL245" s="20">
        <v>6.3288386000000001</v>
      </c>
      <c r="CM245" s="20">
        <v>6.1390216999999998</v>
      </c>
      <c r="CN245" s="20">
        <v>9117.5474859000005</v>
      </c>
      <c r="CO245" s="20">
        <v>9104.2901774999991</v>
      </c>
      <c r="CP245" s="20">
        <v>8993.7390030000006</v>
      </c>
      <c r="CQ245" s="20">
        <v>5176.4030323999996</v>
      </c>
      <c r="CR245" s="20">
        <v>5166.7142967999998</v>
      </c>
      <c r="CS245" s="20">
        <v>5114.3644409999997</v>
      </c>
      <c r="CT245" s="20">
        <v>3941.1444535000001</v>
      </c>
      <c r="CU245" s="20">
        <v>3937.5758807000002</v>
      </c>
      <c r="CV245" s="20">
        <v>3879.3745610000001</v>
      </c>
      <c r="CW245" s="20">
        <v>62.953471100000002</v>
      </c>
      <c r="CX245" s="20">
        <v>62.859113200000003</v>
      </c>
      <c r="CY245" s="20">
        <v>62.095830300000003</v>
      </c>
      <c r="CZ245" s="20">
        <v>72.756414899999996</v>
      </c>
      <c r="DA245" s="20">
        <v>72.616105000000005</v>
      </c>
      <c r="DB245" s="20">
        <v>71.880348699999999</v>
      </c>
      <c r="DC245" s="20">
        <v>53.487919099999999</v>
      </c>
      <c r="DD245" s="20">
        <v>53.437696199999998</v>
      </c>
      <c r="DE245" s="20">
        <v>52.647833499999997</v>
      </c>
      <c r="DF245" s="20">
        <v>5489.9049969999996</v>
      </c>
      <c r="DG245" s="20">
        <v>2000.743559</v>
      </c>
      <c r="DH245" s="20">
        <v>3489.161439</v>
      </c>
      <c r="DI245" s="20">
        <v>14483.644</v>
      </c>
      <c r="DJ245" s="20">
        <v>7115.1080000000002</v>
      </c>
      <c r="DK245" s="20">
        <v>7368.5360000000001</v>
      </c>
    </row>
    <row r="246" spans="1:115" ht="10.5" customHeight="1" x14ac:dyDescent="0.2">
      <c r="A246" s="9">
        <v>35674</v>
      </c>
      <c r="B246" s="20">
        <v>8379.8575770999996</v>
      </c>
      <c r="C246" s="20">
        <v>8395.8359003000005</v>
      </c>
      <c r="D246" s="20">
        <v>8473.9956320000001</v>
      </c>
      <c r="E246" s="20">
        <v>4745.4420676999998</v>
      </c>
      <c r="F246" s="20">
        <v>4746.1193658000002</v>
      </c>
      <c r="G246" s="20">
        <v>4771.1529119999996</v>
      </c>
      <c r="H246" s="20">
        <v>3634.4155093999998</v>
      </c>
      <c r="I246" s="20">
        <v>3649.7165344999999</v>
      </c>
      <c r="J246" s="20">
        <v>3702.8427190000002</v>
      </c>
      <c r="K246" s="20">
        <v>6252.9696154000003</v>
      </c>
      <c r="L246" s="20">
        <v>6266.2260689000004</v>
      </c>
      <c r="M246" s="20">
        <v>6290.6909699999997</v>
      </c>
      <c r="N246" s="20">
        <v>4185.9985602999996</v>
      </c>
      <c r="O246" s="20">
        <v>4191.8398740000002</v>
      </c>
      <c r="P246" s="20">
        <v>4204.3360350000003</v>
      </c>
      <c r="Q246" s="20">
        <v>2066.9710550999998</v>
      </c>
      <c r="R246" s="20">
        <v>2074.3861949000002</v>
      </c>
      <c r="S246" s="20">
        <v>2086.3549349999998</v>
      </c>
      <c r="T246" s="20">
        <v>2126.8879616999998</v>
      </c>
      <c r="U246" s="20">
        <v>2129.6098313000002</v>
      </c>
      <c r="V246" s="20">
        <v>2183.304662</v>
      </c>
      <c r="W246" s="20">
        <v>559.44350740000004</v>
      </c>
      <c r="X246" s="20">
        <v>554.27949179999996</v>
      </c>
      <c r="Y246" s="20">
        <v>566.81687750000003</v>
      </c>
      <c r="Z246" s="20">
        <v>1567.4444543</v>
      </c>
      <c r="AA246" s="20">
        <v>1575.3303395999999</v>
      </c>
      <c r="AB246" s="20">
        <v>1616.4877839999999</v>
      </c>
      <c r="AC246" s="20">
        <v>57.806735500000002</v>
      </c>
      <c r="AD246" s="20">
        <v>57.9113148</v>
      </c>
      <c r="AE246" s="20">
        <v>58.450431199999997</v>
      </c>
      <c r="AF246" s="20">
        <v>66.641644099999994</v>
      </c>
      <c r="AG246" s="20">
        <v>66.641767200000004</v>
      </c>
      <c r="AH246" s="20">
        <v>66.993271199999995</v>
      </c>
      <c r="AI246" s="20">
        <v>49.276861799999999</v>
      </c>
      <c r="AJ246" s="20">
        <v>49.481589700000001</v>
      </c>
      <c r="AK246" s="20">
        <v>50.201856100000001</v>
      </c>
      <c r="AL246" s="20">
        <v>748.13412370000003</v>
      </c>
      <c r="AM246" s="20">
        <v>736.76310609999996</v>
      </c>
      <c r="AN246" s="20">
        <v>744.67238329999998</v>
      </c>
      <c r="AO246" s="20">
        <v>437.15968240000001</v>
      </c>
      <c r="AP246" s="20">
        <v>436.59247749999997</v>
      </c>
      <c r="AQ246" s="20">
        <v>442.76865900000001</v>
      </c>
      <c r="AR246" s="20">
        <v>310.97444139999999</v>
      </c>
      <c r="AS246" s="20">
        <v>300.17062850000002</v>
      </c>
      <c r="AT246" s="20">
        <v>301.90372430000002</v>
      </c>
      <c r="AU246" s="20">
        <v>596.92074520000006</v>
      </c>
      <c r="AV246" s="20">
        <v>590.49114139999995</v>
      </c>
      <c r="AW246" s="20">
        <v>588.42909269999996</v>
      </c>
      <c r="AX246" s="20">
        <v>382.033095</v>
      </c>
      <c r="AY246" s="20">
        <v>379.298089</v>
      </c>
      <c r="AZ246" s="20">
        <v>380.80740680000002</v>
      </c>
      <c r="BA246" s="20">
        <v>214.88765029999999</v>
      </c>
      <c r="BB246" s="20">
        <v>211.1930524</v>
      </c>
      <c r="BC246" s="20">
        <v>207.62168600000001</v>
      </c>
      <c r="BD246" s="20">
        <v>151.2133785</v>
      </c>
      <c r="BE246" s="20">
        <v>146.27196470000001</v>
      </c>
      <c r="BF246" s="20">
        <v>156.24329059999999</v>
      </c>
      <c r="BG246" s="20">
        <v>55.126587399999998</v>
      </c>
      <c r="BH246" s="20">
        <v>57.294388499999997</v>
      </c>
      <c r="BI246" s="20">
        <v>61.961252299999998</v>
      </c>
      <c r="BJ246" s="20">
        <v>96.086791099999999</v>
      </c>
      <c r="BK246" s="20">
        <v>88.977576200000001</v>
      </c>
      <c r="BL246" s="20">
        <v>94.282038299999996</v>
      </c>
      <c r="BM246" s="20">
        <v>8.1960429999999995</v>
      </c>
      <c r="BN246" s="20">
        <v>8.0673980000000007</v>
      </c>
      <c r="BO246" s="20">
        <v>8.0778739999999996</v>
      </c>
      <c r="BP246" s="20">
        <v>8.4351394000000006</v>
      </c>
      <c r="BQ246" s="20">
        <v>8.4240160999999993</v>
      </c>
      <c r="BR246" s="20">
        <v>8.4920468000000007</v>
      </c>
      <c r="BS246" s="20">
        <v>7.8819697</v>
      </c>
      <c r="BT246" s="20">
        <v>7.5994735000000002</v>
      </c>
      <c r="BU246" s="20">
        <v>7.5386477000000003</v>
      </c>
      <c r="BV246" s="20">
        <v>8.7143108999999992</v>
      </c>
      <c r="BW246" s="20">
        <v>8.6118637000000007</v>
      </c>
      <c r="BX246" s="20">
        <v>8.5538425</v>
      </c>
      <c r="BY246" s="20">
        <v>8.3631884000000003</v>
      </c>
      <c r="BZ246" s="20">
        <v>8.2976732000000002</v>
      </c>
      <c r="CA246" s="20">
        <v>8.3052451999999999</v>
      </c>
      <c r="CB246" s="20">
        <v>9.4172197999999998</v>
      </c>
      <c r="CC246" s="20">
        <v>9.2402418999999991</v>
      </c>
      <c r="CD246" s="20">
        <v>9.0507323999999993</v>
      </c>
      <c r="CE246" s="20">
        <v>6.6376932000000002</v>
      </c>
      <c r="CF246" s="20">
        <v>6.4270458000000001</v>
      </c>
      <c r="CG246" s="20">
        <v>6.6783538</v>
      </c>
      <c r="CH246" s="20">
        <v>8.9699430000000007</v>
      </c>
      <c r="CI246" s="20">
        <v>9.3683510999999999</v>
      </c>
      <c r="CJ246" s="20">
        <v>9.8542314999999991</v>
      </c>
      <c r="CK246" s="20">
        <v>5.7760737000000004</v>
      </c>
      <c r="CL246" s="20">
        <v>5.3462208000000002</v>
      </c>
      <c r="CM246" s="20">
        <v>5.5110884999999996</v>
      </c>
      <c r="CN246" s="20">
        <v>9127.9917007999993</v>
      </c>
      <c r="CO246" s="20">
        <v>9132.5990063000008</v>
      </c>
      <c r="CP246" s="20">
        <v>9218.6680149999993</v>
      </c>
      <c r="CQ246" s="20">
        <v>5182.6017499999998</v>
      </c>
      <c r="CR246" s="20">
        <v>5182.7118432999996</v>
      </c>
      <c r="CS246" s="20">
        <v>5213.9215709999999</v>
      </c>
      <c r="CT246" s="20">
        <v>3945.3899508</v>
      </c>
      <c r="CU246" s="20">
        <v>3949.8871629999999</v>
      </c>
      <c r="CV246" s="20">
        <v>4004.7464439999999</v>
      </c>
      <c r="CW246" s="20">
        <v>62.967585900000003</v>
      </c>
      <c r="CX246" s="20">
        <v>62.993229300000003</v>
      </c>
      <c r="CY246" s="20">
        <v>63.586900900000003</v>
      </c>
      <c r="CZ246" s="20">
        <v>72.780806600000005</v>
      </c>
      <c r="DA246" s="20">
        <v>72.772100600000002</v>
      </c>
      <c r="DB246" s="20">
        <v>73.210326300000006</v>
      </c>
      <c r="DC246" s="20">
        <v>53.493177899999999</v>
      </c>
      <c r="DD246" s="20">
        <v>53.551198900000003</v>
      </c>
      <c r="DE246" s="20">
        <v>54.294961999999998</v>
      </c>
      <c r="DF246" s="20">
        <v>5279.0789850000001</v>
      </c>
      <c r="DG246" s="20">
        <v>1907.9174290000001</v>
      </c>
      <c r="DH246" s="20">
        <v>3371.161556</v>
      </c>
      <c r="DI246" s="20">
        <v>14497.746999999999</v>
      </c>
      <c r="DJ246" s="20">
        <v>7121.8389999999999</v>
      </c>
      <c r="DK246" s="20">
        <v>7375.9080000000004</v>
      </c>
    </row>
    <row r="247" spans="1:115" ht="10.5" customHeight="1" x14ac:dyDescent="0.2">
      <c r="A247" s="9">
        <v>35704</v>
      </c>
      <c r="B247" s="20">
        <v>8400.1972220999996</v>
      </c>
      <c r="C247" s="20">
        <v>8388.9480418999992</v>
      </c>
      <c r="D247" s="20">
        <v>8405.2403410000006</v>
      </c>
      <c r="E247" s="20">
        <v>4758.0392700000002</v>
      </c>
      <c r="F247" s="20">
        <v>4754.8384170999998</v>
      </c>
      <c r="G247" s="20">
        <v>4766.4316319999998</v>
      </c>
      <c r="H247" s="20">
        <v>3642.1579520999999</v>
      </c>
      <c r="I247" s="20">
        <v>3634.1096247999999</v>
      </c>
      <c r="J247" s="20">
        <v>3638.8087089999999</v>
      </c>
      <c r="K247" s="20">
        <v>6264.3458575000004</v>
      </c>
      <c r="L247" s="20">
        <v>6256.7427061999997</v>
      </c>
      <c r="M247" s="20">
        <v>6267.1981489999998</v>
      </c>
      <c r="N247" s="20">
        <v>4194.6588277999999</v>
      </c>
      <c r="O247" s="20">
        <v>4193.8732920000002</v>
      </c>
      <c r="P247" s="20">
        <v>4200.8158149999999</v>
      </c>
      <c r="Q247" s="20">
        <v>2069.6870297</v>
      </c>
      <c r="R247" s="20">
        <v>2062.8694141000001</v>
      </c>
      <c r="S247" s="20">
        <v>2066.3823339999999</v>
      </c>
      <c r="T247" s="20">
        <v>2135.8513647</v>
      </c>
      <c r="U247" s="20">
        <v>2132.2053357</v>
      </c>
      <c r="V247" s="20">
        <v>2138.0421919999999</v>
      </c>
      <c r="W247" s="20">
        <v>563.38044219999995</v>
      </c>
      <c r="X247" s="20">
        <v>560.96512510000002</v>
      </c>
      <c r="Y247" s="20">
        <v>565.61581709999996</v>
      </c>
      <c r="Z247" s="20">
        <v>1572.4709224999999</v>
      </c>
      <c r="AA247" s="20">
        <v>1571.2402107</v>
      </c>
      <c r="AB247" s="20">
        <v>1572.426375</v>
      </c>
      <c r="AC247" s="20">
        <v>57.890487800000002</v>
      </c>
      <c r="AD247" s="20">
        <v>57.810140799999999</v>
      </c>
      <c r="AE247" s="20">
        <v>57.922414699999997</v>
      </c>
      <c r="AF247" s="20">
        <v>66.757731300000003</v>
      </c>
      <c r="AG247" s="20">
        <v>66.708546200000001</v>
      </c>
      <c r="AH247" s="20">
        <v>66.871194599999995</v>
      </c>
      <c r="AI247" s="20">
        <v>49.330470300000002</v>
      </c>
      <c r="AJ247" s="20">
        <v>49.2198353</v>
      </c>
      <c r="AK247" s="20">
        <v>49.283479</v>
      </c>
      <c r="AL247" s="20">
        <v>739.14835789999995</v>
      </c>
      <c r="AM247" s="20">
        <v>732.76960740000004</v>
      </c>
      <c r="AN247" s="20">
        <v>692.0659114</v>
      </c>
      <c r="AO247" s="20">
        <v>432.9087237</v>
      </c>
      <c r="AP247" s="20">
        <v>428.28982289999999</v>
      </c>
      <c r="AQ247" s="20">
        <v>403.44588909999999</v>
      </c>
      <c r="AR247" s="20">
        <v>306.23963420000001</v>
      </c>
      <c r="AS247" s="20">
        <v>304.47978440000003</v>
      </c>
      <c r="AT247" s="20">
        <v>288.62002230000002</v>
      </c>
      <c r="AU247" s="20">
        <v>590.47274070000003</v>
      </c>
      <c r="AV247" s="20">
        <v>589.28215639999996</v>
      </c>
      <c r="AW247" s="20">
        <v>554.49331710000001</v>
      </c>
      <c r="AX247" s="20">
        <v>377.43362819999999</v>
      </c>
      <c r="AY247" s="20">
        <v>375.5432045</v>
      </c>
      <c r="AZ247" s="20">
        <v>354.03121399999998</v>
      </c>
      <c r="BA247" s="20">
        <v>213.03911249999999</v>
      </c>
      <c r="BB247" s="20">
        <v>213.73895189999999</v>
      </c>
      <c r="BC247" s="20">
        <v>200.46210300000001</v>
      </c>
      <c r="BD247" s="20">
        <v>148.6756172</v>
      </c>
      <c r="BE247" s="20">
        <v>143.4874509</v>
      </c>
      <c r="BF247" s="20">
        <v>137.57259440000001</v>
      </c>
      <c r="BG247" s="20">
        <v>55.475095500000002</v>
      </c>
      <c r="BH247" s="20">
        <v>52.746618400000003</v>
      </c>
      <c r="BI247" s="20">
        <v>49.414675099999997</v>
      </c>
      <c r="BJ247" s="20">
        <v>93.200521699999996</v>
      </c>
      <c r="BK247" s="20">
        <v>90.740832499999996</v>
      </c>
      <c r="BL247" s="20">
        <v>88.157919300000003</v>
      </c>
      <c r="BM247" s="20">
        <v>8.0875413999999992</v>
      </c>
      <c r="BN247" s="20">
        <v>8.0332415000000008</v>
      </c>
      <c r="BO247" s="20">
        <v>7.6073718000000001</v>
      </c>
      <c r="BP247" s="20">
        <v>8.3396851999999999</v>
      </c>
      <c r="BQ247" s="20">
        <v>8.2631531000000003</v>
      </c>
      <c r="BR247" s="20">
        <v>7.8037804</v>
      </c>
      <c r="BS247" s="20">
        <v>7.7560485999999997</v>
      </c>
      <c r="BT247" s="20">
        <v>7.7306809999999997</v>
      </c>
      <c r="BU247" s="20">
        <v>7.3488290000000003</v>
      </c>
      <c r="BV247" s="20">
        <v>8.6139805000000003</v>
      </c>
      <c r="BW247" s="20">
        <v>8.6076543000000001</v>
      </c>
      <c r="BX247" s="20">
        <v>8.1283846000000004</v>
      </c>
      <c r="BY247" s="20">
        <v>8.2551617999999998</v>
      </c>
      <c r="BZ247" s="20">
        <v>8.2186249999999994</v>
      </c>
      <c r="CA247" s="20">
        <v>7.7726258000000001</v>
      </c>
      <c r="CB247" s="20">
        <v>9.3326618999999997</v>
      </c>
      <c r="CC247" s="20">
        <v>9.3884813999999999</v>
      </c>
      <c r="CD247" s="20">
        <v>8.8432227999999995</v>
      </c>
      <c r="CE247" s="20">
        <v>6.5079387999999998</v>
      </c>
      <c r="CF247" s="20">
        <v>6.3052206000000002</v>
      </c>
      <c r="CG247" s="20">
        <v>6.0455132999999996</v>
      </c>
      <c r="CH247" s="20">
        <v>8.964143</v>
      </c>
      <c r="CI247" s="20">
        <v>8.5946894</v>
      </c>
      <c r="CJ247" s="20">
        <v>8.0345081999999994</v>
      </c>
      <c r="CK247" s="20">
        <v>5.5953724999999999</v>
      </c>
      <c r="CL247" s="20">
        <v>5.4597994999999999</v>
      </c>
      <c r="CM247" s="20">
        <v>5.3088493999999997</v>
      </c>
      <c r="CN247" s="20">
        <v>9139.3455801</v>
      </c>
      <c r="CO247" s="20">
        <v>9121.7176493000006</v>
      </c>
      <c r="CP247" s="20">
        <v>9097.3062530000007</v>
      </c>
      <c r="CQ247" s="20">
        <v>5190.9479936999996</v>
      </c>
      <c r="CR247" s="20">
        <v>5183.1282400999999</v>
      </c>
      <c r="CS247" s="20">
        <v>5169.8775210000003</v>
      </c>
      <c r="CT247" s="20">
        <v>3948.3975863999999</v>
      </c>
      <c r="CU247" s="20">
        <v>3938.5894091999999</v>
      </c>
      <c r="CV247" s="20">
        <v>3927.4287319999999</v>
      </c>
      <c r="CW247" s="20">
        <v>62.984375300000004</v>
      </c>
      <c r="CX247" s="20">
        <v>62.859822100000002</v>
      </c>
      <c r="CY247" s="20">
        <v>62.691597700000003</v>
      </c>
      <c r="CZ247" s="20">
        <v>72.831662800000004</v>
      </c>
      <c r="DA247" s="20">
        <v>72.717286999999999</v>
      </c>
      <c r="DB247" s="20">
        <v>72.531384500000001</v>
      </c>
      <c r="DC247" s="20">
        <v>53.478270999999999</v>
      </c>
      <c r="DD247" s="20">
        <v>53.343663800000002</v>
      </c>
      <c r="DE247" s="20">
        <v>53.192505300000001</v>
      </c>
      <c r="DF247" s="20">
        <v>5413.8987470000002</v>
      </c>
      <c r="DG247" s="20">
        <v>1957.9024790000001</v>
      </c>
      <c r="DH247" s="20">
        <v>3455.9962679999999</v>
      </c>
      <c r="DI247" s="20">
        <v>14511.205</v>
      </c>
      <c r="DJ247" s="20">
        <v>7127.78</v>
      </c>
      <c r="DK247" s="20">
        <v>7383.4250000000002</v>
      </c>
    </row>
    <row r="248" spans="1:115" ht="10.5" customHeight="1" x14ac:dyDescent="0.2">
      <c r="A248" s="9">
        <v>35735</v>
      </c>
      <c r="B248" s="20">
        <v>8418.6388148000005</v>
      </c>
      <c r="C248" s="20">
        <v>8447.4542122999992</v>
      </c>
      <c r="D248" s="20">
        <v>8462.0847290000002</v>
      </c>
      <c r="E248" s="20">
        <v>4770.7513491999998</v>
      </c>
      <c r="F248" s="20">
        <v>4789.6360809999996</v>
      </c>
      <c r="G248" s="20">
        <v>4783.9126429999997</v>
      </c>
      <c r="H248" s="20">
        <v>3647.8874655999998</v>
      </c>
      <c r="I248" s="20">
        <v>3657.8181313</v>
      </c>
      <c r="J248" s="20">
        <v>3678.172086</v>
      </c>
      <c r="K248" s="20">
        <v>6275.0071550000002</v>
      </c>
      <c r="L248" s="20">
        <v>6288.7857921000004</v>
      </c>
      <c r="M248" s="20">
        <v>6283.8119290000004</v>
      </c>
      <c r="N248" s="20">
        <v>4202.9564848999999</v>
      </c>
      <c r="O248" s="20">
        <v>4211.2636560000001</v>
      </c>
      <c r="P248" s="20">
        <v>4207.5377669999998</v>
      </c>
      <c r="Q248" s="20">
        <v>2072.0506700999999</v>
      </c>
      <c r="R248" s="20">
        <v>2077.5221360999999</v>
      </c>
      <c r="S248" s="20">
        <v>2076.2741620000002</v>
      </c>
      <c r="T248" s="20">
        <v>2143.6316597999999</v>
      </c>
      <c r="U248" s="20">
        <v>2158.6684202000001</v>
      </c>
      <c r="V248" s="20">
        <v>2178.2727989999998</v>
      </c>
      <c r="W248" s="20">
        <v>567.79486429999997</v>
      </c>
      <c r="X248" s="20">
        <v>578.37242500000002</v>
      </c>
      <c r="Y248" s="20">
        <v>576.37487610000005</v>
      </c>
      <c r="Z248" s="20">
        <v>1575.8367955000001</v>
      </c>
      <c r="AA248" s="20">
        <v>1580.2959952000001</v>
      </c>
      <c r="AB248" s="20">
        <v>1601.897923</v>
      </c>
      <c r="AC248" s="20">
        <v>57.956620999999998</v>
      </c>
      <c r="AD248" s="20">
        <v>58.159377800000001</v>
      </c>
      <c r="AE248" s="20">
        <v>58.2601066</v>
      </c>
      <c r="AF248" s="20">
        <v>66.869980999999996</v>
      </c>
      <c r="AG248" s="20">
        <v>67.140989300000001</v>
      </c>
      <c r="AH248" s="20">
        <v>67.060758300000003</v>
      </c>
      <c r="AI248" s="20">
        <v>49.3531634</v>
      </c>
      <c r="AJ248" s="20">
        <v>49.490399799999999</v>
      </c>
      <c r="AK248" s="20">
        <v>49.765789499999997</v>
      </c>
      <c r="AL248" s="20">
        <v>731.51464039999996</v>
      </c>
      <c r="AM248" s="20">
        <v>733.24793020000004</v>
      </c>
      <c r="AN248" s="20">
        <v>690.77099650000002</v>
      </c>
      <c r="AO248" s="20">
        <v>429.16281650000002</v>
      </c>
      <c r="AP248" s="20">
        <v>430.73396750000001</v>
      </c>
      <c r="AQ248" s="20">
        <v>408.25726229999998</v>
      </c>
      <c r="AR248" s="20">
        <v>302.3518239</v>
      </c>
      <c r="AS248" s="20">
        <v>302.51396269999998</v>
      </c>
      <c r="AT248" s="20">
        <v>282.51373419999999</v>
      </c>
      <c r="AU248" s="20">
        <v>584.83324240000002</v>
      </c>
      <c r="AV248" s="20">
        <v>585.05993169999999</v>
      </c>
      <c r="AW248" s="20">
        <v>556.47881280000001</v>
      </c>
      <c r="AX248" s="20">
        <v>373.57819760000001</v>
      </c>
      <c r="AY248" s="20">
        <v>374.43417360000001</v>
      </c>
      <c r="AZ248" s="20">
        <v>358.7800077</v>
      </c>
      <c r="BA248" s="20">
        <v>211.25504480000001</v>
      </c>
      <c r="BB248" s="20">
        <v>210.62575810000001</v>
      </c>
      <c r="BC248" s="20">
        <v>197.69880509999999</v>
      </c>
      <c r="BD248" s="20">
        <v>146.681398</v>
      </c>
      <c r="BE248" s="20">
        <v>148.18799849999999</v>
      </c>
      <c r="BF248" s="20">
        <v>134.29218359999999</v>
      </c>
      <c r="BG248" s="20">
        <v>55.584618900000002</v>
      </c>
      <c r="BH248" s="20">
        <v>56.299793899999997</v>
      </c>
      <c r="BI248" s="20">
        <v>49.477254600000002</v>
      </c>
      <c r="BJ248" s="20">
        <v>91.096779100000006</v>
      </c>
      <c r="BK248" s="20">
        <v>91.888204599999995</v>
      </c>
      <c r="BL248" s="20">
        <v>84.814929100000001</v>
      </c>
      <c r="BM248" s="20">
        <v>7.9945614000000003</v>
      </c>
      <c r="BN248" s="20">
        <v>7.9868392999999998</v>
      </c>
      <c r="BO248" s="20">
        <v>7.5470544000000004</v>
      </c>
      <c r="BP248" s="20">
        <v>8.2532672999999992</v>
      </c>
      <c r="BQ248" s="20">
        <v>8.2510236999999993</v>
      </c>
      <c r="BR248" s="20">
        <v>7.8629410999999996</v>
      </c>
      <c r="BS248" s="20">
        <v>7.6540128999999997</v>
      </c>
      <c r="BT248" s="20">
        <v>7.6386009000000001</v>
      </c>
      <c r="BU248" s="20">
        <v>7.1329498999999998</v>
      </c>
      <c r="BV248" s="20">
        <v>8.5254642999999994</v>
      </c>
      <c r="BW248" s="20">
        <v>8.5113917000000008</v>
      </c>
      <c r="BX248" s="20">
        <v>8.1353094000000006</v>
      </c>
      <c r="BY248" s="20">
        <v>8.1629053999999996</v>
      </c>
      <c r="BZ248" s="20">
        <v>8.1652605000000005</v>
      </c>
      <c r="CA248" s="20">
        <v>7.8570967999999999</v>
      </c>
      <c r="CB248" s="20">
        <v>9.2521576999999997</v>
      </c>
      <c r="CC248" s="20">
        <v>9.2050762000000006</v>
      </c>
      <c r="CD248" s="20">
        <v>8.6939822000000007</v>
      </c>
      <c r="CE248" s="20">
        <v>6.4044257</v>
      </c>
      <c r="CF248" s="20">
        <v>6.4238068000000004</v>
      </c>
      <c r="CG248" s="20">
        <v>5.8070664000000001</v>
      </c>
      <c r="CH248" s="20">
        <v>8.9166583999999993</v>
      </c>
      <c r="CI248" s="20">
        <v>8.8706882</v>
      </c>
      <c r="CJ248" s="20">
        <v>7.9055821999999996</v>
      </c>
      <c r="CK248" s="20">
        <v>5.4649315999999999</v>
      </c>
      <c r="CL248" s="20">
        <v>5.4951005999999998</v>
      </c>
      <c r="CM248" s="20">
        <v>5.0284154000000001</v>
      </c>
      <c r="CN248" s="20">
        <v>9150.1534551999994</v>
      </c>
      <c r="CO248" s="20">
        <v>9180.7021425000003</v>
      </c>
      <c r="CP248" s="20">
        <v>9152.8557249999994</v>
      </c>
      <c r="CQ248" s="20">
        <v>5199.9141657</v>
      </c>
      <c r="CR248" s="20">
        <v>5220.3700484999999</v>
      </c>
      <c r="CS248" s="20">
        <v>5192.1699060000001</v>
      </c>
      <c r="CT248" s="20">
        <v>3950.2392894999998</v>
      </c>
      <c r="CU248" s="20">
        <v>3960.3320939999999</v>
      </c>
      <c r="CV248" s="20">
        <v>3960.6858200000001</v>
      </c>
      <c r="CW248" s="20">
        <v>62.9926034</v>
      </c>
      <c r="CX248" s="20">
        <v>63.207673100000001</v>
      </c>
      <c r="CY248" s="20">
        <v>63.015954999999998</v>
      </c>
      <c r="CZ248" s="20">
        <v>72.885408699999999</v>
      </c>
      <c r="DA248" s="20">
        <v>73.179006400000006</v>
      </c>
      <c r="DB248" s="20">
        <v>72.783697599999996</v>
      </c>
      <c r="DC248" s="20">
        <v>53.443755299999999</v>
      </c>
      <c r="DD248" s="20">
        <v>53.583423699999997</v>
      </c>
      <c r="DE248" s="20">
        <v>53.5882097</v>
      </c>
      <c r="DF248" s="20">
        <v>5371.8082750000003</v>
      </c>
      <c r="DG248" s="20">
        <v>1941.529094</v>
      </c>
      <c r="DH248" s="20">
        <v>3430.27918</v>
      </c>
      <c r="DI248" s="20">
        <v>14524.664000000001</v>
      </c>
      <c r="DJ248" s="20">
        <v>7133.6989999999996</v>
      </c>
      <c r="DK248" s="20">
        <v>7390.9650000000001</v>
      </c>
    </row>
    <row r="249" spans="1:115" ht="10.5" customHeight="1" x14ac:dyDescent="0.2">
      <c r="A249" s="9">
        <v>35765</v>
      </c>
      <c r="B249" s="20">
        <v>8433.7569373000006</v>
      </c>
      <c r="C249" s="20">
        <v>8432.7714493000003</v>
      </c>
      <c r="D249" s="20">
        <v>8540.4806509999999</v>
      </c>
      <c r="E249" s="20">
        <v>4781.8099261999996</v>
      </c>
      <c r="F249" s="20">
        <v>4781.5480895999999</v>
      </c>
      <c r="G249" s="20">
        <v>4839.9000820000001</v>
      </c>
      <c r="H249" s="20">
        <v>3651.9470111999999</v>
      </c>
      <c r="I249" s="20">
        <v>3651.2233596999999</v>
      </c>
      <c r="J249" s="20">
        <v>3700.5805679999999</v>
      </c>
      <c r="K249" s="20">
        <v>6283.8576462000001</v>
      </c>
      <c r="L249" s="20">
        <v>6270.7448870999997</v>
      </c>
      <c r="M249" s="20">
        <v>6379.3631230000001</v>
      </c>
      <c r="N249" s="20">
        <v>4210.0827488000004</v>
      </c>
      <c r="O249" s="20">
        <v>4197.5805440000004</v>
      </c>
      <c r="P249" s="20">
        <v>4260.6030909999999</v>
      </c>
      <c r="Q249" s="20">
        <v>2073.7748975</v>
      </c>
      <c r="R249" s="20">
        <v>2073.1643429999999</v>
      </c>
      <c r="S249" s="20">
        <v>2118.7600320000001</v>
      </c>
      <c r="T249" s="20">
        <v>2149.8992911</v>
      </c>
      <c r="U249" s="20">
        <v>2162.0265622000002</v>
      </c>
      <c r="V249" s="20">
        <v>2161.1175280000002</v>
      </c>
      <c r="W249" s="20">
        <v>571.72717739999996</v>
      </c>
      <c r="X249" s="20">
        <v>583.96754550000003</v>
      </c>
      <c r="Y249" s="20">
        <v>579.29699159999996</v>
      </c>
      <c r="Z249" s="20">
        <v>1578.1721137</v>
      </c>
      <c r="AA249" s="20">
        <v>1578.0590167</v>
      </c>
      <c r="AB249" s="20">
        <v>1581.8205359999999</v>
      </c>
      <c r="AC249" s="20">
        <v>57.994706200000003</v>
      </c>
      <c r="AD249" s="20">
        <v>58.004544500000002</v>
      </c>
      <c r="AE249" s="20">
        <v>58.745418800000003</v>
      </c>
      <c r="AF249" s="20">
        <v>66.952139299999999</v>
      </c>
      <c r="AG249" s="20">
        <v>66.971837399999998</v>
      </c>
      <c r="AH249" s="20">
        <v>67.789133399999997</v>
      </c>
      <c r="AI249" s="20">
        <v>49.349563099999997</v>
      </c>
      <c r="AJ249" s="20">
        <v>49.350979799999998</v>
      </c>
      <c r="AK249" s="20">
        <v>50.018106000000003</v>
      </c>
      <c r="AL249" s="20">
        <v>725.58615889999999</v>
      </c>
      <c r="AM249" s="20">
        <v>724.38011110000002</v>
      </c>
      <c r="AN249" s="20">
        <v>720.46366320000004</v>
      </c>
      <c r="AO249" s="20">
        <v>426.19166130000002</v>
      </c>
      <c r="AP249" s="20">
        <v>424.45985309999998</v>
      </c>
      <c r="AQ249" s="20">
        <v>421.3177116</v>
      </c>
      <c r="AR249" s="20">
        <v>299.39449769999999</v>
      </c>
      <c r="AS249" s="20">
        <v>299.92025799999999</v>
      </c>
      <c r="AT249" s="20">
        <v>299.14595150000002</v>
      </c>
      <c r="AU249" s="20">
        <v>580.82233889999998</v>
      </c>
      <c r="AV249" s="20">
        <v>578.21794150000005</v>
      </c>
      <c r="AW249" s="20">
        <v>575.74091550000003</v>
      </c>
      <c r="AX249" s="20">
        <v>371.02935910000002</v>
      </c>
      <c r="AY249" s="20">
        <v>367.07513510000001</v>
      </c>
      <c r="AZ249" s="20">
        <v>361.70753769999999</v>
      </c>
      <c r="BA249" s="20">
        <v>209.79297980000001</v>
      </c>
      <c r="BB249" s="20">
        <v>211.14280640000001</v>
      </c>
      <c r="BC249" s="20">
        <v>214.03337780000001</v>
      </c>
      <c r="BD249" s="20">
        <v>144.76382000000001</v>
      </c>
      <c r="BE249" s="20">
        <v>146.1621696</v>
      </c>
      <c r="BF249" s="20">
        <v>144.72274770000001</v>
      </c>
      <c r="BG249" s="20">
        <v>55.162302199999999</v>
      </c>
      <c r="BH249" s="20">
        <v>57.384717999999999</v>
      </c>
      <c r="BI249" s="20">
        <v>59.610173899999999</v>
      </c>
      <c r="BJ249" s="20">
        <v>89.601517900000005</v>
      </c>
      <c r="BK249" s="20">
        <v>88.777451600000006</v>
      </c>
      <c r="BL249" s="20">
        <v>85.112573699999999</v>
      </c>
      <c r="BM249" s="20">
        <v>7.9218143999999997</v>
      </c>
      <c r="BN249" s="20">
        <v>7.9105397000000002</v>
      </c>
      <c r="BO249" s="20">
        <v>7.7795918000000004</v>
      </c>
      <c r="BP249" s="20">
        <v>8.1834010999999993</v>
      </c>
      <c r="BQ249" s="20">
        <v>8.1532693999999992</v>
      </c>
      <c r="BR249" s="20">
        <v>8.0079884000000003</v>
      </c>
      <c r="BS249" s="20">
        <v>7.5770341999999999</v>
      </c>
      <c r="BT249" s="20">
        <v>7.5907201999999998</v>
      </c>
      <c r="BU249" s="20">
        <v>7.4791600999999996</v>
      </c>
      <c r="BV249" s="20">
        <v>8.4610257000000004</v>
      </c>
      <c r="BW249" s="20">
        <v>8.4424161000000009</v>
      </c>
      <c r="BX249" s="20">
        <v>8.2779626999999998</v>
      </c>
      <c r="BY249" s="20">
        <v>8.0991111</v>
      </c>
      <c r="BZ249" s="20">
        <v>8.0416828999999996</v>
      </c>
      <c r="CA249" s="20">
        <v>7.8252537999999996</v>
      </c>
      <c r="CB249" s="20">
        <v>9.1870700000000003</v>
      </c>
      <c r="CC249" s="20">
        <v>9.2431880999999994</v>
      </c>
      <c r="CD249" s="20">
        <v>9.1749820999999994</v>
      </c>
      <c r="CE249" s="20">
        <v>6.3087178000000002</v>
      </c>
      <c r="CF249" s="20">
        <v>6.3323318000000004</v>
      </c>
      <c r="CG249" s="20">
        <v>6.2763561000000001</v>
      </c>
      <c r="CH249" s="20">
        <v>8.7993664000000003</v>
      </c>
      <c r="CI249" s="20">
        <v>8.947457</v>
      </c>
      <c r="CJ249" s="20">
        <v>9.3300211999999991</v>
      </c>
      <c r="CK249" s="20">
        <v>5.3725227999999996</v>
      </c>
      <c r="CL249" s="20">
        <v>5.3261044999999996</v>
      </c>
      <c r="CM249" s="20">
        <v>5.1059381999999998</v>
      </c>
      <c r="CN249" s="20">
        <v>9159.3430962999992</v>
      </c>
      <c r="CO249" s="20">
        <v>9157.1515603000007</v>
      </c>
      <c r="CP249" s="20">
        <v>9260.9443140000003</v>
      </c>
      <c r="CQ249" s="20">
        <v>5208.0015874000001</v>
      </c>
      <c r="CR249" s="20">
        <v>5206.0079426000002</v>
      </c>
      <c r="CS249" s="20">
        <v>5261.2177940000001</v>
      </c>
      <c r="CT249" s="20">
        <v>3951.3415088000002</v>
      </c>
      <c r="CU249" s="20">
        <v>3951.1436177</v>
      </c>
      <c r="CV249" s="20">
        <v>3999.7265200000002</v>
      </c>
      <c r="CW249" s="20">
        <v>62.984197399999999</v>
      </c>
      <c r="CX249" s="20">
        <v>62.987169600000001</v>
      </c>
      <c r="CY249" s="20">
        <v>63.701104700000002</v>
      </c>
      <c r="CZ249" s="20">
        <v>72.919428699999997</v>
      </c>
      <c r="DA249" s="20">
        <v>72.916953000000007</v>
      </c>
      <c r="DB249" s="20">
        <v>73.690239199999994</v>
      </c>
      <c r="DC249" s="20">
        <v>53.395346799999999</v>
      </c>
      <c r="DD249" s="20">
        <v>53.404787900000002</v>
      </c>
      <c r="DE249" s="20">
        <v>54.061448300000002</v>
      </c>
      <c r="DF249" s="20">
        <v>5277.177686</v>
      </c>
      <c r="DG249" s="20">
        <v>1878.422206</v>
      </c>
      <c r="DH249" s="20">
        <v>3398.7554799999998</v>
      </c>
      <c r="DI249" s="20">
        <v>14538.121999999999</v>
      </c>
      <c r="DJ249" s="20">
        <v>7139.64</v>
      </c>
      <c r="DK249" s="20">
        <v>7398.482</v>
      </c>
    </row>
    <row r="250" spans="1:115" ht="10.5" customHeight="1" x14ac:dyDescent="0.2">
      <c r="A250" s="9">
        <v>35796</v>
      </c>
      <c r="B250" s="20">
        <v>8445.3872038999998</v>
      </c>
      <c r="C250" s="20">
        <v>8439.4832406000005</v>
      </c>
      <c r="D250" s="20">
        <v>8334.7254869999997</v>
      </c>
      <c r="E250" s="20">
        <v>4789.6440536999999</v>
      </c>
      <c r="F250" s="20">
        <v>4791.8807453999998</v>
      </c>
      <c r="G250" s="20">
        <v>4771.5100970000003</v>
      </c>
      <c r="H250" s="20">
        <v>3655.7431501999999</v>
      </c>
      <c r="I250" s="20">
        <v>3647.6024951999998</v>
      </c>
      <c r="J250" s="20">
        <v>3563.2153899999998</v>
      </c>
      <c r="K250" s="20">
        <v>6289.5723249000002</v>
      </c>
      <c r="L250" s="20">
        <v>6292.3620376999997</v>
      </c>
      <c r="M250" s="20">
        <v>6306.1259799999998</v>
      </c>
      <c r="N250" s="20">
        <v>4214.8459456000001</v>
      </c>
      <c r="O250" s="20">
        <v>4222.8790951999999</v>
      </c>
      <c r="P250" s="20">
        <v>4228.5188049999997</v>
      </c>
      <c r="Q250" s="20">
        <v>2074.7263791999999</v>
      </c>
      <c r="R250" s="20">
        <v>2069.4829424</v>
      </c>
      <c r="S250" s="20">
        <v>2077.6071750000001</v>
      </c>
      <c r="T250" s="20">
        <v>2155.814879</v>
      </c>
      <c r="U250" s="20">
        <v>2147.1212028999998</v>
      </c>
      <c r="V250" s="20">
        <v>2028.5995069999999</v>
      </c>
      <c r="W250" s="20">
        <v>574.79810810000004</v>
      </c>
      <c r="X250" s="20">
        <v>569.00165019999997</v>
      </c>
      <c r="Y250" s="20">
        <v>542.99129210000001</v>
      </c>
      <c r="Z250" s="20">
        <v>1581.0167709</v>
      </c>
      <c r="AA250" s="20">
        <v>1578.1195527</v>
      </c>
      <c r="AB250" s="20">
        <v>1485.608215</v>
      </c>
      <c r="AC250" s="20">
        <v>58.005156999999997</v>
      </c>
      <c r="AD250" s="20">
        <v>57.968934300000001</v>
      </c>
      <c r="AE250" s="20">
        <v>57.249376599999998</v>
      </c>
      <c r="AF250" s="20">
        <v>66.983675399999996</v>
      </c>
      <c r="AG250" s="20">
        <v>67.020895300000007</v>
      </c>
      <c r="AH250" s="20">
        <v>66.735984299999998</v>
      </c>
      <c r="AI250" s="20">
        <v>49.340288299999997</v>
      </c>
      <c r="AJ250" s="20">
        <v>49.2333778</v>
      </c>
      <c r="AK250" s="20">
        <v>48.094366000000001</v>
      </c>
      <c r="AL250" s="20">
        <v>721.55922950000001</v>
      </c>
      <c r="AM250" s="20">
        <v>720.48399400000005</v>
      </c>
      <c r="AN250" s="20">
        <v>770.06990410000003</v>
      </c>
      <c r="AO250" s="20">
        <v>424.35034159999998</v>
      </c>
      <c r="AP250" s="20">
        <v>414.64731289999997</v>
      </c>
      <c r="AQ250" s="20">
        <v>451.15755849999999</v>
      </c>
      <c r="AR250" s="20">
        <v>297.20888789999998</v>
      </c>
      <c r="AS250" s="20">
        <v>305.83668110000002</v>
      </c>
      <c r="AT250" s="20">
        <v>318.91234559999998</v>
      </c>
      <c r="AU250" s="20">
        <v>578.89746530000002</v>
      </c>
      <c r="AV250" s="20">
        <v>579.73249109999995</v>
      </c>
      <c r="AW250" s="20">
        <v>630.3207797</v>
      </c>
      <c r="AX250" s="20">
        <v>370.0968833</v>
      </c>
      <c r="AY250" s="20">
        <v>367.50709460000002</v>
      </c>
      <c r="AZ250" s="20">
        <v>400.09121809999999</v>
      </c>
      <c r="BA250" s="20">
        <v>208.80058199999999</v>
      </c>
      <c r="BB250" s="20">
        <v>212.22539660000001</v>
      </c>
      <c r="BC250" s="20">
        <v>230.22956160000001</v>
      </c>
      <c r="BD250" s="20">
        <v>142.6617641</v>
      </c>
      <c r="BE250" s="20">
        <v>140.75150289999999</v>
      </c>
      <c r="BF250" s="20">
        <v>139.7491244</v>
      </c>
      <c r="BG250" s="20">
        <v>54.253458199999997</v>
      </c>
      <c r="BH250" s="20">
        <v>47.140218400000002</v>
      </c>
      <c r="BI250" s="20">
        <v>51.066340400000001</v>
      </c>
      <c r="BJ250" s="20">
        <v>88.408305900000002</v>
      </c>
      <c r="BK250" s="20">
        <v>93.611284499999996</v>
      </c>
      <c r="BL250" s="20">
        <v>88.682784100000006</v>
      </c>
      <c r="BM250" s="20">
        <v>7.8713150000000001</v>
      </c>
      <c r="BN250" s="20">
        <v>7.8655739000000002</v>
      </c>
      <c r="BO250" s="20">
        <v>8.4578495999999994</v>
      </c>
      <c r="BP250" s="20">
        <v>8.1386804000000001</v>
      </c>
      <c r="BQ250" s="20">
        <v>7.9639888000000001</v>
      </c>
      <c r="BR250" s="20">
        <v>8.6384504999999994</v>
      </c>
      <c r="BS250" s="20">
        <v>7.5186565999999999</v>
      </c>
      <c r="BT250" s="20">
        <v>7.7359653000000002</v>
      </c>
      <c r="BU250" s="20">
        <v>8.2148854</v>
      </c>
      <c r="BV250" s="20">
        <v>8.4283324000000004</v>
      </c>
      <c r="BW250" s="20">
        <v>8.4360377999999994</v>
      </c>
      <c r="BX250" s="20">
        <v>9.0870844999999996</v>
      </c>
      <c r="BY250" s="20">
        <v>8.0720065000000005</v>
      </c>
      <c r="BZ250" s="20">
        <v>8.0060169000000005</v>
      </c>
      <c r="CA250" s="20">
        <v>8.6438740000000003</v>
      </c>
      <c r="CB250" s="20">
        <v>9.1437755999999997</v>
      </c>
      <c r="CC250" s="20">
        <v>9.3011622999999997</v>
      </c>
      <c r="CD250" s="20">
        <v>9.9759899999999995</v>
      </c>
      <c r="CE250" s="20">
        <v>6.2067962999999997</v>
      </c>
      <c r="CF250" s="20">
        <v>6.1520688000000003</v>
      </c>
      <c r="CG250" s="20">
        <v>6.4449563999999997</v>
      </c>
      <c r="CH250" s="20">
        <v>8.624644</v>
      </c>
      <c r="CI250" s="20">
        <v>7.6508707999999999</v>
      </c>
      <c r="CJ250" s="20">
        <v>8.5961929999999995</v>
      </c>
      <c r="CK250" s="20">
        <v>5.2957337000000004</v>
      </c>
      <c r="CL250" s="20">
        <v>5.5996625</v>
      </c>
      <c r="CM250" s="20">
        <v>5.6331888000000001</v>
      </c>
      <c r="CN250" s="20">
        <v>9166.9464334000004</v>
      </c>
      <c r="CO250" s="20">
        <v>9159.9672346000007</v>
      </c>
      <c r="CP250" s="20">
        <v>9104.7953909999997</v>
      </c>
      <c r="CQ250" s="20">
        <v>5213.9943953000002</v>
      </c>
      <c r="CR250" s="20">
        <v>5206.5280584000002</v>
      </c>
      <c r="CS250" s="20">
        <v>5222.6676550000002</v>
      </c>
      <c r="CT250" s="20">
        <v>3952.9520381000002</v>
      </c>
      <c r="CU250" s="20">
        <v>3953.4391762</v>
      </c>
      <c r="CV250" s="20">
        <v>3882.1277359999999</v>
      </c>
      <c r="CW250" s="20">
        <v>62.961016999999998</v>
      </c>
      <c r="CX250" s="20">
        <v>62.9177787</v>
      </c>
      <c r="CY250" s="20">
        <v>62.5388156</v>
      </c>
      <c r="CZ250" s="20">
        <v>72.918259599999999</v>
      </c>
      <c r="DA250" s="20">
        <v>72.8202955</v>
      </c>
      <c r="DB250" s="20">
        <v>73.046029399999995</v>
      </c>
      <c r="DC250" s="20">
        <v>53.351612899999999</v>
      </c>
      <c r="DD250" s="20">
        <v>53.361396900000003</v>
      </c>
      <c r="DE250" s="20">
        <v>52.398873500000001</v>
      </c>
      <c r="DF250" s="20">
        <v>5453.8356089999997</v>
      </c>
      <c r="DG250" s="20">
        <v>1927.1633449999999</v>
      </c>
      <c r="DH250" s="20">
        <v>3526.6722639999998</v>
      </c>
      <c r="DI250" s="20">
        <v>14558.630999999999</v>
      </c>
      <c r="DJ250" s="20">
        <v>7149.8310000000001</v>
      </c>
      <c r="DK250" s="20">
        <v>7408.8</v>
      </c>
    </row>
    <row r="251" spans="1:115" ht="10.5" customHeight="1" x14ac:dyDescent="0.2">
      <c r="A251" s="9">
        <v>35827</v>
      </c>
      <c r="B251" s="20">
        <v>8454.9912478000006</v>
      </c>
      <c r="C251" s="20">
        <v>8453.1948938999994</v>
      </c>
      <c r="D251" s="20">
        <v>8412.9965840000004</v>
      </c>
      <c r="E251" s="20">
        <v>4794.0235443000001</v>
      </c>
      <c r="F251" s="20">
        <v>4793.3438180000003</v>
      </c>
      <c r="G251" s="20">
        <v>4781.5298140000004</v>
      </c>
      <c r="H251" s="20">
        <v>3660.9677035</v>
      </c>
      <c r="I251" s="20">
        <v>3659.8510759000001</v>
      </c>
      <c r="J251" s="20">
        <v>3631.46677</v>
      </c>
      <c r="K251" s="20">
        <v>6292.9322898</v>
      </c>
      <c r="L251" s="20">
        <v>6289.2477743999998</v>
      </c>
      <c r="M251" s="20">
        <v>6301.0928960000001</v>
      </c>
      <c r="N251" s="20">
        <v>4217.1643357000003</v>
      </c>
      <c r="O251" s="20">
        <v>4213.3902202999998</v>
      </c>
      <c r="P251" s="20">
        <v>4225.0817880000004</v>
      </c>
      <c r="Q251" s="20">
        <v>2075.7679541000002</v>
      </c>
      <c r="R251" s="20">
        <v>2075.8575541</v>
      </c>
      <c r="S251" s="20">
        <v>2076.0111080000001</v>
      </c>
      <c r="T251" s="20">
        <v>2162.0589579000002</v>
      </c>
      <c r="U251" s="20">
        <v>2163.9471193999998</v>
      </c>
      <c r="V251" s="20">
        <v>2111.9036879999999</v>
      </c>
      <c r="W251" s="20">
        <v>576.85920859999999</v>
      </c>
      <c r="X251" s="20">
        <v>579.95359770000005</v>
      </c>
      <c r="Y251" s="20">
        <v>556.44802600000003</v>
      </c>
      <c r="Z251" s="20">
        <v>1585.1997494</v>
      </c>
      <c r="AA251" s="20">
        <v>1583.9935218000001</v>
      </c>
      <c r="AB251" s="20">
        <v>1555.4556620000001</v>
      </c>
      <c r="AC251" s="20">
        <v>58.001281200000001</v>
      </c>
      <c r="AD251" s="20">
        <v>57.981445100000002</v>
      </c>
      <c r="AE251" s="20">
        <v>57.705720200000002</v>
      </c>
      <c r="AF251" s="20">
        <v>66.965383599999996</v>
      </c>
      <c r="AG251" s="20">
        <v>66.945965099999995</v>
      </c>
      <c r="AH251" s="20">
        <v>66.780965399999999</v>
      </c>
      <c r="AI251" s="20">
        <v>49.3507988</v>
      </c>
      <c r="AJ251" s="20">
        <v>49.329995599999997</v>
      </c>
      <c r="AK251" s="20">
        <v>48.947412399999997</v>
      </c>
      <c r="AL251" s="20">
        <v>719.73844959999997</v>
      </c>
      <c r="AM251" s="20">
        <v>712.40453790000004</v>
      </c>
      <c r="AN251" s="20">
        <v>794.68203600000004</v>
      </c>
      <c r="AO251" s="20">
        <v>423.71082269999999</v>
      </c>
      <c r="AP251" s="20">
        <v>418.48740049999998</v>
      </c>
      <c r="AQ251" s="20">
        <v>455.33063670000001</v>
      </c>
      <c r="AR251" s="20">
        <v>296.02762689999997</v>
      </c>
      <c r="AS251" s="20">
        <v>293.9171374</v>
      </c>
      <c r="AT251" s="20">
        <v>339.35139930000003</v>
      </c>
      <c r="AU251" s="20">
        <v>579.20443620000003</v>
      </c>
      <c r="AV251" s="20">
        <v>572.38248150000004</v>
      </c>
      <c r="AW251" s="20">
        <v>634.05472599999996</v>
      </c>
      <c r="AX251" s="20">
        <v>370.8444647</v>
      </c>
      <c r="AY251" s="20">
        <v>363.9879019</v>
      </c>
      <c r="AZ251" s="20">
        <v>395.5378063</v>
      </c>
      <c r="BA251" s="20">
        <v>208.3599715</v>
      </c>
      <c r="BB251" s="20">
        <v>208.39457970000001</v>
      </c>
      <c r="BC251" s="20">
        <v>238.51691969999999</v>
      </c>
      <c r="BD251" s="20">
        <v>140.53401339999999</v>
      </c>
      <c r="BE251" s="20">
        <v>140.0220563</v>
      </c>
      <c r="BF251" s="20">
        <v>160.62730999999999</v>
      </c>
      <c r="BG251" s="20">
        <v>52.866357999999998</v>
      </c>
      <c r="BH251" s="20">
        <v>54.499498600000003</v>
      </c>
      <c r="BI251" s="20">
        <v>59.7928304</v>
      </c>
      <c r="BJ251" s="20">
        <v>87.667655300000007</v>
      </c>
      <c r="BK251" s="20">
        <v>85.522557699999993</v>
      </c>
      <c r="BL251" s="20">
        <v>100.83447959999999</v>
      </c>
      <c r="BM251" s="20">
        <v>7.8447918999999997</v>
      </c>
      <c r="BN251" s="20">
        <v>7.7725907999999997</v>
      </c>
      <c r="BO251" s="20">
        <v>8.6306448000000007</v>
      </c>
      <c r="BP251" s="20">
        <v>8.1205900999999994</v>
      </c>
      <c r="BQ251" s="20">
        <v>8.0295655000000004</v>
      </c>
      <c r="BR251" s="20">
        <v>8.6947253999999994</v>
      </c>
      <c r="BS251" s="20">
        <v>7.4811215000000004</v>
      </c>
      <c r="BT251" s="20">
        <v>7.4338484999999999</v>
      </c>
      <c r="BU251" s="20">
        <v>8.5461328999999999</v>
      </c>
      <c r="BV251" s="20">
        <v>8.4283020000000004</v>
      </c>
      <c r="BW251" s="20">
        <v>8.3417855999999997</v>
      </c>
      <c r="BX251" s="20">
        <v>9.1426277000000002</v>
      </c>
      <c r="BY251" s="20">
        <v>8.0829065999999994</v>
      </c>
      <c r="BZ251" s="20">
        <v>7.9518863</v>
      </c>
      <c r="CA251" s="20">
        <v>8.5602763999999993</v>
      </c>
      <c r="CB251" s="20">
        <v>9.1220797999999998</v>
      </c>
      <c r="CC251" s="20">
        <v>9.1230987999999993</v>
      </c>
      <c r="CD251" s="20">
        <v>10.3052077</v>
      </c>
      <c r="CE251" s="20">
        <v>6.1032938000000003</v>
      </c>
      <c r="CF251" s="20">
        <v>6.0774274999999998</v>
      </c>
      <c r="CG251" s="20">
        <v>7.0682121000000002</v>
      </c>
      <c r="CH251" s="20">
        <v>8.3951423999999992</v>
      </c>
      <c r="CI251" s="20">
        <v>8.5899964999999998</v>
      </c>
      <c r="CJ251" s="20">
        <v>9.7028344999999998</v>
      </c>
      <c r="CK251" s="20">
        <v>5.2405621</v>
      </c>
      <c r="CL251" s="20">
        <v>5.1225956000000004</v>
      </c>
      <c r="CM251" s="20">
        <v>6.0879719999999997</v>
      </c>
      <c r="CN251" s="20">
        <v>9174.7296974000001</v>
      </c>
      <c r="CO251" s="20">
        <v>9165.5994317000004</v>
      </c>
      <c r="CP251" s="20">
        <v>9207.6786200000006</v>
      </c>
      <c r="CQ251" s="20">
        <v>5217.734367</v>
      </c>
      <c r="CR251" s="20">
        <v>5211.8312183999997</v>
      </c>
      <c r="CS251" s="20">
        <v>5236.8604509999996</v>
      </c>
      <c r="CT251" s="20">
        <v>3956.9953303000002</v>
      </c>
      <c r="CU251" s="20">
        <v>3953.7682132999998</v>
      </c>
      <c r="CV251" s="20">
        <v>3970.8181690000001</v>
      </c>
      <c r="CW251" s="20">
        <v>62.9386905</v>
      </c>
      <c r="CX251" s="20">
        <v>62.867910500000001</v>
      </c>
      <c r="CY251" s="20">
        <v>63.156536600000003</v>
      </c>
      <c r="CZ251" s="20">
        <v>72.883994000000001</v>
      </c>
      <c r="DA251" s="20">
        <v>72.790745599999994</v>
      </c>
      <c r="DB251" s="20">
        <v>73.140315000000001</v>
      </c>
      <c r="DC251" s="20">
        <v>53.341328300000001</v>
      </c>
      <c r="DD251" s="20">
        <v>53.291613400000003</v>
      </c>
      <c r="DE251" s="20">
        <v>53.521424400000001</v>
      </c>
      <c r="DF251" s="20">
        <v>5371.4593800000002</v>
      </c>
      <c r="DG251" s="20">
        <v>1923.158549</v>
      </c>
      <c r="DH251" s="20">
        <v>3448.300831</v>
      </c>
      <c r="DI251" s="20">
        <v>14579.138000000001</v>
      </c>
      <c r="DJ251" s="20">
        <v>7160.0190000000002</v>
      </c>
      <c r="DK251" s="20">
        <v>7419.1189999999997</v>
      </c>
    </row>
    <row r="252" spans="1:115" ht="10.5" customHeight="1" x14ac:dyDescent="0.2">
      <c r="A252" s="9">
        <v>35855</v>
      </c>
      <c r="B252" s="20">
        <v>8465.0524394000004</v>
      </c>
      <c r="C252" s="20">
        <v>8456.2644524000007</v>
      </c>
      <c r="D252" s="20">
        <v>8459.9591889999992</v>
      </c>
      <c r="E252" s="20">
        <v>4796.1643885000003</v>
      </c>
      <c r="F252" s="20">
        <v>4791.5697183000002</v>
      </c>
      <c r="G252" s="20">
        <v>4791.4624439999998</v>
      </c>
      <c r="H252" s="20">
        <v>3668.8880509000001</v>
      </c>
      <c r="I252" s="20">
        <v>3664.6947340000002</v>
      </c>
      <c r="J252" s="20">
        <v>3668.4967449999999</v>
      </c>
      <c r="K252" s="20">
        <v>6295.6038910999996</v>
      </c>
      <c r="L252" s="20">
        <v>6295.2685414999996</v>
      </c>
      <c r="M252" s="20">
        <v>6275.943585</v>
      </c>
      <c r="N252" s="20">
        <v>4217.85365</v>
      </c>
      <c r="O252" s="20">
        <v>4216.7389694000003</v>
      </c>
      <c r="P252" s="20">
        <v>4207.4843369999999</v>
      </c>
      <c r="Q252" s="20">
        <v>2077.7502410000002</v>
      </c>
      <c r="R252" s="20">
        <v>2078.5295721000002</v>
      </c>
      <c r="S252" s="20">
        <v>2068.459249</v>
      </c>
      <c r="T252" s="20">
        <v>2169.4485482999999</v>
      </c>
      <c r="U252" s="20">
        <v>2160.9959109000001</v>
      </c>
      <c r="V252" s="20">
        <v>2184.0156029999998</v>
      </c>
      <c r="W252" s="20">
        <v>578.31073839999999</v>
      </c>
      <c r="X252" s="20">
        <v>574.83074899999997</v>
      </c>
      <c r="Y252" s="20">
        <v>583.97810679999998</v>
      </c>
      <c r="Z252" s="20">
        <v>1591.1378099000001</v>
      </c>
      <c r="AA252" s="20">
        <v>1586.1651618999999</v>
      </c>
      <c r="AB252" s="20">
        <v>1600.037497</v>
      </c>
      <c r="AC252" s="20">
        <v>58.0037807</v>
      </c>
      <c r="AD252" s="20">
        <v>57.921019999999999</v>
      </c>
      <c r="AE252" s="20">
        <v>57.946326999999997</v>
      </c>
      <c r="AF252" s="20">
        <v>66.919161700000004</v>
      </c>
      <c r="AG252" s="20">
        <v>66.8260164</v>
      </c>
      <c r="AH252" s="20">
        <v>66.824520300000003</v>
      </c>
      <c r="AI252" s="20">
        <v>49.400744699999997</v>
      </c>
      <c r="AJ252" s="20">
        <v>49.326721399999997</v>
      </c>
      <c r="AK252" s="20">
        <v>49.377896399999997</v>
      </c>
      <c r="AL252" s="20">
        <v>718.88970340000003</v>
      </c>
      <c r="AM252" s="20">
        <v>723.69937549999997</v>
      </c>
      <c r="AN252" s="20">
        <v>757.87665100000004</v>
      </c>
      <c r="AO252" s="20">
        <v>423.66888690000002</v>
      </c>
      <c r="AP252" s="20">
        <v>426.71124259999999</v>
      </c>
      <c r="AQ252" s="20">
        <v>437.60056049999997</v>
      </c>
      <c r="AR252" s="20">
        <v>295.22081650000001</v>
      </c>
      <c r="AS252" s="20">
        <v>296.98813289999998</v>
      </c>
      <c r="AT252" s="20">
        <v>320.27609039999999</v>
      </c>
      <c r="AU252" s="20">
        <v>580.58389709999994</v>
      </c>
      <c r="AV252" s="20">
        <v>590.32823470000005</v>
      </c>
      <c r="AW252" s="20">
        <v>604.81551249999995</v>
      </c>
      <c r="AX252" s="20">
        <v>372.41103270000002</v>
      </c>
      <c r="AY252" s="20">
        <v>376.57658320000002</v>
      </c>
      <c r="AZ252" s="20">
        <v>380.67849339999998</v>
      </c>
      <c r="BA252" s="20">
        <v>208.17286429999999</v>
      </c>
      <c r="BB252" s="20">
        <v>213.75165150000001</v>
      </c>
      <c r="BC252" s="20">
        <v>224.1370191</v>
      </c>
      <c r="BD252" s="20">
        <v>138.3058063</v>
      </c>
      <c r="BE252" s="20">
        <v>133.37114080000001</v>
      </c>
      <c r="BF252" s="20">
        <v>153.0611385</v>
      </c>
      <c r="BG252" s="20">
        <v>51.257854100000003</v>
      </c>
      <c r="BH252" s="20">
        <v>50.134659399999997</v>
      </c>
      <c r="BI252" s="20">
        <v>56.922067200000001</v>
      </c>
      <c r="BJ252" s="20">
        <v>87.047952199999997</v>
      </c>
      <c r="BK252" s="20">
        <v>83.236481400000002</v>
      </c>
      <c r="BL252" s="20">
        <v>96.139071299999998</v>
      </c>
      <c r="BM252" s="20">
        <v>7.8276811000000004</v>
      </c>
      <c r="BN252" s="20">
        <v>7.8834664999999999</v>
      </c>
      <c r="BO252" s="20">
        <v>8.2218502000000004</v>
      </c>
      <c r="BP252" s="20">
        <v>8.1165213999999999</v>
      </c>
      <c r="BQ252" s="20">
        <v>8.1772378000000003</v>
      </c>
      <c r="BR252" s="20">
        <v>8.3686228000000007</v>
      </c>
      <c r="BS252" s="20">
        <v>7.4473437999999996</v>
      </c>
      <c r="BT252" s="20">
        <v>7.4965146000000003</v>
      </c>
      <c r="BU252" s="20">
        <v>8.0294392000000006</v>
      </c>
      <c r="BV252" s="20">
        <v>8.4433979000000008</v>
      </c>
      <c r="BW252" s="20">
        <v>8.5733779000000006</v>
      </c>
      <c r="BX252" s="20">
        <v>8.7899533000000005</v>
      </c>
      <c r="BY252" s="20">
        <v>8.1130622999999993</v>
      </c>
      <c r="BZ252" s="20">
        <v>8.1983607999999997</v>
      </c>
      <c r="CA252" s="20">
        <v>8.29697</v>
      </c>
      <c r="CB252" s="20">
        <v>9.1067307999999993</v>
      </c>
      <c r="CC252" s="20">
        <v>9.3248441</v>
      </c>
      <c r="CD252" s="20">
        <v>9.7765587000000007</v>
      </c>
      <c r="CE252" s="20">
        <v>5.9930905000000001</v>
      </c>
      <c r="CF252" s="20">
        <v>5.8129818999999996</v>
      </c>
      <c r="CG252" s="20">
        <v>6.5492559999999997</v>
      </c>
      <c r="CH252" s="20">
        <v>8.1417426000000006</v>
      </c>
      <c r="CI252" s="20">
        <v>8.0219895000000001</v>
      </c>
      <c r="CJ252" s="20">
        <v>8.8815808999999994</v>
      </c>
      <c r="CK252" s="20">
        <v>5.1870272000000002</v>
      </c>
      <c r="CL252" s="20">
        <v>4.9860068999999996</v>
      </c>
      <c r="CM252" s="20">
        <v>5.6679871999999998</v>
      </c>
      <c r="CN252" s="20">
        <v>9183.9421426999997</v>
      </c>
      <c r="CO252" s="20">
        <v>9179.9638278999992</v>
      </c>
      <c r="CP252" s="20">
        <v>9217.8358399999997</v>
      </c>
      <c r="CQ252" s="20">
        <v>5219.8332753000004</v>
      </c>
      <c r="CR252" s="20">
        <v>5218.2809608999996</v>
      </c>
      <c r="CS252" s="20">
        <v>5229.0630039999996</v>
      </c>
      <c r="CT252" s="20">
        <v>3964.1088673999998</v>
      </c>
      <c r="CU252" s="20">
        <v>3961.682867</v>
      </c>
      <c r="CV252" s="20">
        <v>3988.7728360000001</v>
      </c>
      <c r="CW252" s="20">
        <v>62.929718399999999</v>
      </c>
      <c r="CX252" s="20">
        <v>62.8779848</v>
      </c>
      <c r="CY252" s="20">
        <v>63.1373885</v>
      </c>
      <c r="CZ252" s="20">
        <v>72.830461700000001</v>
      </c>
      <c r="DA252" s="20">
        <v>72.777179399999994</v>
      </c>
      <c r="DB252" s="20">
        <v>72.927552000000006</v>
      </c>
      <c r="DC252" s="20">
        <v>53.375825900000002</v>
      </c>
      <c r="DD252" s="20">
        <v>53.324176100000003</v>
      </c>
      <c r="DE252" s="20">
        <v>53.688806499999998</v>
      </c>
      <c r="DF252" s="20">
        <v>5381.8111600000002</v>
      </c>
      <c r="DG252" s="20">
        <v>1941.152996</v>
      </c>
      <c r="DH252" s="20">
        <v>3440.6581639999999</v>
      </c>
      <c r="DI252" s="20">
        <v>14599.647000000001</v>
      </c>
      <c r="DJ252" s="20">
        <v>7170.2160000000003</v>
      </c>
      <c r="DK252" s="20">
        <v>7429.4309999999996</v>
      </c>
    </row>
    <row r="253" spans="1:115" ht="10.5" customHeight="1" x14ac:dyDescent="0.2">
      <c r="A253" s="9">
        <v>35886</v>
      </c>
      <c r="B253" s="20">
        <v>8477.4519760999992</v>
      </c>
      <c r="C253" s="20">
        <v>8488.5721336999995</v>
      </c>
      <c r="D253" s="20">
        <v>8499.9407109999993</v>
      </c>
      <c r="E253" s="20">
        <v>4797.4829341000004</v>
      </c>
      <c r="F253" s="20">
        <v>4803.9907770999998</v>
      </c>
      <c r="G253" s="20">
        <v>4810.7187450000001</v>
      </c>
      <c r="H253" s="20">
        <v>3679.9690421</v>
      </c>
      <c r="I253" s="20">
        <v>3684.5813567</v>
      </c>
      <c r="J253" s="20">
        <v>3689.2219660000001</v>
      </c>
      <c r="K253" s="20">
        <v>6299.5692612000003</v>
      </c>
      <c r="L253" s="20">
        <v>6313.0875081000004</v>
      </c>
      <c r="M253" s="20">
        <v>6292.7426109999997</v>
      </c>
      <c r="N253" s="20">
        <v>4217.9040617999999</v>
      </c>
      <c r="O253" s="20">
        <v>4225.7206392999997</v>
      </c>
      <c r="P253" s="20">
        <v>4218.9299840000003</v>
      </c>
      <c r="Q253" s="20">
        <v>2081.6651993999999</v>
      </c>
      <c r="R253" s="20">
        <v>2087.3668687999998</v>
      </c>
      <c r="S253" s="20">
        <v>2073.8126280000001</v>
      </c>
      <c r="T253" s="20">
        <v>2177.8827150000002</v>
      </c>
      <c r="U253" s="20">
        <v>2175.4846256000001</v>
      </c>
      <c r="V253" s="20">
        <v>2207.1980990000002</v>
      </c>
      <c r="W253" s="20">
        <v>579.57887229999994</v>
      </c>
      <c r="X253" s="20">
        <v>578.27013769999996</v>
      </c>
      <c r="Y253" s="20">
        <v>591.78876149999996</v>
      </c>
      <c r="Z253" s="20">
        <v>1598.3038426999999</v>
      </c>
      <c r="AA253" s="20">
        <v>1597.2144879</v>
      </c>
      <c r="AB253" s="20">
        <v>1615.4093379999999</v>
      </c>
      <c r="AC253" s="20">
        <v>58.027703000000002</v>
      </c>
      <c r="AD253" s="20">
        <v>58.096938399999999</v>
      </c>
      <c r="AE253" s="20">
        <v>58.174746499999998</v>
      </c>
      <c r="AF253" s="20">
        <v>66.868009499999999</v>
      </c>
      <c r="AG253" s="20">
        <v>66.949359299999998</v>
      </c>
      <c r="AH253" s="20">
        <v>67.043121600000006</v>
      </c>
      <c r="AI253" s="20">
        <v>49.497569200000001</v>
      </c>
      <c r="AJ253" s="20">
        <v>49.553981700000001</v>
      </c>
      <c r="AK253" s="20">
        <v>49.6163934</v>
      </c>
      <c r="AL253" s="20">
        <v>718.69854009999995</v>
      </c>
      <c r="AM253" s="20">
        <v>698.55891120000001</v>
      </c>
      <c r="AN253" s="20">
        <v>702.90680889999999</v>
      </c>
      <c r="AO253" s="20">
        <v>423.97301929999998</v>
      </c>
      <c r="AP253" s="20">
        <v>401.65890589999998</v>
      </c>
      <c r="AQ253" s="20">
        <v>400.08530280000002</v>
      </c>
      <c r="AR253" s="20">
        <v>294.72552080000003</v>
      </c>
      <c r="AS253" s="20">
        <v>296.90000529999998</v>
      </c>
      <c r="AT253" s="20">
        <v>302.82150610000002</v>
      </c>
      <c r="AU253" s="20">
        <v>582.45787459999997</v>
      </c>
      <c r="AV253" s="20">
        <v>557.96635049999998</v>
      </c>
      <c r="AW253" s="20">
        <v>556.02903979999996</v>
      </c>
      <c r="AX253" s="20">
        <v>374.23454559999999</v>
      </c>
      <c r="AY253" s="20">
        <v>353.48803420000002</v>
      </c>
      <c r="AZ253" s="20">
        <v>349.9364731</v>
      </c>
      <c r="BA253" s="20">
        <v>208.22332900000001</v>
      </c>
      <c r="BB253" s="20">
        <v>204.47831629999999</v>
      </c>
      <c r="BC253" s="20">
        <v>206.09256669999999</v>
      </c>
      <c r="BD253" s="20">
        <v>136.24066550000001</v>
      </c>
      <c r="BE253" s="20">
        <v>140.59256060000001</v>
      </c>
      <c r="BF253" s="20">
        <v>146.87776909999999</v>
      </c>
      <c r="BG253" s="20">
        <v>49.7384737</v>
      </c>
      <c r="BH253" s="20">
        <v>48.170871699999999</v>
      </c>
      <c r="BI253" s="20">
        <v>50.1488297</v>
      </c>
      <c r="BJ253" s="20">
        <v>86.502191800000006</v>
      </c>
      <c r="BK253" s="20">
        <v>92.421689000000001</v>
      </c>
      <c r="BL253" s="20">
        <v>96.728939400000002</v>
      </c>
      <c r="BM253" s="20">
        <v>7.8152106999999997</v>
      </c>
      <c r="BN253" s="20">
        <v>7.6036675999999996</v>
      </c>
      <c r="BO253" s="20">
        <v>7.6379273999999997</v>
      </c>
      <c r="BP253" s="20">
        <v>8.1198236999999995</v>
      </c>
      <c r="BQ253" s="20">
        <v>7.7158267</v>
      </c>
      <c r="BR253" s="20">
        <v>7.6779954999999998</v>
      </c>
      <c r="BS253" s="20">
        <v>7.4150482999999996</v>
      </c>
      <c r="BT253" s="20">
        <v>7.4570236000000003</v>
      </c>
      <c r="BU253" s="20">
        <v>7.5856265</v>
      </c>
      <c r="BV253" s="20">
        <v>8.4634637999999995</v>
      </c>
      <c r="BW253" s="20">
        <v>8.1205352000000008</v>
      </c>
      <c r="BX253" s="20">
        <v>8.1186681000000007</v>
      </c>
      <c r="BY253" s="20">
        <v>8.1494610000000005</v>
      </c>
      <c r="BZ253" s="20">
        <v>7.7194130999999997</v>
      </c>
      <c r="CA253" s="20">
        <v>7.6591529999999999</v>
      </c>
      <c r="CB253" s="20">
        <v>9.0931643999999991</v>
      </c>
      <c r="CC253" s="20">
        <v>8.9219951999999996</v>
      </c>
      <c r="CD253" s="20">
        <v>9.0395234999999996</v>
      </c>
      <c r="CE253" s="20">
        <v>5.8873553000000003</v>
      </c>
      <c r="CF253" s="20">
        <v>6.0702882000000002</v>
      </c>
      <c r="CG253" s="20">
        <v>6.2392963000000004</v>
      </c>
      <c r="CH253" s="20">
        <v>7.9035599000000003</v>
      </c>
      <c r="CI253" s="20">
        <v>7.6896101999999997</v>
      </c>
      <c r="CJ253" s="20">
        <v>7.8121036000000004</v>
      </c>
      <c r="CK253" s="20">
        <v>5.1342523</v>
      </c>
      <c r="CL253" s="20">
        <v>5.4699166000000004</v>
      </c>
      <c r="CM253" s="20">
        <v>5.6495986</v>
      </c>
      <c r="CN253" s="20">
        <v>9196.1505163000002</v>
      </c>
      <c r="CO253" s="20">
        <v>9187.1310448999993</v>
      </c>
      <c r="CP253" s="20">
        <v>9202.8475199999993</v>
      </c>
      <c r="CQ253" s="20">
        <v>5221.4559534</v>
      </c>
      <c r="CR253" s="20">
        <v>5205.6496829999996</v>
      </c>
      <c r="CS253" s="20">
        <v>5210.804048</v>
      </c>
      <c r="CT253" s="20">
        <v>3974.6945629000002</v>
      </c>
      <c r="CU253" s="20">
        <v>3981.4813619000001</v>
      </c>
      <c r="CV253" s="20">
        <v>3992.0434719999998</v>
      </c>
      <c r="CW253" s="20">
        <v>62.947155899999998</v>
      </c>
      <c r="CX253" s="20">
        <v>62.877970300000001</v>
      </c>
      <c r="CY253" s="20">
        <v>62.985535900000002</v>
      </c>
      <c r="CZ253" s="20">
        <v>72.777406600000006</v>
      </c>
      <c r="DA253" s="20">
        <v>72.546956699999996</v>
      </c>
      <c r="DB253" s="20">
        <v>72.618789000000007</v>
      </c>
      <c r="DC253" s="20">
        <v>53.461786500000002</v>
      </c>
      <c r="DD253" s="20">
        <v>53.546993700000002</v>
      </c>
      <c r="DE253" s="20">
        <v>53.689043699999999</v>
      </c>
      <c r="DF253" s="20">
        <v>5408.2014799999997</v>
      </c>
      <c r="DG253" s="20">
        <v>1964.754952</v>
      </c>
      <c r="DH253" s="20">
        <v>3443.4465279999999</v>
      </c>
      <c r="DI253" s="20">
        <v>14611.049000000001</v>
      </c>
      <c r="DJ253" s="20">
        <v>7175.5590000000002</v>
      </c>
      <c r="DK253" s="20">
        <v>7435.49</v>
      </c>
    </row>
    <row r="254" spans="1:115" ht="10.5" customHeight="1" x14ac:dyDescent="0.2">
      <c r="A254" s="9">
        <v>35916</v>
      </c>
      <c r="B254" s="20">
        <v>8492.2424699000003</v>
      </c>
      <c r="C254" s="20">
        <v>8486.6254749</v>
      </c>
      <c r="D254" s="20">
        <v>8482.5400179999997</v>
      </c>
      <c r="E254" s="20">
        <v>4799.2685193999996</v>
      </c>
      <c r="F254" s="20">
        <v>4800.9245056</v>
      </c>
      <c r="G254" s="20">
        <v>4795.1078870000001</v>
      </c>
      <c r="H254" s="20">
        <v>3692.9739504999998</v>
      </c>
      <c r="I254" s="20">
        <v>3685.7009693999998</v>
      </c>
      <c r="J254" s="20">
        <v>3687.4321319999999</v>
      </c>
      <c r="K254" s="20">
        <v>6305.6719317999996</v>
      </c>
      <c r="L254" s="20">
        <v>6281.0664872999996</v>
      </c>
      <c r="M254" s="20">
        <v>6248.3429569999998</v>
      </c>
      <c r="N254" s="20">
        <v>4218.2648005000001</v>
      </c>
      <c r="O254" s="20">
        <v>4210.7245607000004</v>
      </c>
      <c r="P254" s="20">
        <v>4196.9290840000003</v>
      </c>
      <c r="Q254" s="20">
        <v>2087.4071312999999</v>
      </c>
      <c r="R254" s="20">
        <v>2070.3419266000001</v>
      </c>
      <c r="S254" s="20">
        <v>2051.413873</v>
      </c>
      <c r="T254" s="20">
        <v>2186.5705380999998</v>
      </c>
      <c r="U254" s="20">
        <v>2205.5589875999999</v>
      </c>
      <c r="V254" s="20">
        <v>2234.1970609999998</v>
      </c>
      <c r="W254" s="20">
        <v>581.00371900000005</v>
      </c>
      <c r="X254" s="20">
        <v>590.19994489999999</v>
      </c>
      <c r="Y254" s="20">
        <v>598.17880209999998</v>
      </c>
      <c r="Z254" s="20">
        <v>1605.5668192000001</v>
      </c>
      <c r="AA254" s="20">
        <v>1615.3590426999999</v>
      </c>
      <c r="AB254" s="20">
        <v>1636.0182589999999</v>
      </c>
      <c r="AC254" s="20">
        <v>58.073129299999998</v>
      </c>
      <c r="AD254" s="20">
        <v>58.038311999999998</v>
      </c>
      <c r="AE254" s="20">
        <v>58.010372400000001</v>
      </c>
      <c r="AF254" s="20">
        <v>66.830079299999994</v>
      </c>
      <c r="AG254" s="20">
        <v>66.856798299999994</v>
      </c>
      <c r="AH254" s="20">
        <v>66.775797100000005</v>
      </c>
      <c r="AI254" s="20">
        <v>49.623927000000002</v>
      </c>
      <c r="AJ254" s="20">
        <v>49.528692999999997</v>
      </c>
      <c r="AK254" s="20">
        <v>49.551956500000003</v>
      </c>
      <c r="AL254" s="20">
        <v>718.46188910000001</v>
      </c>
      <c r="AM254" s="20">
        <v>714.46157740000001</v>
      </c>
      <c r="AN254" s="20">
        <v>711.19538039999998</v>
      </c>
      <c r="AO254" s="20">
        <v>423.84359790000002</v>
      </c>
      <c r="AP254" s="20">
        <v>421.70899429999997</v>
      </c>
      <c r="AQ254" s="20">
        <v>419.18920489999999</v>
      </c>
      <c r="AR254" s="20">
        <v>294.61829119999999</v>
      </c>
      <c r="AS254" s="20">
        <v>292.75258309999998</v>
      </c>
      <c r="AT254" s="20">
        <v>292.00617540000002</v>
      </c>
      <c r="AU254" s="20">
        <v>583.53804779999996</v>
      </c>
      <c r="AV254" s="20">
        <v>584.17494750000003</v>
      </c>
      <c r="AW254" s="20">
        <v>580.16964270000005</v>
      </c>
      <c r="AX254" s="20">
        <v>375.33512239999999</v>
      </c>
      <c r="AY254" s="20">
        <v>372.08788870000001</v>
      </c>
      <c r="AZ254" s="20">
        <v>369.69861700000001</v>
      </c>
      <c r="BA254" s="20">
        <v>208.2029254</v>
      </c>
      <c r="BB254" s="20">
        <v>212.08705879999999</v>
      </c>
      <c r="BC254" s="20">
        <v>210.47102559999999</v>
      </c>
      <c r="BD254" s="20">
        <v>134.9238412</v>
      </c>
      <c r="BE254" s="20">
        <v>130.28662990000001</v>
      </c>
      <c r="BF254" s="20">
        <v>131.02573770000001</v>
      </c>
      <c r="BG254" s="20">
        <v>48.508475400000002</v>
      </c>
      <c r="BH254" s="20">
        <v>49.6211056</v>
      </c>
      <c r="BI254" s="20">
        <v>49.490587900000001</v>
      </c>
      <c r="BJ254" s="20">
        <v>86.415365800000004</v>
      </c>
      <c r="BK254" s="20">
        <v>80.665524300000001</v>
      </c>
      <c r="BL254" s="20">
        <v>81.535149799999999</v>
      </c>
      <c r="BM254" s="20">
        <v>7.8002925999999997</v>
      </c>
      <c r="BN254" s="20">
        <v>7.7649692000000003</v>
      </c>
      <c r="BO254" s="20">
        <v>7.735652</v>
      </c>
      <c r="BP254" s="20">
        <v>8.1147711999999999</v>
      </c>
      <c r="BQ254" s="20">
        <v>8.0746427000000001</v>
      </c>
      <c r="BR254" s="20">
        <v>8.0392275000000009</v>
      </c>
      <c r="BS254" s="20">
        <v>7.3883755999999998</v>
      </c>
      <c r="BT254" s="20">
        <v>7.3584516999999998</v>
      </c>
      <c r="BU254" s="20">
        <v>7.3378741999999999</v>
      </c>
      <c r="BV254" s="20">
        <v>8.4703187999999994</v>
      </c>
      <c r="BW254" s="20">
        <v>8.5091683000000007</v>
      </c>
      <c r="BX254" s="20">
        <v>8.4962814000000009</v>
      </c>
      <c r="BY254" s="20">
        <v>8.1708274000000003</v>
      </c>
      <c r="BZ254" s="20">
        <v>8.1192039000000005</v>
      </c>
      <c r="CA254" s="20">
        <v>8.0956592000000001</v>
      </c>
      <c r="CB254" s="20">
        <v>9.0696119999999993</v>
      </c>
      <c r="CC254" s="20">
        <v>9.2921645999999996</v>
      </c>
      <c r="CD254" s="20">
        <v>9.3051165000000005</v>
      </c>
      <c r="CE254" s="20">
        <v>5.8119392000000003</v>
      </c>
      <c r="CF254" s="20">
        <v>5.5777071999999999</v>
      </c>
      <c r="CG254" s="20">
        <v>5.5396784999999999</v>
      </c>
      <c r="CH254" s="20">
        <v>7.7057244999999996</v>
      </c>
      <c r="CI254" s="20">
        <v>7.7554661999999999</v>
      </c>
      <c r="CJ254" s="20">
        <v>7.6413349999999998</v>
      </c>
      <c r="CK254" s="20">
        <v>5.1073449000000002</v>
      </c>
      <c r="CL254" s="20">
        <v>4.7561530999999997</v>
      </c>
      <c r="CM254" s="20">
        <v>4.7471681999999999</v>
      </c>
      <c r="CN254" s="20">
        <v>9210.7043589999994</v>
      </c>
      <c r="CO254" s="20">
        <v>9201.0870522999994</v>
      </c>
      <c r="CP254" s="20">
        <v>9193.7353989999992</v>
      </c>
      <c r="CQ254" s="20">
        <v>5223.1121173000001</v>
      </c>
      <c r="CR254" s="20">
        <v>5222.6334999000001</v>
      </c>
      <c r="CS254" s="20">
        <v>5214.2970910000004</v>
      </c>
      <c r="CT254" s="20">
        <v>3987.5922417000002</v>
      </c>
      <c r="CU254" s="20">
        <v>3978.4535523999998</v>
      </c>
      <c r="CV254" s="20">
        <v>3979.4383069999999</v>
      </c>
      <c r="CW254" s="20">
        <v>62.986240299999999</v>
      </c>
      <c r="CX254" s="20">
        <v>62.924370000000003</v>
      </c>
      <c r="CY254" s="20">
        <v>62.874093500000001</v>
      </c>
      <c r="CZ254" s="20">
        <v>72.732124799999994</v>
      </c>
      <c r="DA254" s="20">
        <v>72.729440699999998</v>
      </c>
      <c r="DB254" s="20">
        <v>72.613349400000004</v>
      </c>
      <c r="DC254" s="20">
        <v>53.582827600000002</v>
      </c>
      <c r="DD254" s="20">
        <v>53.462721600000002</v>
      </c>
      <c r="DE254" s="20">
        <v>53.475954799999997</v>
      </c>
      <c r="DF254" s="20">
        <v>5428.7186009999996</v>
      </c>
      <c r="DG254" s="20">
        <v>1966.609909</v>
      </c>
      <c r="DH254" s="20">
        <v>3462.1086930000001</v>
      </c>
      <c r="DI254" s="20">
        <v>14622.454</v>
      </c>
      <c r="DJ254" s="20">
        <v>7180.9070000000002</v>
      </c>
      <c r="DK254" s="20">
        <v>7441.5469999999996</v>
      </c>
    </row>
    <row r="255" spans="1:115" ht="10.5" customHeight="1" x14ac:dyDescent="0.2">
      <c r="A255" s="9">
        <v>35947</v>
      </c>
      <c r="B255" s="20">
        <v>8508.8354443999997</v>
      </c>
      <c r="C255" s="20">
        <v>8506.5970082999993</v>
      </c>
      <c r="D255" s="20">
        <v>8516.7780149999999</v>
      </c>
      <c r="E255" s="20">
        <v>4802.6658240999996</v>
      </c>
      <c r="F255" s="20">
        <v>4801.9230305000001</v>
      </c>
      <c r="G255" s="20">
        <v>4801.8248270000004</v>
      </c>
      <c r="H255" s="20">
        <v>3706.1696203000001</v>
      </c>
      <c r="I255" s="20">
        <v>3704.6739778000001</v>
      </c>
      <c r="J255" s="20">
        <v>3714.9531870000001</v>
      </c>
      <c r="K255" s="20">
        <v>6313.8908778000005</v>
      </c>
      <c r="L255" s="20">
        <v>6303.8440707</v>
      </c>
      <c r="M255" s="20">
        <v>6268.8792890000004</v>
      </c>
      <c r="N255" s="20">
        <v>4219.9128217999996</v>
      </c>
      <c r="O255" s="20">
        <v>4216.9276057999996</v>
      </c>
      <c r="P255" s="20">
        <v>4200.9353110000002</v>
      </c>
      <c r="Q255" s="20">
        <v>2093.9780559999999</v>
      </c>
      <c r="R255" s="20">
        <v>2086.9164648999999</v>
      </c>
      <c r="S255" s="20">
        <v>2067.9439779999998</v>
      </c>
      <c r="T255" s="20">
        <v>2194.9445666000001</v>
      </c>
      <c r="U255" s="20">
        <v>2202.7529376000002</v>
      </c>
      <c r="V255" s="20">
        <v>2247.8987259999999</v>
      </c>
      <c r="W255" s="20">
        <v>582.75300230000005</v>
      </c>
      <c r="X255" s="20">
        <v>584.99542469999994</v>
      </c>
      <c r="Y255" s="20">
        <v>600.8895162</v>
      </c>
      <c r="Z255" s="20">
        <v>1612.1915643</v>
      </c>
      <c r="AA255" s="20">
        <v>1617.7575128999999</v>
      </c>
      <c r="AB255" s="20">
        <v>1647.0092090000001</v>
      </c>
      <c r="AC255" s="20">
        <v>58.133497800000001</v>
      </c>
      <c r="AD255" s="20">
        <v>58.129566199999999</v>
      </c>
      <c r="AE255" s="20">
        <v>58.199137800000003</v>
      </c>
      <c r="AF255" s="20">
        <v>66.818438799999996</v>
      </c>
      <c r="AG255" s="20">
        <v>66.820882699999999</v>
      </c>
      <c r="AH255" s="20">
        <v>66.819516100000001</v>
      </c>
      <c r="AI255" s="20">
        <v>49.754267499999997</v>
      </c>
      <c r="AJ255" s="20">
        <v>49.743225500000001</v>
      </c>
      <c r="AK255" s="20">
        <v>49.881246099999998</v>
      </c>
      <c r="AL255" s="20">
        <v>717.45612610000001</v>
      </c>
      <c r="AM255" s="20">
        <v>722.91573730000005</v>
      </c>
      <c r="AN255" s="20">
        <v>702.78407890000005</v>
      </c>
      <c r="AO255" s="20">
        <v>422.9519603</v>
      </c>
      <c r="AP255" s="20">
        <v>430.20758940000002</v>
      </c>
      <c r="AQ255" s="20">
        <v>419.90727390000001</v>
      </c>
      <c r="AR255" s="20">
        <v>294.50416580000001</v>
      </c>
      <c r="AS255" s="20">
        <v>292.70814789999997</v>
      </c>
      <c r="AT255" s="20">
        <v>282.87680510000001</v>
      </c>
      <c r="AU255" s="20">
        <v>582.62669210000001</v>
      </c>
      <c r="AV255" s="20">
        <v>583.81957360000001</v>
      </c>
      <c r="AW255" s="20">
        <v>571.24423109999998</v>
      </c>
      <c r="AX255" s="20">
        <v>374.98999670000001</v>
      </c>
      <c r="AY255" s="20">
        <v>381.7810078</v>
      </c>
      <c r="AZ255" s="20">
        <v>375.80158849999998</v>
      </c>
      <c r="BA255" s="20">
        <v>207.63669530000001</v>
      </c>
      <c r="BB255" s="20">
        <v>202.03856579999999</v>
      </c>
      <c r="BC255" s="20">
        <v>195.44264250000001</v>
      </c>
      <c r="BD255" s="20">
        <v>134.82943399999999</v>
      </c>
      <c r="BE255" s="20">
        <v>139.0961638</v>
      </c>
      <c r="BF255" s="20">
        <v>131.53984790000001</v>
      </c>
      <c r="BG255" s="20">
        <v>47.961963599999997</v>
      </c>
      <c r="BH255" s="20">
        <v>48.426581599999999</v>
      </c>
      <c r="BI255" s="20">
        <v>44.105685299999998</v>
      </c>
      <c r="BJ255" s="20">
        <v>86.867470499999996</v>
      </c>
      <c r="BK255" s="20">
        <v>90.6695821</v>
      </c>
      <c r="BL255" s="20">
        <v>87.434162599999993</v>
      </c>
      <c r="BM255" s="20">
        <v>7.7762134999999999</v>
      </c>
      <c r="BN255" s="20">
        <v>7.8326532999999996</v>
      </c>
      <c r="BO255" s="20">
        <v>7.6227489999999998</v>
      </c>
      <c r="BP255" s="20">
        <v>8.0938174000000007</v>
      </c>
      <c r="BQ255" s="20">
        <v>8.2224167999999995</v>
      </c>
      <c r="BR255" s="20">
        <v>8.0415323000000001</v>
      </c>
      <c r="BS255" s="20">
        <v>7.3613641000000003</v>
      </c>
      <c r="BT255" s="20">
        <v>7.3224960000000001</v>
      </c>
      <c r="BU255" s="20">
        <v>7.0757586999999997</v>
      </c>
      <c r="BV255" s="20">
        <v>8.4481289000000004</v>
      </c>
      <c r="BW255" s="20">
        <v>8.4763078000000007</v>
      </c>
      <c r="BX255" s="20">
        <v>8.3513730000000006</v>
      </c>
      <c r="BY255" s="20">
        <v>8.1609995000000009</v>
      </c>
      <c r="BZ255" s="20">
        <v>8.3019178</v>
      </c>
      <c r="CA255" s="20">
        <v>8.2111249999999991</v>
      </c>
      <c r="CB255" s="20">
        <v>9.0213488000000002</v>
      </c>
      <c r="CC255" s="20">
        <v>8.8266726000000002</v>
      </c>
      <c r="CD255" s="20">
        <v>8.6349649999999993</v>
      </c>
      <c r="CE255" s="20">
        <v>5.7872323000000003</v>
      </c>
      <c r="CF255" s="20">
        <v>5.9395870000000004</v>
      </c>
      <c r="CG255" s="20">
        <v>5.5281884000000003</v>
      </c>
      <c r="CH255" s="20">
        <v>7.6043801000000002</v>
      </c>
      <c r="CI255" s="20">
        <v>7.645232</v>
      </c>
      <c r="CJ255" s="20">
        <v>6.8381416000000002</v>
      </c>
      <c r="CK255" s="20">
        <v>5.1126810999999996</v>
      </c>
      <c r="CL255" s="20">
        <v>5.3071963999999996</v>
      </c>
      <c r="CM255" s="20">
        <v>5.0410503000000002</v>
      </c>
      <c r="CN255" s="20">
        <v>9226.2915704000006</v>
      </c>
      <c r="CO255" s="20">
        <v>9229.5127455999991</v>
      </c>
      <c r="CP255" s="20">
        <v>9219.5620930000005</v>
      </c>
      <c r="CQ255" s="20">
        <v>5225.6177844000003</v>
      </c>
      <c r="CR255" s="20">
        <v>5232.1306199999999</v>
      </c>
      <c r="CS255" s="20">
        <v>5221.7321009999996</v>
      </c>
      <c r="CT255" s="20">
        <v>4000.6737861000001</v>
      </c>
      <c r="CU255" s="20">
        <v>3997.3821256000001</v>
      </c>
      <c r="CV255" s="20">
        <v>3997.8299919999999</v>
      </c>
      <c r="CW255" s="20">
        <v>63.035253699999998</v>
      </c>
      <c r="CX255" s="20">
        <v>63.069588400000001</v>
      </c>
      <c r="CY255" s="20">
        <v>63.001590899999997</v>
      </c>
      <c r="CZ255" s="20">
        <v>72.702876900000007</v>
      </c>
      <c r="DA255" s="20">
        <v>72.807411500000001</v>
      </c>
      <c r="DB255" s="20">
        <v>72.6627115</v>
      </c>
      <c r="DC255" s="20">
        <v>53.707901800000002</v>
      </c>
      <c r="DD255" s="20">
        <v>53.673462700000002</v>
      </c>
      <c r="DE255" s="20">
        <v>53.679476299999997</v>
      </c>
      <c r="DF255" s="20">
        <v>5414.2939059999999</v>
      </c>
      <c r="DG255" s="20">
        <v>1964.5288989999999</v>
      </c>
      <c r="DH255" s="20">
        <v>3449.7650079999999</v>
      </c>
      <c r="DI255" s="20">
        <v>14633.856</v>
      </c>
      <c r="DJ255" s="20">
        <v>7186.2610000000004</v>
      </c>
      <c r="DK255" s="20">
        <v>7447.5950000000003</v>
      </c>
    </row>
    <row r="256" spans="1:115" ht="10.5" customHeight="1" x14ac:dyDescent="0.2">
      <c r="A256" s="9">
        <v>35977</v>
      </c>
      <c r="B256" s="20">
        <v>8525.3796622999998</v>
      </c>
      <c r="C256" s="20">
        <v>8518.8992550999992</v>
      </c>
      <c r="D256" s="20">
        <v>8541.8723320000008</v>
      </c>
      <c r="E256" s="20">
        <v>4807.7182577000003</v>
      </c>
      <c r="F256" s="20">
        <v>4796.2212740000004</v>
      </c>
      <c r="G256" s="20">
        <v>4811.0289519999997</v>
      </c>
      <c r="H256" s="20">
        <v>3717.6614046</v>
      </c>
      <c r="I256" s="20">
        <v>3722.6779811000001</v>
      </c>
      <c r="J256" s="20">
        <v>3730.8433789999999</v>
      </c>
      <c r="K256" s="20">
        <v>6322.5856819999999</v>
      </c>
      <c r="L256" s="20">
        <v>6329.8390927</v>
      </c>
      <c r="M256" s="20">
        <v>6365.2209819999998</v>
      </c>
      <c r="N256" s="20">
        <v>4222.5101021</v>
      </c>
      <c r="O256" s="20">
        <v>4216.8114705999997</v>
      </c>
      <c r="P256" s="20">
        <v>4234.750438</v>
      </c>
      <c r="Q256" s="20">
        <v>2100.0755798999999</v>
      </c>
      <c r="R256" s="20">
        <v>2113.0276220999999</v>
      </c>
      <c r="S256" s="20">
        <v>2130.4705439999998</v>
      </c>
      <c r="T256" s="20">
        <v>2202.7939802999999</v>
      </c>
      <c r="U256" s="20">
        <v>2189.0601624000001</v>
      </c>
      <c r="V256" s="20">
        <v>2176.6513500000001</v>
      </c>
      <c r="W256" s="20">
        <v>585.20815570000002</v>
      </c>
      <c r="X256" s="20">
        <v>579.40980339999999</v>
      </c>
      <c r="Y256" s="20">
        <v>576.27851390000001</v>
      </c>
      <c r="Z256" s="20">
        <v>1617.5858247000001</v>
      </c>
      <c r="AA256" s="20">
        <v>1609.650359</v>
      </c>
      <c r="AB256" s="20">
        <v>1600.372836</v>
      </c>
      <c r="AC256" s="20">
        <v>58.193135900000001</v>
      </c>
      <c r="AD256" s="20">
        <v>58.152452099999998</v>
      </c>
      <c r="AE256" s="20">
        <v>58.309272900000003</v>
      </c>
      <c r="AF256" s="20">
        <v>66.830095700000001</v>
      </c>
      <c r="AG256" s="20">
        <v>66.674246699999998</v>
      </c>
      <c r="AH256" s="20">
        <v>66.880094400000004</v>
      </c>
      <c r="AI256" s="20">
        <v>49.860673800000001</v>
      </c>
      <c r="AJ256" s="20">
        <v>49.930375499999997</v>
      </c>
      <c r="AK256" s="20">
        <v>50.039893800000002</v>
      </c>
      <c r="AL256" s="20">
        <v>714.59098540000002</v>
      </c>
      <c r="AM256" s="20">
        <v>738.22423839999999</v>
      </c>
      <c r="AN256" s="20">
        <v>686.71767999999997</v>
      </c>
      <c r="AO256" s="20">
        <v>420.84944580000001</v>
      </c>
      <c r="AP256" s="20">
        <v>439.91616140000002</v>
      </c>
      <c r="AQ256" s="20">
        <v>412.6331136</v>
      </c>
      <c r="AR256" s="20">
        <v>293.74153960000001</v>
      </c>
      <c r="AS256" s="20">
        <v>298.30807700000003</v>
      </c>
      <c r="AT256" s="20">
        <v>274.08456640000003</v>
      </c>
      <c r="AU256" s="20">
        <v>578.86886489999995</v>
      </c>
      <c r="AV256" s="20">
        <v>602.73027960000002</v>
      </c>
      <c r="AW256" s="20">
        <v>564.62854600000003</v>
      </c>
      <c r="AX256" s="20">
        <v>372.7919114</v>
      </c>
      <c r="AY256" s="20">
        <v>393.54666659999998</v>
      </c>
      <c r="AZ256" s="20">
        <v>371.80218689999998</v>
      </c>
      <c r="BA256" s="20">
        <v>206.07695340000001</v>
      </c>
      <c r="BB256" s="20">
        <v>209.18361300000001</v>
      </c>
      <c r="BC256" s="20">
        <v>192.82635920000001</v>
      </c>
      <c r="BD256" s="20">
        <v>135.72212060000001</v>
      </c>
      <c r="BE256" s="20">
        <v>135.4939588</v>
      </c>
      <c r="BF256" s="20">
        <v>122.08913389999999</v>
      </c>
      <c r="BG256" s="20">
        <v>48.057534400000002</v>
      </c>
      <c r="BH256" s="20">
        <v>46.369494799999998</v>
      </c>
      <c r="BI256" s="20">
        <v>40.8309268</v>
      </c>
      <c r="BJ256" s="20">
        <v>87.664586200000002</v>
      </c>
      <c r="BK256" s="20">
        <v>89.124464000000003</v>
      </c>
      <c r="BL256" s="20">
        <v>81.258207200000001</v>
      </c>
      <c r="BM256" s="20">
        <v>7.7336932000000003</v>
      </c>
      <c r="BN256" s="20">
        <v>7.9746611999999999</v>
      </c>
      <c r="BO256" s="20">
        <v>7.4411982999999999</v>
      </c>
      <c r="BP256" s="20">
        <v>8.0490388999999993</v>
      </c>
      <c r="BQ256" s="20">
        <v>8.4015395999999996</v>
      </c>
      <c r="BR256" s="20">
        <v>7.8993072</v>
      </c>
      <c r="BS256" s="20">
        <v>7.3226635</v>
      </c>
      <c r="BT256" s="20">
        <v>7.4187792000000004</v>
      </c>
      <c r="BU256" s="20">
        <v>6.8436827999999998</v>
      </c>
      <c r="BV256" s="20">
        <v>8.3876357000000006</v>
      </c>
      <c r="BW256" s="20">
        <v>8.6941831999999994</v>
      </c>
      <c r="BX256" s="20">
        <v>8.1477749999999993</v>
      </c>
      <c r="BY256" s="20">
        <v>8.1124573000000009</v>
      </c>
      <c r="BZ256" s="20">
        <v>8.5361408999999995</v>
      </c>
      <c r="CA256" s="20">
        <v>8.0711589999999998</v>
      </c>
      <c r="CB256" s="20">
        <v>8.9359637000000003</v>
      </c>
      <c r="CC256" s="20">
        <v>9.0079493999999993</v>
      </c>
      <c r="CD256" s="20">
        <v>8.2996865</v>
      </c>
      <c r="CE256" s="20">
        <v>5.8037710999999996</v>
      </c>
      <c r="CF256" s="20">
        <v>5.8288149999999996</v>
      </c>
      <c r="CG256" s="20">
        <v>5.3111316999999998</v>
      </c>
      <c r="CH256" s="20">
        <v>7.5888422999999996</v>
      </c>
      <c r="CI256" s="20">
        <v>7.4098800000000002</v>
      </c>
      <c r="CJ256" s="20">
        <v>6.6164807000000003</v>
      </c>
      <c r="CK256" s="20">
        <v>5.1408629000000001</v>
      </c>
      <c r="CL256" s="20">
        <v>5.2463965999999997</v>
      </c>
      <c r="CM256" s="20">
        <v>4.8321068</v>
      </c>
      <c r="CN256" s="20">
        <v>9239.9706477</v>
      </c>
      <c r="CO256" s="20">
        <v>9257.1234934999993</v>
      </c>
      <c r="CP256" s="20">
        <v>9228.5900120000006</v>
      </c>
      <c r="CQ256" s="20">
        <v>5228.5677034999999</v>
      </c>
      <c r="CR256" s="20">
        <v>5236.1374354</v>
      </c>
      <c r="CS256" s="20">
        <v>5223.6620659999999</v>
      </c>
      <c r="CT256" s="20">
        <v>4011.4029442000001</v>
      </c>
      <c r="CU256" s="20">
        <v>4020.9860582000001</v>
      </c>
      <c r="CV256" s="20">
        <v>4004.9279459999998</v>
      </c>
      <c r="CW256" s="20">
        <v>63.070841299999998</v>
      </c>
      <c r="CX256" s="20">
        <v>63.191782699999997</v>
      </c>
      <c r="CY256" s="20">
        <v>62.997005000000001</v>
      </c>
      <c r="CZ256" s="20">
        <v>72.680149200000002</v>
      </c>
      <c r="DA256" s="20">
        <v>72.789702399999996</v>
      </c>
      <c r="DB256" s="20">
        <v>72.616277199999999</v>
      </c>
      <c r="DC256" s="20">
        <v>53.8002878</v>
      </c>
      <c r="DD256" s="20">
        <v>53.931429199999997</v>
      </c>
      <c r="DE256" s="20">
        <v>53.716049900000002</v>
      </c>
      <c r="DF256" s="20">
        <v>5420.6619879999998</v>
      </c>
      <c r="DG256" s="20">
        <v>1969.851934</v>
      </c>
      <c r="DH256" s="20">
        <v>3450.810054</v>
      </c>
      <c r="DI256" s="20">
        <v>14649.252</v>
      </c>
      <c r="DJ256" s="20">
        <v>7193.5140000000001</v>
      </c>
      <c r="DK256" s="20">
        <v>7455.7380000000003</v>
      </c>
    </row>
    <row r="257" spans="1:115" ht="10.5" customHeight="1" x14ac:dyDescent="0.2">
      <c r="A257" s="9">
        <v>36008</v>
      </c>
      <c r="B257" s="20">
        <v>8541.4693979999993</v>
      </c>
      <c r="C257" s="20">
        <v>8531.1621904999993</v>
      </c>
      <c r="D257" s="20">
        <v>8455.2334640000008</v>
      </c>
      <c r="E257" s="20">
        <v>4814.4353662000003</v>
      </c>
      <c r="F257" s="20">
        <v>4797.1015152999998</v>
      </c>
      <c r="G257" s="20">
        <v>4757.0344429999996</v>
      </c>
      <c r="H257" s="20">
        <v>3727.0340317999999</v>
      </c>
      <c r="I257" s="20">
        <v>3734.0606751999999</v>
      </c>
      <c r="J257" s="20">
        <v>3698.1990219999998</v>
      </c>
      <c r="K257" s="20">
        <v>6331.0353084999997</v>
      </c>
      <c r="L257" s="20">
        <v>6336.6544180000001</v>
      </c>
      <c r="M257" s="20">
        <v>6257.0235739999998</v>
      </c>
      <c r="N257" s="20">
        <v>4225.3938119000004</v>
      </c>
      <c r="O257" s="20">
        <v>4223.8619818999996</v>
      </c>
      <c r="P257" s="20">
        <v>4178.6244379999998</v>
      </c>
      <c r="Q257" s="20">
        <v>2105.6414966000002</v>
      </c>
      <c r="R257" s="20">
        <v>2112.7924361999999</v>
      </c>
      <c r="S257" s="20">
        <v>2078.3991369999999</v>
      </c>
      <c r="T257" s="20">
        <v>2210.4340895</v>
      </c>
      <c r="U257" s="20">
        <v>2194.5077725000001</v>
      </c>
      <c r="V257" s="20">
        <v>2198.2098900000001</v>
      </c>
      <c r="W257" s="20">
        <v>589.04155430000003</v>
      </c>
      <c r="X257" s="20">
        <v>573.23953349999999</v>
      </c>
      <c r="Y257" s="20">
        <v>578.41000510000003</v>
      </c>
      <c r="Z257" s="20">
        <v>1621.3925352000001</v>
      </c>
      <c r="AA257" s="20">
        <v>1621.268239</v>
      </c>
      <c r="AB257" s="20">
        <v>1619.7998849999999</v>
      </c>
      <c r="AC257" s="20">
        <v>58.247055500000002</v>
      </c>
      <c r="AD257" s="20">
        <v>58.175029899999998</v>
      </c>
      <c r="AE257" s="20">
        <v>57.657262699999997</v>
      </c>
      <c r="AF257" s="20">
        <v>66.862461999999994</v>
      </c>
      <c r="AG257" s="20">
        <v>66.619044799999998</v>
      </c>
      <c r="AH257" s="20">
        <v>66.0626192</v>
      </c>
      <c r="AI257" s="20">
        <v>49.935890999999998</v>
      </c>
      <c r="AJ257" s="20">
        <v>50.0286136</v>
      </c>
      <c r="AK257" s="20">
        <v>49.548142300000002</v>
      </c>
      <c r="AL257" s="20">
        <v>709.26634569999999</v>
      </c>
      <c r="AM257" s="20">
        <v>717.23917219999998</v>
      </c>
      <c r="AN257" s="20">
        <v>690.22034259999998</v>
      </c>
      <c r="AO257" s="20">
        <v>417.36013700000001</v>
      </c>
      <c r="AP257" s="20">
        <v>430.7802739</v>
      </c>
      <c r="AQ257" s="20">
        <v>416.66189309999999</v>
      </c>
      <c r="AR257" s="20">
        <v>291.90620869999998</v>
      </c>
      <c r="AS257" s="20">
        <v>286.45889829999999</v>
      </c>
      <c r="AT257" s="20">
        <v>273.55844949999999</v>
      </c>
      <c r="AU257" s="20">
        <v>572.34806490000005</v>
      </c>
      <c r="AV257" s="20">
        <v>574.33067289999997</v>
      </c>
      <c r="AW257" s="20">
        <v>556.20402409999997</v>
      </c>
      <c r="AX257" s="20">
        <v>368.8175832</v>
      </c>
      <c r="AY257" s="20">
        <v>371.89608470000002</v>
      </c>
      <c r="AZ257" s="20">
        <v>363.9810521</v>
      </c>
      <c r="BA257" s="20">
        <v>203.5304817</v>
      </c>
      <c r="BB257" s="20">
        <v>202.43458820000001</v>
      </c>
      <c r="BC257" s="20">
        <v>192.222972</v>
      </c>
      <c r="BD257" s="20">
        <v>136.91828079999999</v>
      </c>
      <c r="BE257" s="20">
        <v>142.90849929999999</v>
      </c>
      <c r="BF257" s="20">
        <v>134.01631850000001</v>
      </c>
      <c r="BG257" s="20">
        <v>48.5425538</v>
      </c>
      <c r="BH257" s="20">
        <v>58.8841891</v>
      </c>
      <c r="BI257" s="20">
        <v>52.680841000000001</v>
      </c>
      <c r="BJ257" s="20">
        <v>88.375726999999998</v>
      </c>
      <c r="BK257" s="20">
        <v>84.024310099999994</v>
      </c>
      <c r="BL257" s="20">
        <v>81.335477499999996</v>
      </c>
      <c r="BM257" s="20">
        <v>7.6671344000000001</v>
      </c>
      <c r="BN257" s="20">
        <v>7.7552773000000004</v>
      </c>
      <c r="BO257" s="20">
        <v>7.5471415000000004</v>
      </c>
      <c r="BP257" s="20">
        <v>7.9773785999999998</v>
      </c>
      <c r="BQ257" s="20">
        <v>8.2400538000000001</v>
      </c>
      <c r="BR257" s="20">
        <v>8.0534663000000002</v>
      </c>
      <c r="BS257" s="20">
        <v>7.2632631999999999</v>
      </c>
      <c r="BT257" s="20">
        <v>7.1249224</v>
      </c>
      <c r="BU257" s="20">
        <v>6.8875919999999997</v>
      </c>
      <c r="BV257" s="20">
        <v>8.2908340999999997</v>
      </c>
      <c r="BW257" s="20">
        <v>8.3104023999999992</v>
      </c>
      <c r="BX257" s="20">
        <v>8.1635907999999997</v>
      </c>
      <c r="BY257" s="20">
        <v>8.0278758000000003</v>
      </c>
      <c r="BZ257" s="20">
        <v>8.0921597999999992</v>
      </c>
      <c r="CA257" s="20">
        <v>8.0126054</v>
      </c>
      <c r="CB257" s="20">
        <v>8.8140028000000008</v>
      </c>
      <c r="CC257" s="20">
        <v>8.7436171999999992</v>
      </c>
      <c r="CD257" s="20">
        <v>8.4656523000000004</v>
      </c>
      <c r="CE257" s="20">
        <v>5.8328813999999998</v>
      </c>
      <c r="CF257" s="20">
        <v>6.1139516</v>
      </c>
      <c r="CG257" s="20">
        <v>5.746283</v>
      </c>
      <c r="CH257" s="20">
        <v>7.6135137999999998</v>
      </c>
      <c r="CI257" s="20">
        <v>9.3152948999999996</v>
      </c>
      <c r="CJ257" s="20">
        <v>8.3475844000000006</v>
      </c>
      <c r="CK257" s="20">
        <v>5.1688717000000004</v>
      </c>
      <c r="CL257" s="20">
        <v>4.9272666000000003</v>
      </c>
      <c r="CM257" s="20">
        <v>4.7812466000000002</v>
      </c>
      <c r="CN257" s="20">
        <v>9250.7357436999991</v>
      </c>
      <c r="CO257" s="20">
        <v>9248.4013627000004</v>
      </c>
      <c r="CP257" s="20">
        <v>9145.4538069999999</v>
      </c>
      <c r="CQ257" s="20">
        <v>5231.7955032</v>
      </c>
      <c r="CR257" s="20">
        <v>5227.8817891999997</v>
      </c>
      <c r="CS257" s="20">
        <v>5173.696336</v>
      </c>
      <c r="CT257" s="20">
        <v>4018.9402405000001</v>
      </c>
      <c r="CU257" s="20">
        <v>4020.5195735000002</v>
      </c>
      <c r="CV257" s="20">
        <v>3971.7574709999999</v>
      </c>
      <c r="CW257" s="20">
        <v>63.083773200000003</v>
      </c>
      <c r="CX257" s="20">
        <v>63.065970800000002</v>
      </c>
      <c r="CY257" s="20">
        <v>62.3639589</v>
      </c>
      <c r="CZ257" s="20">
        <v>72.658723499999994</v>
      </c>
      <c r="DA257" s="20">
        <v>72.601442800000001</v>
      </c>
      <c r="DB257" s="20">
        <v>71.848950299999998</v>
      </c>
      <c r="DC257" s="20">
        <v>53.846935600000002</v>
      </c>
      <c r="DD257" s="20">
        <v>53.866564500000003</v>
      </c>
      <c r="DE257" s="20">
        <v>53.213254200000002</v>
      </c>
      <c r="DF257" s="20">
        <v>5519.1921929999999</v>
      </c>
      <c r="DG257" s="20">
        <v>2027.0996640000001</v>
      </c>
      <c r="DH257" s="20">
        <v>3492.092529</v>
      </c>
      <c r="DI257" s="20">
        <v>14664.646000000001</v>
      </c>
      <c r="DJ257" s="20">
        <v>7200.7960000000003</v>
      </c>
      <c r="DK257" s="20">
        <v>7463.85</v>
      </c>
    </row>
    <row r="258" spans="1:115" ht="10.5" customHeight="1" x14ac:dyDescent="0.2">
      <c r="A258" s="9">
        <v>36039</v>
      </c>
      <c r="B258" s="20">
        <v>8556.1593410999994</v>
      </c>
      <c r="C258" s="20">
        <v>8574.9851390000003</v>
      </c>
      <c r="D258" s="20">
        <v>8653.1822429999993</v>
      </c>
      <c r="E258" s="20">
        <v>4821.9876649999997</v>
      </c>
      <c r="F258" s="20">
        <v>4842.0289575999996</v>
      </c>
      <c r="G258" s="20">
        <v>4867.2862500000001</v>
      </c>
      <c r="H258" s="20">
        <v>3734.1716759999999</v>
      </c>
      <c r="I258" s="20">
        <v>3732.9561815000002</v>
      </c>
      <c r="J258" s="20">
        <v>3785.8959930000001</v>
      </c>
      <c r="K258" s="20">
        <v>6338.4388865999999</v>
      </c>
      <c r="L258" s="20">
        <v>6356.9459534999996</v>
      </c>
      <c r="M258" s="20">
        <v>6381.3662139999997</v>
      </c>
      <c r="N258" s="20">
        <v>4227.7660225999998</v>
      </c>
      <c r="O258" s="20">
        <v>4247.4356673000002</v>
      </c>
      <c r="P258" s="20">
        <v>4260.5742680000003</v>
      </c>
      <c r="Q258" s="20">
        <v>2110.6728640000001</v>
      </c>
      <c r="R258" s="20">
        <v>2109.5102861999999</v>
      </c>
      <c r="S258" s="20">
        <v>2120.7919459999998</v>
      </c>
      <c r="T258" s="20">
        <v>2217.7204544000001</v>
      </c>
      <c r="U258" s="20">
        <v>2218.0391854999998</v>
      </c>
      <c r="V258" s="20">
        <v>2271.81603</v>
      </c>
      <c r="W258" s="20">
        <v>594.22164239999995</v>
      </c>
      <c r="X258" s="20">
        <v>594.59329030000004</v>
      </c>
      <c r="Y258" s="20">
        <v>606.71198230000005</v>
      </c>
      <c r="Z258" s="20">
        <v>1623.498812</v>
      </c>
      <c r="AA258" s="20">
        <v>1623.4458953000001</v>
      </c>
      <c r="AB258" s="20">
        <v>1665.104047</v>
      </c>
      <c r="AC258" s="20">
        <v>58.288249999999998</v>
      </c>
      <c r="AD258" s="20">
        <v>58.4125382</v>
      </c>
      <c r="AE258" s="20">
        <v>58.945214499999999</v>
      </c>
      <c r="AF258" s="20">
        <v>66.903246899999999</v>
      </c>
      <c r="AG258" s="20">
        <v>67.175315100000006</v>
      </c>
      <c r="AH258" s="20">
        <v>67.525719199999997</v>
      </c>
      <c r="AI258" s="20">
        <v>49.978099299999997</v>
      </c>
      <c r="AJ258" s="20">
        <v>49.959303800000001</v>
      </c>
      <c r="AK258" s="20">
        <v>50.667813600000002</v>
      </c>
      <c r="AL258" s="20">
        <v>701.67934860000003</v>
      </c>
      <c r="AM258" s="20">
        <v>708.6601392</v>
      </c>
      <c r="AN258" s="20">
        <v>716.07039339999994</v>
      </c>
      <c r="AO258" s="20">
        <v>412.80819209999999</v>
      </c>
      <c r="AP258" s="20">
        <v>413.44716169999998</v>
      </c>
      <c r="AQ258" s="20">
        <v>418.97554480000002</v>
      </c>
      <c r="AR258" s="20">
        <v>288.87115649999998</v>
      </c>
      <c r="AS258" s="20">
        <v>295.21297750000002</v>
      </c>
      <c r="AT258" s="20">
        <v>297.09484859999998</v>
      </c>
      <c r="AU258" s="20">
        <v>563.85353020000002</v>
      </c>
      <c r="AV258" s="20">
        <v>570.55966920000003</v>
      </c>
      <c r="AW258" s="20">
        <v>568.89578370000004</v>
      </c>
      <c r="AX258" s="20">
        <v>363.69433770000001</v>
      </c>
      <c r="AY258" s="20">
        <v>365.34380750000003</v>
      </c>
      <c r="AZ258" s="20">
        <v>366.86486500000001</v>
      </c>
      <c r="BA258" s="20">
        <v>200.15919260000001</v>
      </c>
      <c r="BB258" s="20">
        <v>205.21586160000001</v>
      </c>
      <c r="BC258" s="20">
        <v>202.0309187</v>
      </c>
      <c r="BD258" s="20">
        <v>137.8258184</v>
      </c>
      <c r="BE258" s="20">
        <v>138.1004701</v>
      </c>
      <c r="BF258" s="20">
        <v>147.17460969999999</v>
      </c>
      <c r="BG258" s="20">
        <v>49.113854400000001</v>
      </c>
      <c r="BH258" s="20">
        <v>48.103354199999998</v>
      </c>
      <c r="BI258" s="20">
        <v>52.1106798</v>
      </c>
      <c r="BJ258" s="20">
        <v>88.711963900000001</v>
      </c>
      <c r="BK258" s="20">
        <v>89.997115899999997</v>
      </c>
      <c r="BL258" s="20">
        <v>95.063929999999999</v>
      </c>
      <c r="BM258" s="20">
        <v>7.5792998000000003</v>
      </c>
      <c r="BN258" s="20">
        <v>7.6334254000000001</v>
      </c>
      <c r="BO258" s="20">
        <v>7.6427696000000003</v>
      </c>
      <c r="BP258" s="20">
        <v>7.8858508</v>
      </c>
      <c r="BQ258" s="20">
        <v>7.8669782000000001</v>
      </c>
      <c r="BR258" s="20">
        <v>7.9257434</v>
      </c>
      <c r="BS258" s="20">
        <v>7.1804145999999998</v>
      </c>
      <c r="BT258" s="20">
        <v>7.3287135000000001</v>
      </c>
      <c r="BU258" s="20">
        <v>7.2764024999999997</v>
      </c>
      <c r="BV258" s="20">
        <v>8.1690761999999992</v>
      </c>
      <c r="BW258" s="20">
        <v>8.2361488000000005</v>
      </c>
      <c r="BX258" s="20">
        <v>8.1852423000000005</v>
      </c>
      <c r="BY258" s="20">
        <v>7.9211036999999997</v>
      </c>
      <c r="BZ258" s="20">
        <v>7.9202531</v>
      </c>
      <c r="CA258" s="20">
        <v>7.9280321999999996</v>
      </c>
      <c r="CB258" s="20">
        <v>8.6617802000000008</v>
      </c>
      <c r="CC258" s="20">
        <v>8.8656647999999993</v>
      </c>
      <c r="CD258" s="20">
        <v>8.6976464</v>
      </c>
      <c r="CE258" s="20">
        <v>5.8511191</v>
      </c>
      <c r="CF258" s="20">
        <v>5.8613023999999996</v>
      </c>
      <c r="CG258" s="20">
        <v>6.0841330999999998</v>
      </c>
      <c r="CH258" s="20">
        <v>7.6342521999999997</v>
      </c>
      <c r="CI258" s="20">
        <v>7.4846126000000002</v>
      </c>
      <c r="CJ258" s="20">
        <v>7.9096672000000003</v>
      </c>
      <c r="CK258" s="20">
        <v>5.1811356999999996</v>
      </c>
      <c r="CL258" s="20">
        <v>5.2524137</v>
      </c>
      <c r="CM258" s="20">
        <v>5.4008441999999999</v>
      </c>
      <c r="CN258" s="20">
        <v>9257.8386897</v>
      </c>
      <c r="CO258" s="20">
        <v>9283.6452783000004</v>
      </c>
      <c r="CP258" s="20">
        <v>9369.2526359999993</v>
      </c>
      <c r="CQ258" s="20">
        <v>5234.7958571999998</v>
      </c>
      <c r="CR258" s="20">
        <v>5255.4761193000004</v>
      </c>
      <c r="CS258" s="20">
        <v>5286.2617950000003</v>
      </c>
      <c r="CT258" s="20">
        <v>4023.0428324999998</v>
      </c>
      <c r="CU258" s="20">
        <v>4028.169159</v>
      </c>
      <c r="CV258" s="20">
        <v>4082.9908420000002</v>
      </c>
      <c r="CW258" s="20">
        <v>63.068392500000002</v>
      </c>
      <c r="CX258" s="20">
        <v>63.239909500000003</v>
      </c>
      <c r="CY258" s="20">
        <v>63.823064199999997</v>
      </c>
      <c r="CZ258" s="20">
        <v>72.630803700000001</v>
      </c>
      <c r="DA258" s="20">
        <v>72.911225299999998</v>
      </c>
      <c r="DB258" s="20">
        <v>73.338326800000004</v>
      </c>
      <c r="DC258" s="20">
        <v>53.844346600000002</v>
      </c>
      <c r="DD258" s="20">
        <v>53.9102301</v>
      </c>
      <c r="DE258" s="20">
        <v>54.643925600000003</v>
      </c>
      <c r="DF258" s="20">
        <v>5310.7893629999999</v>
      </c>
      <c r="DG258" s="20">
        <v>1921.7862050000001</v>
      </c>
      <c r="DH258" s="20">
        <v>3389.003158</v>
      </c>
      <c r="DI258" s="20">
        <v>14680.041999999999</v>
      </c>
      <c r="DJ258" s="20">
        <v>7208.0479999999998</v>
      </c>
      <c r="DK258" s="20">
        <v>7471.9939999999997</v>
      </c>
    </row>
    <row r="259" spans="1:115" ht="10.5" customHeight="1" x14ac:dyDescent="0.2">
      <c r="A259" s="9">
        <v>36069</v>
      </c>
      <c r="B259" s="20">
        <v>8568.3664408999994</v>
      </c>
      <c r="C259" s="20">
        <v>8585.4667298000004</v>
      </c>
      <c r="D259" s="20">
        <v>8601.0213569999996</v>
      </c>
      <c r="E259" s="20">
        <v>4829.5592532000001</v>
      </c>
      <c r="F259" s="20">
        <v>4837.6943809000004</v>
      </c>
      <c r="G259" s="20">
        <v>4848.328184</v>
      </c>
      <c r="H259" s="20">
        <v>3738.8071875999999</v>
      </c>
      <c r="I259" s="20">
        <v>3747.7723488000001</v>
      </c>
      <c r="J259" s="20">
        <v>3752.6931730000001</v>
      </c>
      <c r="K259" s="20">
        <v>6344.2259737000004</v>
      </c>
      <c r="L259" s="20">
        <v>6351.7297206000003</v>
      </c>
      <c r="M259" s="20">
        <v>6360.7203870000003</v>
      </c>
      <c r="N259" s="20">
        <v>4229.7047067000003</v>
      </c>
      <c r="O259" s="20">
        <v>4241.0007115999997</v>
      </c>
      <c r="P259" s="20">
        <v>4246.7638489999999</v>
      </c>
      <c r="Q259" s="20">
        <v>2114.5212670000001</v>
      </c>
      <c r="R259" s="20">
        <v>2110.7290090000001</v>
      </c>
      <c r="S259" s="20">
        <v>2113.9565389999998</v>
      </c>
      <c r="T259" s="20">
        <v>2224.1404671</v>
      </c>
      <c r="U259" s="20">
        <v>2233.7370090999998</v>
      </c>
      <c r="V259" s="20">
        <v>2240.3009699999998</v>
      </c>
      <c r="W259" s="20">
        <v>599.85454649999997</v>
      </c>
      <c r="X259" s="20">
        <v>596.69366930000001</v>
      </c>
      <c r="Y259" s="20">
        <v>601.56433500000003</v>
      </c>
      <c r="Z259" s="20">
        <v>1624.2859206000001</v>
      </c>
      <c r="AA259" s="20">
        <v>1637.0433399000001</v>
      </c>
      <c r="AB259" s="20">
        <v>1638.736635</v>
      </c>
      <c r="AC259" s="20">
        <v>58.308858200000003</v>
      </c>
      <c r="AD259" s="20">
        <v>58.422797699999997</v>
      </c>
      <c r="AE259" s="20">
        <v>58.5286446</v>
      </c>
      <c r="AF259" s="20">
        <v>66.940226600000003</v>
      </c>
      <c r="AG259" s="20">
        <v>67.049712</v>
      </c>
      <c r="AH259" s="20">
        <v>67.197094899999996</v>
      </c>
      <c r="AI259" s="20">
        <v>49.983653799999999</v>
      </c>
      <c r="AJ259" s="20">
        <v>50.1017717</v>
      </c>
      <c r="AK259" s="20">
        <v>50.167555299999997</v>
      </c>
      <c r="AL259" s="20">
        <v>692.76923399999998</v>
      </c>
      <c r="AM259" s="20">
        <v>677.46766939999998</v>
      </c>
      <c r="AN259" s="20">
        <v>640.41871939999999</v>
      </c>
      <c r="AO259" s="20">
        <v>407.40390830000001</v>
      </c>
      <c r="AP259" s="20">
        <v>396.37848000000002</v>
      </c>
      <c r="AQ259" s="20">
        <v>373.87970560000002</v>
      </c>
      <c r="AR259" s="20">
        <v>285.36532570000003</v>
      </c>
      <c r="AS259" s="20">
        <v>281.08918949999997</v>
      </c>
      <c r="AT259" s="20">
        <v>266.53901380000002</v>
      </c>
      <c r="AU259" s="20">
        <v>554.10717050000005</v>
      </c>
      <c r="AV259" s="20">
        <v>535.91306870000005</v>
      </c>
      <c r="AW259" s="20">
        <v>504.53565300000002</v>
      </c>
      <c r="AX259" s="20">
        <v>357.82493929999998</v>
      </c>
      <c r="AY259" s="20">
        <v>346.17727539999998</v>
      </c>
      <c r="AZ259" s="20">
        <v>326.92749520000001</v>
      </c>
      <c r="BA259" s="20">
        <v>196.28223120000001</v>
      </c>
      <c r="BB259" s="20">
        <v>189.73579340000001</v>
      </c>
      <c r="BC259" s="20">
        <v>177.60815769999999</v>
      </c>
      <c r="BD259" s="20">
        <v>138.66206349999999</v>
      </c>
      <c r="BE259" s="20">
        <v>141.55460070000001</v>
      </c>
      <c r="BF259" s="20">
        <v>135.88306639999999</v>
      </c>
      <c r="BG259" s="20">
        <v>49.578969000000001</v>
      </c>
      <c r="BH259" s="20">
        <v>50.201204599999997</v>
      </c>
      <c r="BI259" s="20">
        <v>46.952210399999998</v>
      </c>
      <c r="BJ259" s="20">
        <v>89.083094500000001</v>
      </c>
      <c r="BK259" s="20">
        <v>91.353396099999998</v>
      </c>
      <c r="BL259" s="20">
        <v>88.930856000000006</v>
      </c>
      <c r="BM259" s="20">
        <v>7.4803917999999996</v>
      </c>
      <c r="BN259" s="20">
        <v>7.3137479000000001</v>
      </c>
      <c r="BO259" s="20">
        <v>6.9298584999999999</v>
      </c>
      <c r="BP259" s="20">
        <v>7.7793922999999996</v>
      </c>
      <c r="BQ259" s="20">
        <v>7.5730408999999996</v>
      </c>
      <c r="BR259" s="20">
        <v>7.1594182999999996</v>
      </c>
      <c r="BS259" s="20">
        <v>7.0912796</v>
      </c>
      <c r="BT259" s="20">
        <v>6.9768888000000002</v>
      </c>
      <c r="BU259" s="20">
        <v>6.6315903</v>
      </c>
      <c r="BV259" s="20">
        <v>8.0324790999999998</v>
      </c>
      <c r="BW259" s="20">
        <v>7.7807906999999998</v>
      </c>
      <c r="BX259" s="20">
        <v>7.3491163000000004</v>
      </c>
      <c r="BY259" s="20">
        <v>7.7999482999999996</v>
      </c>
      <c r="BZ259" s="20">
        <v>7.5466284000000003</v>
      </c>
      <c r="CA259" s="20">
        <v>7.1480008000000002</v>
      </c>
      <c r="CB259" s="20">
        <v>8.4941116999999995</v>
      </c>
      <c r="CC259" s="20">
        <v>8.2477155999999994</v>
      </c>
      <c r="CD259" s="20">
        <v>7.7505189999999997</v>
      </c>
      <c r="CE259" s="20">
        <v>5.8685422000000003</v>
      </c>
      <c r="CF259" s="20">
        <v>5.9594620000000003</v>
      </c>
      <c r="CG259" s="20">
        <v>5.7185413</v>
      </c>
      <c r="CH259" s="20">
        <v>7.6341869999999998</v>
      </c>
      <c r="CI259" s="20">
        <v>7.7603343000000002</v>
      </c>
      <c r="CJ259" s="20">
        <v>7.2399402000000004</v>
      </c>
      <c r="CK259" s="20">
        <v>5.1992941000000004</v>
      </c>
      <c r="CL259" s="20">
        <v>5.2854413999999998</v>
      </c>
      <c r="CM259" s="20">
        <v>5.1474520999999998</v>
      </c>
      <c r="CN259" s="20">
        <v>9261.1356747999998</v>
      </c>
      <c r="CO259" s="20">
        <v>9262.9343991999995</v>
      </c>
      <c r="CP259" s="20">
        <v>9241.4400760000008</v>
      </c>
      <c r="CQ259" s="20">
        <v>5236.9631614999998</v>
      </c>
      <c r="CR259" s="20">
        <v>5234.0728608999998</v>
      </c>
      <c r="CS259" s="20">
        <v>5222.2078890000003</v>
      </c>
      <c r="CT259" s="20">
        <v>4024.1725133</v>
      </c>
      <c r="CU259" s="20">
        <v>4028.8615383000001</v>
      </c>
      <c r="CV259" s="20">
        <v>4019.2321870000001</v>
      </c>
      <c r="CW259" s="20">
        <v>63.023243800000003</v>
      </c>
      <c r="CX259" s="20">
        <v>63.032862299999998</v>
      </c>
      <c r="CY259" s="20">
        <v>62.886596699999998</v>
      </c>
      <c r="CZ259" s="20">
        <v>72.587058600000006</v>
      </c>
      <c r="DA259" s="20">
        <v>72.543457700000005</v>
      </c>
      <c r="DB259" s="20">
        <v>72.379011000000006</v>
      </c>
      <c r="DC259" s="20">
        <v>53.798667799999997</v>
      </c>
      <c r="DD259" s="20">
        <v>53.859488300000002</v>
      </c>
      <c r="DE259" s="20">
        <v>53.730759200000001</v>
      </c>
      <c r="DF259" s="20">
        <v>5453.9649239999999</v>
      </c>
      <c r="DG259" s="20">
        <v>1992.878111</v>
      </c>
      <c r="DH259" s="20">
        <v>3461.0868129999999</v>
      </c>
      <c r="DI259" s="20">
        <v>14695.405000000001</v>
      </c>
      <c r="DJ259" s="20">
        <v>7215.0860000000002</v>
      </c>
      <c r="DK259" s="20">
        <v>7480.3190000000004</v>
      </c>
    </row>
    <row r="260" spans="1:115" ht="10.5" customHeight="1" x14ac:dyDescent="0.2">
      <c r="A260" s="9">
        <v>36100</v>
      </c>
      <c r="B260" s="20">
        <v>8577.9025125000007</v>
      </c>
      <c r="C260" s="20">
        <v>8564.0217732000001</v>
      </c>
      <c r="D260" s="20">
        <v>8554.2948639999995</v>
      </c>
      <c r="E260" s="20">
        <v>4836.4707416000001</v>
      </c>
      <c r="F260" s="20">
        <v>4836.7497403999996</v>
      </c>
      <c r="G260" s="20">
        <v>4822.1507849999998</v>
      </c>
      <c r="H260" s="20">
        <v>3741.4317709000002</v>
      </c>
      <c r="I260" s="20">
        <v>3727.2720328</v>
      </c>
      <c r="J260" s="20">
        <v>3732.1440790000001</v>
      </c>
      <c r="K260" s="20">
        <v>6348.5270176000004</v>
      </c>
      <c r="L260" s="20">
        <v>6328.8418970000002</v>
      </c>
      <c r="M260" s="20">
        <v>6324.070326</v>
      </c>
      <c r="N260" s="20">
        <v>4231.4745235999999</v>
      </c>
      <c r="O260" s="20">
        <v>4227.3827454000002</v>
      </c>
      <c r="P260" s="20">
        <v>4223.4977710000003</v>
      </c>
      <c r="Q260" s="20">
        <v>2117.052494</v>
      </c>
      <c r="R260" s="20">
        <v>2101.4591516</v>
      </c>
      <c r="S260" s="20">
        <v>2100.5725550000002</v>
      </c>
      <c r="T260" s="20">
        <v>2229.3754948999999</v>
      </c>
      <c r="U260" s="20">
        <v>2235.1798761999999</v>
      </c>
      <c r="V260" s="20">
        <v>2230.2245379999999</v>
      </c>
      <c r="W260" s="20">
        <v>604.996218</v>
      </c>
      <c r="X260" s="20">
        <v>609.36699499999997</v>
      </c>
      <c r="Y260" s="20">
        <v>598.65301409999995</v>
      </c>
      <c r="Z260" s="20">
        <v>1624.3792768999999</v>
      </c>
      <c r="AA260" s="20">
        <v>1625.8128812</v>
      </c>
      <c r="AB260" s="20">
        <v>1631.571524</v>
      </c>
      <c r="AC260" s="20">
        <v>58.307273700000003</v>
      </c>
      <c r="AD260" s="20">
        <v>58.215979599999997</v>
      </c>
      <c r="AE260" s="20">
        <v>58.149858600000002</v>
      </c>
      <c r="AF260" s="20">
        <v>66.963110099999994</v>
      </c>
      <c r="AG260" s="20">
        <v>66.971245499999995</v>
      </c>
      <c r="AH260" s="20">
        <v>66.7691035</v>
      </c>
      <c r="AI260" s="20">
        <v>49.9592204</v>
      </c>
      <c r="AJ260" s="20">
        <v>49.772309100000001</v>
      </c>
      <c r="AK260" s="20">
        <v>49.8373682</v>
      </c>
      <c r="AL260" s="20">
        <v>683.34229630000004</v>
      </c>
      <c r="AM260" s="20">
        <v>707.06962759999999</v>
      </c>
      <c r="AN260" s="20">
        <v>665.34967270000004</v>
      </c>
      <c r="AO260" s="20">
        <v>401.33549310000001</v>
      </c>
      <c r="AP260" s="20">
        <v>410.4573029</v>
      </c>
      <c r="AQ260" s="20">
        <v>389.10739160000003</v>
      </c>
      <c r="AR260" s="20">
        <v>282.00680319999998</v>
      </c>
      <c r="AS260" s="20">
        <v>296.61232469999999</v>
      </c>
      <c r="AT260" s="20">
        <v>276.24228110000001</v>
      </c>
      <c r="AU260" s="20">
        <v>543.88356769999996</v>
      </c>
      <c r="AV260" s="20">
        <v>552.47682039999995</v>
      </c>
      <c r="AW260" s="20">
        <v>525.67635110000003</v>
      </c>
      <c r="AX260" s="20">
        <v>351.44945919999998</v>
      </c>
      <c r="AY260" s="20">
        <v>357.15830030000001</v>
      </c>
      <c r="AZ260" s="20">
        <v>342.25081399999999</v>
      </c>
      <c r="BA260" s="20">
        <v>192.43410850000001</v>
      </c>
      <c r="BB260" s="20">
        <v>195.3185201</v>
      </c>
      <c r="BC260" s="20">
        <v>183.42553710000001</v>
      </c>
      <c r="BD260" s="20">
        <v>139.4587286</v>
      </c>
      <c r="BE260" s="20">
        <v>154.59280720000001</v>
      </c>
      <c r="BF260" s="20">
        <v>139.67332160000001</v>
      </c>
      <c r="BG260" s="20">
        <v>49.886033900000001</v>
      </c>
      <c r="BH260" s="20">
        <v>53.299002600000001</v>
      </c>
      <c r="BI260" s="20">
        <v>46.856577600000001</v>
      </c>
      <c r="BJ260" s="20">
        <v>89.5726947</v>
      </c>
      <c r="BK260" s="20">
        <v>101.29380449999999</v>
      </c>
      <c r="BL260" s="20">
        <v>92.816744</v>
      </c>
      <c r="BM260" s="20">
        <v>7.3785145999999999</v>
      </c>
      <c r="BN260" s="20">
        <v>7.6266062000000003</v>
      </c>
      <c r="BO260" s="20">
        <v>7.2166521000000001</v>
      </c>
      <c r="BP260" s="20">
        <v>7.6622821999999999</v>
      </c>
      <c r="BQ260" s="20">
        <v>7.8223957999999998</v>
      </c>
      <c r="BR260" s="20">
        <v>7.4666689000000002</v>
      </c>
      <c r="BS260" s="20">
        <v>7.0090992999999999</v>
      </c>
      <c r="BT260" s="20">
        <v>7.3712935000000002</v>
      </c>
      <c r="BU260" s="20">
        <v>6.8916082000000003</v>
      </c>
      <c r="BV260" s="20">
        <v>7.8910499999999999</v>
      </c>
      <c r="BW260" s="20">
        <v>8.0286474999999999</v>
      </c>
      <c r="BX260" s="20">
        <v>7.6743911000000002</v>
      </c>
      <c r="BY260" s="20">
        <v>7.6686731000000004</v>
      </c>
      <c r="BZ260" s="20">
        <v>7.7904919000000001</v>
      </c>
      <c r="CA260" s="20">
        <v>7.4960503999999997</v>
      </c>
      <c r="CB260" s="20">
        <v>8.3323327000000003</v>
      </c>
      <c r="CC260" s="20">
        <v>8.5040238000000006</v>
      </c>
      <c r="CD260" s="20">
        <v>8.0308971000000007</v>
      </c>
      <c r="CE260" s="20">
        <v>5.8872304</v>
      </c>
      <c r="CF260" s="20">
        <v>6.4689335999999997</v>
      </c>
      <c r="CG260" s="20">
        <v>5.8936431000000002</v>
      </c>
      <c r="CH260" s="20">
        <v>7.6175578000000002</v>
      </c>
      <c r="CI260" s="20">
        <v>8.0431171999999993</v>
      </c>
      <c r="CJ260" s="20">
        <v>7.2588507</v>
      </c>
      <c r="CK260" s="20">
        <v>5.2260913000000002</v>
      </c>
      <c r="CL260" s="20">
        <v>5.8649420000000001</v>
      </c>
      <c r="CM260" s="20">
        <v>5.3825896000000002</v>
      </c>
      <c r="CN260" s="20">
        <v>9261.2448088000001</v>
      </c>
      <c r="CO260" s="20">
        <v>9271.0914008</v>
      </c>
      <c r="CP260" s="20">
        <v>9219.6445370000001</v>
      </c>
      <c r="CQ260" s="20">
        <v>5237.8062346999995</v>
      </c>
      <c r="CR260" s="20">
        <v>5247.2070432999999</v>
      </c>
      <c r="CS260" s="20">
        <v>5211.2581769999997</v>
      </c>
      <c r="CT260" s="20">
        <v>4023.4385741000001</v>
      </c>
      <c r="CU260" s="20">
        <v>4023.8843575000001</v>
      </c>
      <c r="CV260" s="20">
        <v>4008.38636</v>
      </c>
      <c r="CW260" s="20">
        <v>62.952211800000001</v>
      </c>
      <c r="CX260" s="20">
        <v>63.022454000000003</v>
      </c>
      <c r="CY260" s="20">
        <v>62.672731599999999</v>
      </c>
      <c r="CZ260" s="20">
        <v>72.519780299999994</v>
      </c>
      <c r="DA260" s="20">
        <v>72.654573799999994</v>
      </c>
      <c r="DB260" s="20">
        <v>72.156813799999995</v>
      </c>
      <c r="DC260" s="20">
        <v>53.724848399999999</v>
      </c>
      <c r="DD260" s="20">
        <v>53.733136199999997</v>
      </c>
      <c r="DE260" s="20">
        <v>53.526183000000003</v>
      </c>
      <c r="DF260" s="20">
        <v>5491.1304630000004</v>
      </c>
      <c r="DG260" s="20">
        <v>2010.870823</v>
      </c>
      <c r="DH260" s="20">
        <v>3480.2596400000002</v>
      </c>
      <c r="DI260" s="20">
        <v>14710.775</v>
      </c>
      <c r="DJ260" s="20">
        <v>7222.1289999999999</v>
      </c>
      <c r="DK260" s="20">
        <v>7488.6459999999997</v>
      </c>
    </row>
    <row r="261" spans="1:115" ht="10.5" customHeight="1" x14ac:dyDescent="0.2">
      <c r="A261" s="9">
        <v>36130</v>
      </c>
      <c r="B261" s="20">
        <v>8585.0327288999997</v>
      </c>
      <c r="C261" s="20">
        <v>8586.0411550999997</v>
      </c>
      <c r="D261" s="20">
        <v>8696.5447249999997</v>
      </c>
      <c r="E261" s="20">
        <v>4842.6193726000001</v>
      </c>
      <c r="F261" s="20">
        <v>4832.5192098999996</v>
      </c>
      <c r="G261" s="20">
        <v>4892.9571839999999</v>
      </c>
      <c r="H261" s="20">
        <v>3742.4133563999999</v>
      </c>
      <c r="I261" s="20">
        <v>3753.5219452000001</v>
      </c>
      <c r="J261" s="20">
        <v>3803.5875420000002</v>
      </c>
      <c r="K261" s="20">
        <v>6351.8708433000002</v>
      </c>
      <c r="L261" s="20">
        <v>6347.5351348000004</v>
      </c>
      <c r="M261" s="20">
        <v>6460.3815359999999</v>
      </c>
      <c r="N261" s="20">
        <v>4233.9309272</v>
      </c>
      <c r="O261" s="20">
        <v>4218.9804912</v>
      </c>
      <c r="P261" s="20">
        <v>4284.2998850000004</v>
      </c>
      <c r="Q261" s="20">
        <v>2117.9399161000001</v>
      </c>
      <c r="R261" s="20">
        <v>2128.5546436</v>
      </c>
      <c r="S261" s="20">
        <v>2176.081651</v>
      </c>
      <c r="T261" s="20">
        <v>2233.1618856</v>
      </c>
      <c r="U261" s="20">
        <v>2238.5060202</v>
      </c>
      <c r="V261" s="20">
        <v>2236.1631900000002</v>
      </c>
      <c r="W261" s="20">
        <v>608.68844539999998</v>
      </c>
      <c r="X261" s="20">
        <v>613.53871860000004</v>
      </c>
      <c r="Y261" s="20">
        <v>608.65729880000004</v>
      </c>
      <c r="Z261" s="20">
        <v>1624.4734403</v>
      </c>
      <c r="AA261" s="20">
        <v>1624.9673015999999</v>
      </c>
      <c r="AB261" s="20">
        <v>1627.505891</v>
      </c>
      <c r="AC261" s="20">
        <v>58.285380799999999</v>
      </c>
      <c r="AD261" s="20">
        <v>58.304771799999997</v>
      </c>
      <c r="AE261" s="20">
        <v>59.055162500000002</v>
      </c>
      <c r="AF261" s="20">
        <v>66.970179999999999</v>
      </c>
      <c r="AG261" s="20">
        <v>66.847478699999996</v>
      </c>
      <c r="AH261" s="20">
        <v>67.683507700000007</v>
      </c>
      <c r="AI261" s="20">
        <v>49.910105100000003</v>
      </c>
      <c r="AJ261" s="20">
        <v>50.067213099999996</v>
      </c>
      <c r="AK261" s="20">
        <v>50.735024600000003</v>
      </c>
      <c r="AL261" s="20">
        <v>674.51137319999998</v>
      </c>
      <c r="AM261" s="20">
        <v>664.54093509999996</v>
      </c>
      <c r="AN261" s="20">
        <v>659.09147499999995</v>
      </c>
      <c r="AO261" s="20">
        <v>395.26931430000002</v>
      </c>
      <c r="AP261" s="20">
        <v>391.56155219999999</v>
      </c>
      <c r="AQ261" s="20">
        <v>387.28999010000001</v>
      </c>
      <c r="AR261" s="20">
        <v>279.24205890000002</v>
      </c>
      <c r="AS261" s="20">
        <v>272.97938290000002</v>
      </c>
      <c r="AT261" s="20">
        <v>271.80148489999999</v>
      </c>
      <c r="AU261" s="20">
        <v>534.07467159999999</v>
      </c>
      <c r="AV261" s="20">
        <v>529.2391791</v>
      </c>
      <c r="AW261" s="20">
        <v>525.30955749999998</v>
      </c>
      <c r="AX261" s="20">
        <v>345.13283669999998</v>
      </c>
      <c r="AY261" s="20">
        <v>343.19656880000002</v>
      </c>
      <c r="AZ261" s="20">
        <v>337.06316329999999</v>
      </c>
      <c r="BA261" s="20">
        <v>188.9418349</v>
      </c>
      <c r="BB261" s="20">
        <v>186.0426104</v>
      </c>
      <c r="BC261" s="20">
        <v>188.24639429999999</v>
      </c>
      <c r="BD261" s="20">
        <v>140.43670169999999</v>
      </c>
      <c r="BE261" s="20">
        <v>135.30175589999999</v>
      </c>
      <c r="BF261" s="20">
        <v>133.7819174</v>
      </c>
      <c r="BG261" s="20">
        <v>50.136477599999999</v>
      </c>
      <c r="BH261" s="20">
        <v>48.3649834</v>
      </c>
      <c r="BI261" s="20">
        <v>50.226826799999998</v>
      </c>
      <c r="BJ261" s="20">
        <v>90.300224</v>
      </c>
      <c r="BK261" s="20">
        <v>86.936772599999998</v>
      </c>
      <c r="BL261" s="20">
        <v>83.555090699999994</v>
      </c>
      <c r="BM261" s="20">
        <v>7.2844987000000003</v>
      </c>
      <c r="BN261" s="20">
        <v>7.1837742999999996</v>
      </c>
      <c r="BO261" s="20">
        <v>7.0448599999999999</v>
      </c>
      <c r="BP261" s="20">
        <v>7.5463481000000003</v>
      </c>
      <c r="BQ261" s="20">
        <v>7.4953196999999996</v>
      </c>
      <c r="BR261" s="20">
        <v>7.3346942999999998</v>
      </c>
      <c r="BS261" s="20">
        <v>6.9434605999999999</v>
      </c>
      <c r="BT261" s="20">
        <v>6.7795677000000003</v>
      </c>
      <c r="BU261" s="20">
        <v>6.6693384</v>
      </c>
      <c r="BV261" s="20">
        <v>7.7560107</v>
      </c>
      <c r="BW261" s="20">
        <v>7.6960382000000003</v>
      </c>
      <c r="BX261" s="20">
        <v>7.5197937000000001</v>
      </c>
      <c r="BY261" s="20">
        <v>7.5371921999999998</v>
      </c>
      <c r="BZ261" s="20">
        <v>7.5226490000000004</v>
      </c>
      <c r="CA261" s="20">
        <v>7.2935876000000004</v>
      </c>
      <c r="CB261" s="20">
        <v>8.1903562999999995</v>
      </c>
      <c r="CC261" s="20">
        <v>8.0377962000000007</v>
      </c>
      <c r="CD261" s="20">
        <v>7.9619406000000001</v>
      </c>
      <c r="CE261" s="20">
        <v>5.9166154999999998</v>
      </c>
      <c r="CF261" s="20">
        <v>5.6997773</v>
      </c>
      <c r="CG261" s="20">
        <v>5.6449373999999999</v>
      </c>
      <c r="CH261" s="20">
        <v>7.609985</v>
      </c>
      <c r="CI261" s="20">
        <v>7.3069515999999997</v>
      </c>
      <c r="CJ261" s="20">
        <v>7.6230136000000002</v>
      </c>
      <c r="CK261" s="20">
        <v>5.2660141999999999</v>
      </c>
      <c r="CL261" s="20">
        <v>5.0783671000000004</v>
      </c>
      <c r="CM261" s="20">
        <v>4.8832328</v>
      </c>
      <c r="CN261" s="20">
        <v>9259.5441021000006</v>
      </c>
      <c r="CO261" s="20">
        <v>9250.5820901999996</v>
      </c>
      <c r="CP261" s="20">
        <v>9355.6362000000008</v>
      </c>
      <c r="CQ261" s="20">
        <v>5237.8886868999998</v>
      </c>
      <c r="CR261" s="20">
        <v>5224.0807619999996</v>
      </c>
      <c r="CS261" s="20">
        <v>5280.2471740000001</v>
      </c>
      <c r="CT261" s="20">
        <v>4021.6554153000002</v>
      </c>
      <c r="CU261" s="20">
        <v>4026.5013281000001</v>
      </c>
      <c r="CV261" s="20">
        <v>4075.3890270000002</v>
      </c>
      <c r="CW261" s="20">
        <v>62.864763699999997</v>
      </c>
      <c r="CX261" s="20">
        <v>62.817434499999997</v>
      </c>
      <c r="CY261" s="20">
        <v>63.530819800000003</v>
      </c>
      <c r="CZ261" s="20">
        <v>72.436489699999996</v>
      </c>
      <c r="DA261" s="20">
        <v>72.263888100000003</v>
      </c>
      <c r="DB261" s="20">
        <v>73.040829200000005</v>
      </c>
      <c r="DC261" s="20">
        <v>53.634172700000001</v>
      </c>
      <c r="DD261" s="20">
        <v>53.7084112</v>
      </c>
      <c r="DE261" s="20">
        <v>54.360511000000002</v>
      </c>
      <c r="DF261" s="20">
        <v>5370.5018</v>
      </c>
      <c r="DG261" s="20">
        <v>1948.9248259999999</v>
      </c>
      <c r="DH261" s="20">
        <v>3421.5769730000002</v>
      </c>
      <c r="DI261" s="20">
        <v>14726.138000000001</v>
      </c>
      <c r="DJ261" s="20">
        <v>7229.1719999999996</v>
      </c>
      <c r="DK261" s="20">
        <v>7496.9660000000003</v>
      </c>
    </row>
    <row r="262" spans="1:115" ht="10.5" customHeight="1" x14ac:dyDescent="0.2">
      <c r="A262" s="9">
        <v>36161</v>
      </c>
      <c r="B262" s="20">
        <v>8591.0844472000008</v>
      </c>
      <c r="C262" s="20">
        <v>8586.3808062999997</v>
      </c>
      <c r="D262" s="20">
        <v>8477.4211599999999</v>
      </c>
      <c r="E262" s="20">
        <v>4848.5134191999996</v>
      </c>
      <c r="F262" s="20">
        <v>4846.2707565999999</v>
      </c>
      <c r="G262" s="20">
        <v>4819.7637370000002</v>
      </c>
      <c r="H262" s="20">
        <v>3742.5710279999998</v>
      </c>
      <c r="I262" s="20">
        <v>3740.1100497000002</v>
      </c>
      <c r="J262" s="20">
        <v>3657.657424</v>
      </c>
      <c r="K262" s="20">
        <v>6355.8704269</v>
      </c>
      <c r="L262" s="20">
        <v>6364.4397667000003</v>
      </c>
      <c r="M262" s="20">
        <v>6373.096415</v>
      </c>
      <c r="N262" s="20">
        <v>4238.1154987999998</v>
      </c>
      <c r="O262" s="20">
        <v>4236.0506685999999</v>
      </c>
      <c r="P262" s="20">
        <v>4237.8611709999996</v>
      </c>
      <c r="Q262" s="20">
        <v>2117.7549279999998</v>
      </c>
      <c r="R262" s="20">
        <v>2128.3890981</v>
      </c>
      <c r="S262" s="20">
        <v>2135.235244</v>
      </c>
      <c r="T262" s="20">
        <v>2235.2140202999999</v>
      </c>
      <c r="U262" s="20">
        <v>2221.9410395999998</v>
      </c>
      <c r="V262" s="20">
        <v>2104.3247449999999</v>
      </c>
      <c r="W262" s="20">
        <v>610.39792039999998</v>
      </c>
      <c r="X262" s="20">
        <v>610.22008800000003</v>
      </c>
      <c r="Y262" s="20">
        <v>581.90256529999999</v>
      </c>
      <c r="Z262" s="20">
        <v>1624.8161</v>
      </c>
      <c r="AA262" s="20">
        <v>1611.7209516999999</v>
      </c>
      <c r="AB262" s="20">
        <v>1522.42218</v>
      </c>
      <c r="AC262" s="20">
        <v>58.253865599999997</v>
      </c>
      <c r="AD262" s="20">
        <v>58.225975400000003</v>
      </c>
      <c r="AE262" s="20">
        <v>57.487098199999998</v>
      </c>
      <c r="AF262" s="20">
        <v>66.970183300000002</v>
      </c>
      <c r="AG262" s="20">
        <v>66.944459499999994</v>
      </c>
      <c r="AH262" s="20">
        <v>66.578301999999994</v>
      </c>
      <c r="AI262" s="20">
        <v>49.848738400000002</v>
      </c>
      <c r="AJ262" s="20">
        <v>49.8189195</v>
      </c>
      <c r="AK262" s="20">
        <v>48.720636200000001</v>
      </c>
      <c r="AL262" s="20">
        <v>666.82983920000004</v>
      </c>
      <c r="AM262" s="20">
        <v>658.09513909999998</v>
      </c>
      <c r="AN262" s="20">
        <v>702.52811910000003</v>
      </c>
      <c r="AO262" s="20">
        <v>389.52572350000003</v>
      </c>
      <c r="AP262" s="20">
        <v>381.67577119999999</v>
      </c>
      <c r="AQ262" s="20">
        <v>415.4453431</v>
      </c>
      <c r="AR262" s="20">
        <v>277.30411570000001</v>
      </c>
      <c r="AS262" s="20">
        <v>276.4193679</v>
      </c>
      <c r="AT262" s="20">
        <v>287.08277600000002</v>
      </c>
      <c r="AU262" s="20">
        <v>524.945919</v>
      </c>
      <c r="AV262" s="20">
        <v>525.13447080000003</v>
      </c>
      <c r="AW262" s="20">
        <v>570.81519519999995</v>
      </c>
      <c r="AX262" s="20">
        <v>339.018483</v>
      </c>
      <c r="AY262" s="20">
        <v>336.85786619999999</v>
      </c>
      <c r="AZ262" s="20">
        <v>367.28897690000002</v>
      </c>
      <c r="BA262" s="20">
        <v>185.927436</v>
      </c>
      <c r="BB262" s="20">
        <v>188.27660460000001</v>
      </c>
      <c r="BC262" s="20">
        <v>203.5262184</v>
      </c>
      <c r="BD262" s="20">
        <v>141.88392020000001</v>
      </c>
      <c r="BE262" s="20">
        <v>132.96066830000001</v>
      </c>
      <c r="BF262" s="20">
        <v>131.71292389999999</v>
      </c>
      <c r="BG262" s="20">
        <v>50.507240500000002</v>
      </c>
      <c r="BH262" s="20">
        <v>44.817905000000003</v>
      </c>
      <c r="BI262" s="20">
        <v>48.156366300000002</v>
      </c>
      <c r="BJ262" s="20">
        <v>91.376679699999997</v>
      </c>
      <c r="BK262" s="20">
        <v>88.142763299999999</v>
      </c>
      <c r="BL262" s="20">
        <v>83.556557600000005</v>
      </c>
      <c r="BM262" s="20">
        <v>7.2028084999999997</v>
      </c>
      <c r="BN262" s="20">
        <v>7.1187934000000004</v>
      </c>
      <c r="BO262" s="20">
        <v>7.6528539999999996</v>
      </c>
      <c r="BP262" s="20">
        <v>7.4364797999999999</v>
      </c>
      <c r="BQ262" s="20">
        <v>7.3006824000000003</v>
      </c>
      <c r="BR262" s="20">
        <v>7.9356017000000003</v>
      </c>
      <c r="BS262" s="20">
        <v>6.8983265999999999</v>
      </c>
      <c r="BT262" s="20">
        <v>6.8820451</v>
      </c>
      <c r="BU262" s="20">
        <v>7.2776091999999997</v>
      </c>
      <c r="BV262" s="20">
        <v>7.6291226999999999</v>
      </c>
      <c r="BW262" s="20">
        <v>7.6221614000000004</v>
      </c>
      <c r="BX262" s="20">
        <v>8.2203695000000003</v>
      </c>
      <c r="BY262" s="20">
        <v>7.4067851999999998</v>
      </c>
      <c r="BZ262" s="20">
        <v>7.3663809999999996</v>
      </c>
      <c r="CA262" s="20">
        <v>7.9756134999999997</v>
      </c>
      <c r="CB262" s="20">
        <v>8.0708798999999996</v>
      </c>
      <c r="CC262" s="20">
        <v>8.1270510999999992</v>
      </c>
      <c r="CD262" s="20">
        <v>8.7023077000000004</v>
      </c>
      <c r="CE262" s="20">
        <v>5.9687872999999998</v>
      </c>
      <c r="CF262" s="20">
        <v>5.6461239000000001</v>
      </c>
      <c r="CG262" s="20">
        <v>5.8904608999999999</v>
      </c>
      <c r="CH262" s="20">
        <v>7.6421313</v>
      </c>
      <c r="CI262" s="20">
        <v>6.8420313999999998</v>
      </c>
      <c r="CJ262" s="20">
        <v>7.6431526999999999</v>
      </c>
      <c r="CK262" s="20">
        <v>5.3243831999999998</v>
      </c>
      <c r="CL262" s="20">
        <v>5.1852840999999996</v>
      </c>
      <c r="CM262" s="20">
        <v>5.2028432999999996</v>
      </c>
      <c r="CN262" s="20">
        <v>9257.9142864000005</v>
      </c>
      <c r="CO262" s="20">
        <v>9244.4759453999995</v>
      </c>
      <c r="CP262" s="20">
        <v>9179.9492790000004</v>
      </c>
      <c r="CQ262" s="20">
        <v>5238.0391427000004</v>
      </c>
      <c r="CR262" s="20">
        <v>5227.9465277999998</v>
      </c>
      <c r="CS262" s="20">
        <v>5235.2090799999996</v>
      </c>
      <c r="CT262" s="20">
        <v>4019.8751435999998</v>
      </c>
      <c r="CU262" s="20">
        <v>4016.5294176000002</v>
      </c>
      <c r="CV262" s="20">
        <v>3944.7402000000002</v>
      </c>
      <c r="CW262" s="20">
        <v>62.775461900000003</v>
      </c>
      <c r="CX262" s="20">
        <v>62.688651</v>
      </c>
      <c r="CY262" s="20">
        <v>62.251082699999998</v>
      </c>
      <c r="CZ262" s="20">
        <v>72.350514700000005</v>
      </c>
      <c r="DA262" s="20">
        <v>72.216776999999993</v>
      </c>
      <c r="DB262" s="20">
        <v>72.317098999999999</v>
      </c>
      <c r="DC262" s="20">
        <v>53.542258199999999</v>
      </c>
      <c r="DD262" s="20">
        <v>53.500873800000001</v>
      </c>
      <c r="DE262" s="20">
        <v>52.544628899999999</v>
      </c>
      <c r="DF262" s="20">
        <v>5566.7007210000002</v>
      </c>
      <c r="DG262" s="20">
        <v>2004.0319199999999</v>
      </c>
      <c r="DH262" s="20">
        <v>3562.6687999999999</v>
      </c>
      <c r="DI262" s="20">
        <v>14746.65</v>
      </c>
      <c r="DJ262" s="20">
        <v>7239.241</v>
      </c>
      <c r="DK262" s="20">
        <v>7507.4089999999997</v>
      </c>
    </row>
    <row r="263" spans="1:115" ht="10.5" customHeight="1" x14ac:dyDescent="0.2">
      <c r="A263" s="9">
        <v>36192</v>
      </c>
      <c r="B263" s="20">
        <v>8597.8395197000009</v>
      </c>
      <c r="C263" s="20">
        <v>8594.2287842000005</v>
      </c>
      <c r="D263" s="20">
        <v>8556.4741809999996</v>
      </c>
      <c r="E263" s="20">
        <v>4854.6961970000002</v>
      </c>
      <c r="F263" s="20">
        <v>4856.0450613000003</v>
      </c>
      <c r="G263" s="20">
        <v>4845.4097169999995</v>
      </c>
      <c r="H263" s="20">
        <v>3743.1433228000001</v>
      </c>
      <c r="I263" s="20">
        <v>3738.1837228999998</v>
      </c>
      <c r="J263" s="20">
        <v>3711.064464</v>
      </c>
      <c r="K263" s="20">
        <v>6361.1868291000001</v>
      </c>
      <c r="L263" s="20">
        <v>6361.6801728999999</v>
      </c>
      <c r="M263" s="20">
        <v>6377.318526</v>
      </c>
      <c r="N263" s="20">
        <v>4244.0318295999996</v>
      </c>
      <c r="O263" s="20">
        <v>4249.3480971999998</v>
      </c>
      <c r="P263" s="20">
        <v>4262.799164</v>
      </c>
      <c r="Q263" s="20">
        <v>2117.1549995</v>
      </c>
      <c r="R263" s="20">
        <v>2112.3320755999998</v>
      </c>
      <c r="S263" s="20">
        <v>2114.519362</v>
      </c>
      <c r="T263" s="20">
        <v>2236.6526907000002</v>
      </c>
      <c r="U263" s="20">
        <v>2232.5486114</v>
      </c>
      <c r="V263" s="20">
        <v>2179.155655</v>
      </c>
      <c r="W263" s="20">
        <v>610.66436739999995</v>
      </c>
      <c r="X263" s="20">
        <v>606.69696409999995</v>
      </c>
      <c r="Y263" s="20">
        <v>582.61055269999997</v>
      </c>
      <c r="Z263" s="20">
        <v>1625.9883233</v>
      </c>
      <c r="AA263" s="20">
        <v>1625.8516473</v>
      </c>
      <c r="AB263" s="20">
        <v>1596.5451029999999</v>
      </c>
      <c r="AC263" s="20">
        <v>58.227656600000003</v>
      </c>
      <c r="AD263" s="20">
        <v>58.198238799999999</v>
      </c>
      <c r="AE263" s="20">
        <v>57.942572900000002</v>
      </c>
      <c r="AF263" s="20">
        <v>66.974012900000005</v>
      </c>
      <c r="AG263" s="20">
        <v>66.986371800000001</v>
      </c>
      <c r="AH263" s="20">
        <v>66.839663299999998</v>
      </c>
      <c r="AI263" s="20">
        <v>49.793874700000003</v>
      </c>
      <c r="AJ263" s="20">
        <v>49.724040100000003</v>
      </c>
      <c r="AK263" s="20">
        <v>49.363309000000001</v>
      </c>
      <c r="AL263" s="20">
        <v>659.58600860000001</v>
      </c>
      <c r="AM263" s="20">
        <v>658.34032990000003</v>
      </c>
      <c r="AN263" s="20">
        <v>735.76901220000002</v>
      </c>
      <c r="AO263" s="20">
        <v>383.88417770000001</v>
      </c>
      <c r="AP263" s="20">
        <v>383.88288599999998</v>
      </c>
      <c r="AQ263" s="20">
        <v>418.58431480000002</v>
      </c>
      <c r="AR263" s="20">
        <v>275.7018309</v>
      </c>
      <c r="AS263" s="20">
        <v>274.45744389999999</v>
      </c>
      <c r="AT263" s="20">
        <v>317.18469729999998</v>
      </c>
      <c r="AU263" s="20">
        <v>516.19597799999997</v>
      </c>
      <c r="AV263" s="20">
        <v>512.69523949999996</v>
      </c>
      <c r="AW263" s="20">
        <v>568.4922358</v>
      </c>
      <c r="AX263" s="20">
        <v>332.80320590000002</v>
      </c>
      <c r="AY263" s="20">
        <v>333.15716620000001</v>
      </c>
      <c r="AZ263" s="20">
        <v>363.0434343</v>
      </c>
      <c r="BA263" s="20">
        <v>183.3927721</v>
      </c>
      <c r="BB263" s="20">
        <v>179.53807330000001</v>
      </c>
      <c r="BC263" s="20">
        <v>205.4488016</v>
      </c>
      <c r="BD263" s="20">
        <v>143.39003059999999</v>
      </c>
      <c r="BE263" s="20">
        <v>145.64509039999999</v>
      </c>
      <c r="BF263" s="20">
        <v>167.27677629999999</v>
      </c>
      <c r="BG263" s="20">
        <v>51.080971699999999</v>
      </c>
      <c r="BH263" s="20">
        <v>50.7257198</v>
      </c>
      <c r="BI263" s="20">
        <v>55.5408805</v>
      </c>
      <c r="BJ263" s="20">
        <v>92.309058899999997</v>
      </c>
      <c r="BK263" s="20">
        <v>94.919370599999993</v>
      </c>
      <c r="BL263" s="20">
        <v>111.73589579999999</v>
      </c>
      <c r="BM263" s="20">
        <v>7.1249399000000002</v>
      </c>
      <c r="BN263" s="20">
        <v>7.1152166000000001</v>
      </c>
      <c r="BO263" s="20">
        <v>7.9180989999999998</v>
      </c>
      <c r="BP263" s="20">
        <v>7.3280192</v>
      </c>
      <c r="BQ263" s="20">
        <v>7.3261099999999999</v>
      </c>
      <c r="BR263" s="20">
        <v>7.9518386999999997</v>
      </c>
      <c r="BS263" s="20">
        <v>6.8602252999999997</v>
      </c>
      <c r="BT263" s="20">
        <v>6.8398203000000004</v>
      </c>
      <c r="BU263" s="20">
        <v>7.8740088999999998</v>
      </c>
      <c r="BV263" s="20">
        <v>7.5057036999999998</v>
      </c>
      <c r="BW263" s="20">
        <v>7.4580628999999998</v>
      </c>
      <c r="BX263" s="20">
        <v>8.1846779000000005</v>
      </c>
      <c r="BY263" s="20">
        <v>7.2714704000000001</v>
      </c>
      <c r="BZ263" s="20">
        <v>7.2701970999999999</v>
      </c>
      <c r="CA263" s="20">
        <v>7.8481579999999997</v>
      </c>
      <c r="CB263" s="20">
        <v>7.9717001999999999</v>
      </c>
      <c r="CC263" s="20">
        <v>7.8336930999999996</v>
      </c>
      <c r="CD263" s="20">
        <v>8.8556732999999994</v>
      </c>
      <c r="CE263" s="20">
        <v>6.0246830999999998</v>
      </c>
      <c r="CF263" s="20">
        <v>6.1241896000000002</v>
      </c>
      <c r="CG263" s="20">
        <v>7.1289832999999998</v>
      </c>
      <c r="CH263" s="20">
        <v>7.7191283000000004</v>
      </c>
      <c r="CI263" s="20">
        <v>7.7158457</v>
      </c>
      <c r="CJ263" s="20">
        <v>8.7034014000000006</v>
      </c>
      <c r="CK263" s="20">
        <v>5.3721236000000001</v>
      </c>
      <c r="CL263" s="20">
        <v>5.5160954000000002</v>
      </c>
      <c r="CM263" s="20">
        <v>6.5408381999999996</v>
      </c>
      <c r="CN263" s="20">
        <v>9257.4255283000002</v>
      </c>
      <c r="CO263" s="20">
        <v>9252.5691141999996</v>
      </c>
      <c r="CP263" s="20">
        <v>9292.2431940000006</v>
      </c>
      <c r="CQ263" s="20">
        <v>5238.5803746000001</v>
      </c>
      <c r="CR263" s="20">
        <v>5239.9279472999997</v>
      </c>
      <c r="CS263" s="20">
        <v>5263.9940319999996</v>
      </c>
      <c r="CT263" s="20">
        <v>4018.8451537000001</v>
      </c>
      <c r="CU263" s="20">
        <v>4012.6411668999999</v>
      </c>
      <c r="CV263" s="20">
        <v>4028.2491620000001</v>
      </c>
      <c r="CW263" s="20">
        <v>62.694609900000003</v>
      </c>
      <c r="CX263" s="20">
        <v>62.656375599999997</v>
      </c>
      <c r="CY263" s="20">
        <v>62.9250398</v>
      </c>
      <c r="CZ263" s="20">
        <v>72.269970200000003</v>
      </c>
      <c r="DA263" s="20">
        <v>72.2818173</v>
      </c>
      <c r="DB263" s="20">
        <v>72.613795199999998</v>
      </c>
      <c r="DC263" s="20">
        <v>53.4614507</v>
      </c>
      <c r="DD263" s="20">
        <v>53.374779099999998</v>
      </c>
      <c r="DE263" s="20">
        <v>53.582391299999998</v>
      </c>
      <c r="DF263" s="20">
        <v>5474.9198059999999</v>
      </c>
      <c r="DG263" s="20">
        <v>1985.308968</v>
      </c>
      <c r="DH263" s="20">
        <v>3489.6108380000001</v>
      </c>
      <c r="DI263" s="20">
        <v>14767.163</v>
      </c>
      <c r="DJ263" s="20">
        <v>7249.3029999999999</v>
      </c>
      <c r="DK263" s="20">
        <v>7517.86</v>
      </c>
    </row>
    <row r="264" spans="1:115" ht="10.5" customHeight="1" x14ac:dyDescent="0.2">
      <c r="A264" s="9">
        <v>36220</v>
      </c>
      <c r="B264" s="20">
        <v>8607.0009652000008</v>
      </c>
      <c r="C264" s="20">
        <v>8620.9239176999999</v>
      </c>
      <c r="D264" s="20">
        <v>8618.8916950000003</v>
      </c>
      <c r="E264" s="20">
        <v>4861.8491899000001</v>
      </c>
      <c r="F264" s="20">
        <v>4880.2290775000001</v>
      </c>
      <c r="G264" s="20">
        <v>4879.0241880000003</v>
      </c>
      <c r="H264" s="20">
        <v>3745.1517752</v>
      </c>
      <c r="I264" s="20">
        <v>3740.6948401999998</v>
      </c>
      <c r="J264" s="20">
        <v>3739.8675069999999</v>
      </c>
      <c r="K264" s="20">
        <v>6368.3385286000002</v>
      </c>
      <c r="L264" s="20">
        <v>6379.6286367000002</v>
      </c>
      <c r="M264" s="20">
        <v>6358.3972050000002</v>
      </c>
      <c r="N264" s="20">
        <v>4251.6443728000004</v>
      </c>
      <c r="O264" s="20">
        <v>4270.8813174999996</v>
      </c>
      <c r="P264" s="20">
        <v>4261.0282289999996</v>
      </c>
      <c r="Q264" s="20">
        <v>2116.6941557999999</v>
      </c>
      <c r="R264" s="20">
        <v>2108.7473192000002</v>
      </c>
      <c r="S264" s="20">
        <v>2097.3689760000002</v>
      </c>
      <c r="T264" s="20">
        <v>2238.6624366000001</v>
      </c>
      <c r="U264" s="20">
        <v>2241.2952810000002</v>
      </c>
      <c r="V264" s="20">
        <v>2260.49449</v>
      </c>
      <c r="W264" s="20">
        <v>610.20481710000001</v>
      </c>
      <c r="X264" s="20">
        <v>609.34775999999999</v>
      </c>
      <c r="Y264" s="20">
        <v>617.99595850000003</v>
      </c>
      <c r="Z264" s="20">
        <v>1628.4576195</v>
      </c>
      <c r="AA264" s="20">
        <v>1631.9475210000001</v>
      </c>
      <c r="AB264" s="20">
        <v>1642.498531</v>
      </c>
      <c r="AC264" s="20">
        <v>58.221165300000003</v>
      </c>
      <c r="AD264" s="20">
        <v>58.298034800000003</v>
      </c>
      <c r="AE264" s="20">
        <v>58.284292100000002</v>
      </c>
      <c r="AF264" s="20">
        <v>66.994850499999998</v>
      </c>
      <c r="AG264" s="20">
        <v>67.226573599999995</v>
      </c>
      <c r="AH264" s="20">
        <v>67.209975900000003</v>
      </c>
      <c r="AI264" s="20">
        <v>49.761284000000003</v>
      </c>
      <c r="AJ264" s="20">
        <v>49.688440200000002</v>
      </c>
      <c r="AK264" s="20">
        <v>49.677450499999999</v>
      </c>
      <c r="AL264" s="20">
        <v>652.29959610000003</v>
      </c>
      <c r="AM264" s="20">
        <v>650.15678660000003</v>
      </c>
      <c r="AN264" s="20">
        <v>683.54486559999998</v>
      </c>
      <c r="AO264" s="20">
        <v>378.4392727</v>
      </c>
      <c r="AP264" s="20">
        <v>371.49442900000003</v>
      </c>
      <c r="AQ264" s="20">
        <v>381.35129610000001</v>
      </c>
      <c r="AR264" s="20">
        <v>273.86032340000003</v>
      </c>
      <c r="AS264" s="20">
        <v>278.66235760000001</v>
      </c>
      <c r="AT264" s="20">
        <v>302.19356959999999</v>
      </c>
      <c r="AU264" s="20">
        <v>507.51706580000001</v>
      </c>
      <c r="AV264" s="20">
        <v>500.1535346</v>
      </c>
      <c r="AW264" s="20">
        <v>512.29459469999995</v>
      </c>
      <c r="AX264" s="20">
        <v>326.64751460000002</v>
      </c>
      <c r="AY264" s="20">
        <v>318.0143175</v>
      </c>
      <c r="AZ264" s="20">
        <v>320.94851690000002</v>
      </c>
      <c r="BA264" s="20">
        <v>180.86955119999999</v>
      </c>
      <c r="BB264" s="20">
        <v>182.139217</v>
      </c>
      <c r="BC264" s="20">
        <v>191.34607779999999</v>
      </c>
      <c r="BD264" s="20">
        <v>144.7825302</v>
      </c>
      <c r="BE264" s="20">
        <v>150.003252</v>
      </c>
      <c r="BF264" s="20">
        <v>171.250271</v>
      </c>
      <c r="BG264" s="20">
        <v>51.791758000000002</v>
      </c>
      <c r="BH264" s="20">
        <v>53.4801115</v>
      </c>
      <c r="BI264" s="20">
        <v>60.402779199999998</v>
      </c>
      <c r="BJ264" s="20">
        <v>92.990772199999995</v>
      </c>
      <c r="BK264" s="20">
        <v>96.523140499999997</v>
      </c>
      <c r="BL264" s="20">
        <v>110.8474918</v>
      </c>
      <c r="BM264" s="20">
        <v>7.0448041999999997</v>
      </c>
      <c r="BN264" s="20">
        <v>7.01274</v>
      </c>
      <c r="BO264" s="20">
        <v>7.3480195999999998</v>
      </c>
      <c r="BP264" s="20">
        <v>7.2217260000000003</v>
      </c>
      <c r="BQ264" s="20">
        <v>7.0737620999999997</v>
      </c>
      <c r="BR264" s="20">
        <v>7.2495070999999998</v>
      </c>
      <c r="BS264" s="20">
        <v>6.8141204000000002</v>
      </c>
      <c r="BT264" s="20">
        <v>6.9330080000000001</v>
      </c>
      <c r="BU264" s="20">
        <v>7.4762247000000004</v>
      </c>
      <c r="BV264" s="20">
        <v>7.3811477999999999</v>
      </c>
      <c r="BW264" s="20">
        <v>7.2699036000000001</v>
      </c>
      <c r="BX264" s="20">
        <v>7.4562302000000003</v>
      </c>
      <c r="BY264" s="20">
        <v>7.1347027000000001</v>
      </c>
      <c r="BZ264" s="20">
        <v>6.9300838999999996</v>
      </c>
      <c r="CA264" s="20">
        <v>7.0045862999999997</v>
      </c>
      <c r="CB264" s="20">
        <v>7.8722323000000003</v>
      </c>
      <c r="CC264" s="20">
        <v>7.9505996999999997</v>
      </c>
      <c r="CD264" s="20">
        <v>8.3604149999999997</v>
      </c>
      <c r="CE264" s="20">
        <v>6.0745069999999997</v>
      </c>
      <c r="CF264" s="20">
        <v>6.2728785</v>
      </c>
      <c r="CG264" s="20">
        <v>7.0422798000000002</v>
      </c>
      <c r="CH264" s="20">
        <v>7.8235688999999997</v>
      </c>
      <c r="CI264" s="20">
        <v>8.0684766000000003</v>
      </c>
      <c r="CJ264" s="20">
        <v>8.9037281000000004</v>
      </c>
      <c r="CK264" s="20">
        <v>5.4018914000000002</v>
      </c>
      <c r="CL264" s="20">
        <v>5.5843088999999999</v>
      </c>
      <c r="CM264" s="20">
        <v>6.3220545000000001</v>
      </c>
      <c r="CN264" s="20">
        <v>9259.3005611999997</v>
      </c>
      <c r="CO264" s="20">
        <v>9271.0807043000004</v>
      </c>
      <c r="CP264" s="20">
        <v>9302.4365600000001</v>
      </c>
      <c r="CQ264" s="20">
        <v>5240.2884625999995</v>
      </c>
      <c r="CR264" s="20">
        <v>5251.7235065000004</v>
      </c>
      <c r="CS264" s="20">
        <v>5260.3754840000001</v>
      </c>
      <c r="CT264" s="20">
        <v>4019.0120986000002</v>
      </c>
      <c r="CU264" s="20">
        <v>4019.3571978</v>
      </c>
      <c r="CV264" s="20">
        <v>4042.0610769999998</v>
      </c>
      <c r="CW264" s="20">
        <v>62.633578200000002</v>
      </c>
      <c r="CX264" s="20">
        <v>62.694647400000001</v>
      </c>
      <c r="CY264" s="20">
        <v>62.906687900000001</v>
      </c>
      <c r="CZ264" s="20">
        <v>72.209632200000001</v>
      </c>
      <c r="DA264" s="20">
        <v>72.344017300000004</v>
      </c>
      <c r="DB264" s="20">
        <v>72.463200799999996</v>
      </c>
      <c r="DC264" s="20">
        <v>53.400026099999998</v>
      </c>
      <c r="DD264" s="20">
        <v>53.389971099999997</v>
      </c>
      <c r="DE264" s="20">
        <v>53.691551599999997</v>
      </c>
      <c r="DF264" s="20">
        <v>5485.2384400000001</v>
      </c>
      <c r="DG264" s="20">
        <v>1998.9995160000001</v>
      </c>
      <c r="DH264" s="20">
        <v>3486.2389229999999</v>
      </c>
      <c r="DI264" s="20">
        <v>14787.674999999999</v>
      </c>
      <c r="DJ264" s="20">
        <v>7259.375</v>
      </c>
      <c r="DK264" s="20">
        <v>7528.3</v>
      </c>
    </row>
    <row r="265" spans="1:115" ht="10.5" customHeight="1" x14ac:dyDescent="0.2">
      <c r="A265" s="9">
        <v>36251</v>
      </c>
      <c r="B265" s="20">
        <v>8618.8314011999992</v>
      </c>
      <c r="C265" s="20">
        <v>8622.6943260000007</v>
      </c>
      <c r="D265" s="20">
        <v>8631.9050279999992</v>
      </c>
      <c r="E265" s="20">
        <v>4869.8880766000002</v>
      </c>
      <c r="F265" s="20">
        <v>4870.8725332000004</v>
      </c>
      <c r="G265" s="20">
        <v>4876.3131999999996</v>
      </c>
      <c r="H265" s="20">
        <v>3748.9433245999999</v>
      </c>
      <c r="I265" s="20">
        <v>3751.8217927999999</v>
      </c>
      <c r="J265" s="20">
        <v>3755.5918280000001</v>
      </c>
      <c r="K265" s="20">
        <v>6377.7877515999999</v>
      </c>
      <c r="L265" s="20">
        <v>6380.9396913999999</v>
      </c>
      <c r="M265" s="20">
        <v>6356.5549380000002</v>
      </c>
      <c r="N265" s="20">
        <v>4260.9149225000001</v>
      </c>
      <c r="O265" s="20">
        <v>4262.0488797999997</v>
      </c>
      <c r="P265" s="20">
        <v>4253.0926680000002</v>
      </c>
      <c r="Q265" s="20">
        <v>2116.8728289999999</v>
      </c>
      <c r="R265" s="20">
        <v>2118.8908115999998</v>
      </c>
      <c r="S265" s="20">
        <v>2103.46227</v>
      </c>
      <c r="T265" s="20">
        <v>2241.0436496000002</v>
      </c>
      <c r="U265" s="20">
        <v>2241.7546345999999</v>
      </c>
      <c r="V265" s="20">
        <v>2275.3500899999999</v>
      </c>
      <c r="W265" s="20">
        <v>608.97315400000002</v>
      </c>
      <c r="X265" s="20">
        <v>608.82365340000001</v>
      </c>
      <c r="Y265" s="20">
        <v>623.22053210000001</v>
      </c>
      <c r="Z265" s="20">
        <v>1632.0704956</v>
      </c>
      <c r="AA265" s="20">
        <v>1632.9309811999999</v>
      </c>
      <c r="AB265" s="20">
        <v>1652.1295580000001</v>
      </c>
      <c r="AC265" s="20">
        <v>58.237591199999997</v>
      </c>
      <c r="AD265" s="20">
        <v>58.258905200000001</v>
      </c>
      <c r="AE265" s="20">
        <v>58.321137</v>
      </c>
      <c r="AF265" s="20">
        <v>67.033601700000006</v>
      </c>
      <c r="AG265" s="20">
        <v>67.041184000000001</v>
      </c>
      <c r="AH265" s="20">
        <v>67.116067700000002</v>
      </c>
      <c r="AI265" s="20">
        <v>49.756477099999998</v>
      </c>
      <c r="AJ265" s="20">
        <v>49.790917200000003</v>
      </c>
      <c r="AK265" s="20">
        <v>49.840949899999998</v>
      </c>
      <c r="AL265" s="20">
        <v>645.71344850000003</v>
      </c>
      <c r="AM265" s="20">
        <v>646.97353199999998</v>
      </c>
      <c r="AN265" s="20">
        <v>652.77938470000004</v>
      </c>
      <c r="AO265" s="20">
        <v>373.85001679999999</v>
      </c>
      <c r="AP265" s="20">
        <v>374.79735319999998</v>
      </c>
      <c r="AQ265" s="20">
        <v>375.03702290000001</v>
      </c>
      <c r="AR265" s="20">
        <v>271.86343169999998</v>
      </c>
      <c r="AS265" s="20">
        <v>272.17617869999998</v>
      </c>
      <c r="AT265" s="20">
        <v>277.74236180000003</v>
      </c>
      <c r="AU265" s="20">
        <v>499.54062520000002</v>
      </c>
      <c r="AV265" s="20">
        <v>504.63693699999999</v>
      </c>
      <c r="AW265" s="20">
        <v>503.6718783</v>
      </c>
      <c r="AX265" s="20">
        <v>321.26211979999999</v>
      </c>
      <c r="AY265" s="20">
        <v>323.4809075</v>
      </c>
      <c r="AZ265" s="20">
        <v>321.12426629999999</v>
      </c>
      <c r="BA265" s="20">
        <v>178.2785054</v>
      </c>
      <c r="BB265" s="20">
        <v>181.15602960000001</v>
      </c>
      <c r="BC265" s="20">
        <v>182.54761199999999</v>
      </c>
      <c r="BD265" s="20">
        <v>146.1728234</v>
      </c>
      <c r="BE265" s="20">
        <v>142.33659489999999</v>
      </c>
      <c r="BF265" s="20">
        <v>149.10750640000001</v>
      </c>
      <c r="BG265" s="20">
        <v>52.587896999999998</v>
      </c>
      <c r="BH265" s="20">
        <v>51.316445799999997</v>
      </c>
      <c r="BI265" s="20">
        <v>53.912756600000002</v>
      </c>
      <c r="BJ265" s="20">
        <v>93.584926300000006</v>
      </c>
      <c r="BK265" s="20">
        <v>91.020149200000006</v>
      </c>
      <c r="BL265" s="20">
        <v>95.194749799999997</v>
      </c>
      <c r="BM265" s="20">
        <v>6.9697266000000004</v>
      </c>
      <c r="BN265" s="20">
        <v>6.9794682999999997</v>
      </c>
      <c r="BO265" s="20">
        <v>7.0307116000000001</v>
      </c>
      <c r="BP265" s="20">
        <v>7.1294563000000002</v>
      </c>
      <c r="BQ265" s="20">
        <v>7.1448901999999999</v>
      </c>
      <c r="BR265" s="20">
        <v>7.1417256</v>
      </c>
      <c r="BS265" s="20">
        <v>6.7614150000000004</v>
      </c>
      <c r="BT265" s="20">
        <v>6.7638249000000004</v>
      </c>
      <c r="BU265" s="20">
        <v>6.8861727999999998</v>
      </c>
      <c r="BV265" s="20">
        <v>7.2635854999999996</v>
      </c>
      <c r="BW265" s="20">
        <v>7.3288986999999999</v>
      </c>
      <c r="BX265" s="20">
        <v>7.3419128999999996</v>
      </c>
      <c r="BY265" s="20">
        <v>7.0111241</v>
      </c>
      <c r="BZ265" s="20">
        <v>7.0543845999999997</v>
      </c>
      <c r="CA265" s="20">
        <v>7.0203113000000004</v>
      </c>
      <c r="CB265" s="20">
        <v>7.7676144000000003</v>
      </c>
      <c r="CC265" s="20">
        <v>7.8761887000000002</v>
      </c>
      <c r="CD265" s="20">
        <v>7.9854253000000002</v>
      </c>
      <c r="CE265" s="20">
        <v>6.1231491</v>
      </c>
      <c r="CF265" s="20">
        <v>5.9702662999999996</v>
      </c>
      <c r="CG265" s="20">
        <v>6.1501387999999997</v>
      </c>
      <c r="CH265" s="20">
        <v>7.9490618</v>
      </c>
      <c r="CI265" s="20">
        <v>7.7735690000000002</v>
      </c>
      <c r="CJ265" s="20">
        <v>7.9619119999999999</v>
      </c>
      <c r="CK265" s="20">
        <v>5.4231525999999999</v>
      </c>
      <c r="CL265" s="20">
        <v>5.2797406999999996</v>
      </c>
      <c r="CM265" s="20">
        <v>5.4480297999999996</v>
      </c>
      <c r="CN265" s="20">
        <v>9264.5448496999998</v>
      </c>
      <c r="CO265" s="20">
        <v>9269.6678578999999</v>
      </c>
      <c r="CP265" s="20">
        <v>9284.6844130000009</v>
      </c>
      <c r="CQ265" s="20">
        <v>5243.7380934000003</v>
      </c>
      <c r="CR265" s="20">
        <v>5245.6698864</v>
      </c>
      <c r="CS265" s="20">
        <v>5251.3502230000004</v>
      </c>
      <c r="CT265" s="20">
        <v>4020.8067563</v>
      </c>
      <c r="CU265" s="20">
        <v>4023.9979714999999</v>
      </c>
      <c r="CV265" s="20">
        <v>4033.33419</v>
      </c>
      <c r="CW265" s="20">
        <v>62.600688099999999</v>
      </c>
      <c r="CX265" s="20">
        <v>62.630157199999999</v>
      </c>
      <c r="CY265" s="20">
        <v>62.731616000000002</v>
      </c>
      <c r="CZ265" s="20">
        <v>72.179615799999993</v>
      </c>
      <c r="DA265" s="20">
        <v>72.199779000000007</v>
      </c>
      <c r="DB265" s="20">
        <v>72.277961399999995</v>
      </c>
      <c r="DC265" s="20">
        <v>53.3646849</v>
      </c>
      <c r="DD265" s="20">
        <v>53.403002899999997</v>
      </c>
      <c r="DE265" s="20">
        <v>53.526904999999999</v>
      </c>
      <c r="DF265" s="20">
        <v>5515.9615869999998</v>
      </c>
      <c r="DG265" s="20">
        <v>2014.142777</v>
      </c>
      <c r="DH265" s="20">
        <v>3501.8188100000002</v>
      </c>
      <c r="DI265" s="20">
        <v>14800.646000000001</v>
      </c>
      <c r="DJ265" s="20">
        <v>7265.4930000000004</v>
      </c>
      <c r="DK265" s="20">
        <v>7535.1530000000002</v>
      </c>
    </row>
    <row r="266" spans="1:115" ht="10.5" customHeight="1" x14ac:dyDescent="0.2">
      <c r="A266" s="9">
        <v>36281</v>
      </c>
      <c r="B266" s="20">
        <v>8633.5249158000006</v>
      </c>
      <c r="C266" s="20">
        <v>8610.6747443999993</v>
      </c>
      <c r="D266" s="20">
        <v>8606.5201230000002</v>
      </c>
      <c r="E266" s="20">
        <v>4878.0524414000001</v>
      </c>
      <c r="F266" s="20">
        <v>4861.5485460999998</v>
      </c>
      <c r="G266" s="20">
        <v>4856.1743210000004</v>
      </c>
      <c r="H266" s="20">
        <v>3755.4724744</v>
      </c>
      <c r="I266" s="20">
        <v>3749.1261982999999</v>
      </c>
      <c r="J266" s="20">
        <v>3750.3458009999999</v>
      </c>
      <c r="K266" s="20">
        <v>6389.8041538999996</v>
      </c>
      <c r="L266" s="20">
        <v>6361.3572827999997</v>
      </c>
      <c r="M266" s="20">
        <v>6327.7831379999998</v>
      </c>
      <c r="N266" s="20">
        <v>4270.9050391999999</v>
      </c>
      <c r="O266" s="20">
        <v>4251.6167219999998</v>
      </c>
      <c r="P266" s="20">
        <v>4237.588769</v>
      </c>
      <c r="Q266" s="20">
        <v>2118.8991147000002</v>
      </c>
      <c r="R266" s="20">
        <v>2109.7405607999999</v>
      </c>
      <c r="S266" s="20">
        <v>2090.1943689999998</v>
      </c>
      <c r="T266" s="20">
        <v>2243.7207619000001</v>
      </c>
      <c r="U266" s="20">
        <v>2249.3174617</v>
      </c>
      <c r="V266" s="20">
        <v>2278.736985</v>
      </c>
      <c r="W266" s="20">
        <v>607.14740219999999</v>
      </c>
      <c r="X266" s="20">
        <v>609.93182409999997</v>
      </c>
      <c r="Y266" s="20">
        <v>618.58555249999995</v>
      </c>
      <c r="Z266" s="20">
        <v>1636.5733597000001</v>
      </c>
      <c r="AA266" s="20">
        <v>1639.3856376000001</v>
      </c>
      <c r="AB266" s="20">
        <v>1660.1514320000001</v>
      </c>
      <c r="AC266" s="20">
        <v>58.277580399999998</v>
      </c>
      <c r="AD266" s="20">
        <v>58.126762100000001</v>
      </c>
      <c r="AE266" s="20">
        <v>58.098716099999997</v>
      </c>
      <c r="AF266" s="20">
        <v>67.079325100000005</v>
      </c>
      <c r="AG266" s="20">
        <v>66.856692100000004</v>
      </c>
      <c r="AH266" s="20">
        <v>66.782785000000004</v>
      </c>
      <c r="AI266" s="20">
        <v>49.791332599999997</v>
      </c>
      <c r="AJ266" s="20">
        <v>49.709848200000003</v>
      </c>
      <c r="AK266" s="20">
        <v>49.726019000000001</v>
      </c>
      <c r="AL266" s="20">
        <v>640.77662710000004</v>
      </c>
      <c r="AM266" s="20">
        <v>650.61203920000003</v>
      </c>
      <c r="AN266" s="20">
        <v>649.01868139999999</v>
      </c>
      <c r="AO266" s="20">
        <v>370.78951599999999</v>
      </c>
      <c r="AP266" s="20">
        <v>378.33083060000001</v>
      </c>
      <c r="AQ266" s="20">
        <v>375.85158209999997</v>
      </c>
      <c r="AR266" s="20">
        <v>269.98711109999999</v>
      </c>
      <c r="AS266" s="20">
        <v>272.28120860000001</v>
      </c>
      <c r="AT266" s="20">
        <v>273.16709930000002</v>
      </c>
      <c r="AU266" s="20">
        <v>493.36207109999998</v>
      </c>
      <c r="AV266" s="20">
        <v>496.92997020000001</v>
      </c>
      <c r="AW266" s="20">
        <v>493.56946440000002</v>
      </c>
      <c r="AX266" s="20">
        <v>317.34568919999998</v>
      </c>
      <c r="AY266" s="20">
        <v>321.14052800000002</v>
      </c>
      <c r="AZ266" s="20">
        <v>318.64895799999999</v>
      </c>
      <c r="BA266" s="20">
        <v>176.0163819</v>
      </c>
      <c r="BB266" s="20">
        <v>175.7894422</v>
      </c>
      <c r="BC266" s="20">
        <v>174.92050639999999</v>
      </c>
      <c r="BD266" s="20">
        <v>147.414556</v>
      </c>
      <c r="BE266" s="20">
        <v>153.68206900000001</v>
      </c>
      <c r="BF266" s="20">
        <v>155.44921690000001</v>
      </c>
      <c r="BG266" s="20">
        <v>53.443826799999997</v>
      </c>
      <c r="BH266" s="20">
        <v>57.190302600000003</v>
      </c>
      <c r="BI266" s="20">
        <v>57.202624100000001</v>
      </c>
      <c r="BJ266" s="20">
        <v>93.970729199999994</v>
      </c>
      <c r="BK266" s="20">
        <v>96.491766400000003</v>
      </c>
      <c r="BL266" s="20">
        <v>98.246592899999996</v>
      </c>
      <c r="BM266" s="20">
        <v>6.9091632000000001</v>
      </c>
      <c r="BN266" s="20">
        <v>7.0250716999999998</v>
      </c>
      <c r="BO266" s="20">
        <v>7.0122192999999999</v>
      </c>
      <c r="BP266" s="20">
        <v>7.0642157000000001</v>
      </c>
      <c r="BQ266" s="20">
        <v>7.2202202</v>
      </c>
      <c r="BR266" s="20">
        <v>7.1836719999999996</v>
      </c>
      <c r="BS266" s="20">
        <v>6.7069884999999996</v>
      </c>
      <c r="BT266" s="20">
        <v>6.7707939000000001</v>
      </c>
      <c r="BU266" s="20">
        <v>6.7892685999999998</v>
      </c>
      <c r="BV266" s="20">
        <v>7.1676617</v>
      </c>
      <c r="BW266" s="20">
        <v>7.2456861999999997</v>
      </c>
      <c r="BX266" s="20">
        <v>7.2356539</v>
      </c>
      <c r="BY266" s="20">
        <v>6.9164852999999997</v>
      </c>
      <c r="BZ266" s="20">
        <v>7.0229078999999999</v>
      </c>
      <c r="CA266" s="20">
        <v>6.9936860000000003</v>
      </c>
      <c r="CB266" s="20">
        <v>7.6698415000000004</v>
      </c>
      <c r="CC266" s="20">
        <v>7.6914081999999997</v>
      </c>
      <c r="CD266" s="20">
        <v>7.7223680000000003</v>
      </c>
      <c r="CE266" s="20">
        <v>6.1650444999999996</v>
      </c>
      <c r="CF266" s="20">
        <v>6.3954265000000001</v>
      </c>
      <c r="CG266" s="20">
        <v>6.3860856999999998</v>
      </c>
      <c r="CH266" s="20">
        <v>8.0903022</v>
      </c>
      <c r="CI266" s="20">
        <v>8.5726885999999993</v>
      </c>
      <c r="CJ266" s="20">
        <v>8.4645790000000005</v>
      </c>
      <c r="CK266" s="20">
        <v>5.4301263000000004</v>
      </c>
      <c r="CL266" s="20">
        <v>5.5586739999999999</v>
      </c>
      <c r="CM266" s="20">
        <v>5.5872783999999998</v>
      </c>
      <c r="CN266" s="20">
        <v>9274.3015429999996</v>
      </c>
      <c r="CO266" s="20">
        <v>9261.2867836000005</v>
      </c>
      <c r="CP266" s="20">
        <v>9255.5388039999998</v>
      </c>
      <c r="CQ266" s="20">
        <v>5248.8419574</v>
      </c>
      <c r="CR266" s="20">
        <v>5239.8793766999997</v>
      </c>
      <c r="CS266" s="20">
        <v>5232.0259029999997</v>
      </c>
      <c r="CT266" s="20">
        <v>4025.4595854999998</v>
      </c>
      <c r="CU266" s="20">
        <v>4021.4074068999998</v>
      </c>
      <c r="CV266" s="20">
        <v>4023.5129010000001</v>
      </c>
      <c r="CW266" s="20">
        <v>62.602918199999998</v>
      </c>
      <c r="CX266" s="20">
        <v>62.518749</v>
      </c>
      <c r="CY266" s="20">
        <v>62.479947000000003</v>
      </c>
      <c r="CZ266" s="20">
        <v>72.178144900000007</v>
      </c>
      <c r="DA266" s="20">
        <v>72.059550299999998</v>
      </c>
      <c r="DB266" s="20">
        <v>71.951548200000005</v>
      </c>
      <c r="DC266" s="20">
        <v>53.370913600000002</v>
      </c>
      <c r="DD266" s="20">
        <v>53.320038099999998</v>
      </c>
      <c r="DE266" s="20">
        <v>53.347954999999999</v>
      </c>
      <c r="DF266" s="20">
        <v>5558.076196</v>
      </c>
      <c r="DG266" s="20">
        <v>2039.570097</v>
      </c>
      <c r="DH266" s="20">
        <v>3518.5060990000002</v>
      </c>
      <c r="DI266" s="20">
        <v>14813.615</v>
      </c>
      <c r="DJ266" s="20">
        <v>7271.5959999999995</v>
      </c>
      <c r="DK266" s="20">
        <v>7542.0190000000002</v>
      </c>
    </row>
    <row r="267" spans="1:115" ht="10.5" customHeight="1" x14ac:dyDescent="0.2">
      <c r="A267" s="9">
        <v>36312</v>
      </c>
      <c r="B267" s="20">
        <v>8650.4572814000003</v>
      </c>
      <c r="C267" s="20">
        <v>8661.8414329999996</v>
      </c>
      <c r="D267" s="20">
        <v>8673.2094730000008</v>
      </c>
      <c r="E267" s="20">
        <v>4885.6641298000004</v>
      </c>
      <c r="F267" s="20">
        <v>4895.6311838000001</v>
      </c>
      <c r="G267" s="20">
        <v>4897.7535509999998</v>
      </c>
      <c r="H267" s="20">
        <v>3764.7931515999999</v>
      </c>
      <c r="I267" s="20">
        <v>3766.2102491999999</v>
      </c>
      <c r="J267" s="20">
        <v>3775.4559220000001</v>
      </c>
      <c r="K267" s="20">
        <v>6403.9616101000001</v>
      </c>
      <c r="L267" s="20">
        <v>6404.5812551999998</v>
      </c>
      <c r="M267" s="20">
        <v>6368.1887040000001</v>
      </c>
      <c r="N267" s="20">
        <v>4280.8238025999999</v>
      </c>
      <c r="O267" s="20">
        <v>4272.4595392000001</v>
      </c>
      <c r="P267" s="20">
        <v>4256.3516090000003</v>
      </c>
      <c r="Q267" s="20">
        <v>2123.1378074999998</v>
      </c>
      <c r="R267" s="20">
        <v>2132.1217160000001</v>
      </c>
      <c r="S267" s="20">
        <v>2111.8370949999999</v>
      </c>
      <c r="T267" s="20">
        <v>2246.4956714</v>
      </c>
      <c r="U267" s="20">
        <v>2257.2601777999998</v>
      </c>
      <c r="V267" s="20">
        <v>2305.0207690000002</v>
      </c>
      <c r="W267" s="20">
        <v>604.84032720000005</v>
      </c>
      <c r="X267" s="20">
        <v>623.17164460000004</v>
      </c>
      <c r="Y267" s="20">
        <v>641.40194199999996</v>
      </c>
      <c r="Z267" s="20">
        <v>1641.6553441000001</v>
      </c>
      <c r="AA267" s="20">
        <v>1634.0885332</v>
      </c>
      <c r="AB267" s="20">
        <v>1663.618827</v>
      </c>
      <c r="AC267" s="20">
        <v>58.334486599999998</v>
      </c>
      <c r="AD267" s="20">
        <v>58.421011</v>
      </c>
      <c r="AE267" s="20">
        <v>58.497684300000003</v>
      </c>
      <c r="AF267" s="20">
        <v>67.120015499999994</v>
      </c>
      <c r="AG267" s="20">
        <v>67.268794999999997</v>
      </c>
      <c r="AH267" s="20">
        <v>67.297957600000004</v>
      </c>
      <c r="AI267" s="20">
        <v>49.864381700000003</v>
      </c>
      <c r="AJ267" s="20">
        <v>49.891039999999997</v>
      </c>
      <c r="AK267" s="20">
        <v>50.013517499999999</v>
      </c>
      <c r="AL267" s="20">
        <v>637.93013489999998</v>
      </c>
      <c r="AM267" s="20">
        <v>617.40716299999997</v>
      </c>
      <c r="AN267" s="20">
        <v>600.57346140000004</v>
      </c>
      <c r="AO267" s="20">
        <v>369.30091720000001</v>
      </c>
      <c r="AP267" s="20">
        <v>356.9313606</v>
      </c>
      <c r="AQ267" s="20">
        <v>348.57690430000002</v>
      </c>
      <c r="AR267" s="20">
        <v>268.62921770000003</v>
      </c>
      <c r="AS267" s="20">
        <v>260.4758023</v>
      </c>
      <c r="AT267" s="20">
        <v>251.99655709999999</v>
      </c>
      <c r="AU267" s="20">
        <v>489.6498292</v>
      </c>
      <c r="AV267" s="20">
        <v>487.94186630000002</v>
      </c>
      <c r="AW267" s="20">
        <v>477.84393720000003</v>
      </c>
      <c r="AX267" s="20">
        <v>315.03426940000003</v>
      </c>
      <c r="AY267" s="20">
        <v>312.75803239999999</v>
      </c>
      <c r="AZ267" s="20">
        <v>308.25257049999999</v>
      </c>
      <c r="BA267" s="20">
        <v>174.6155598</v>
      </c>
      <c r="BB267" s="20">
        <v>175.18383399999999</v>
      </c>
      <c r="BC267" s="20">
        <v>169.59136670000001</v>
      </c>
      <c r="BD267" s="20">
        <v>148.28030570000001</v>
      </c>
      <c r="BE267" s="20">
        <v>129.46529659999999</v>
      </c>
      <c r="BF267" s="20">
        <v>122.7295242</v>
      </c>
      <c r="BG267" s="20">
        <v>54.266647800000001</v>
      </c>
      <c r="BH267" s="20">
        <v>44.173328300000001</v>
      </c>
      <c r="BI267" s="20">
        <v>40.324333899999999</v>
      </c>
      <c r="BJ267" s="20">
        <v>94.013658000000007</v>
      </c>
      <c r="BK267" s="20">
        <v>85.291968400000002</v>
      </c>
      <c r="BL267" s="20">
        <v>82.405190399999995</v>
      </c>
      <c r="BM267" s="20">
        <v>6.8680396999999997</v>
      </c>
      <c r="BN267" s="20">
        <v>6.6536331999999998</v>
      </c>
      <c r="BO267" s="20">
        <v>6.4760353999999998</v>
      </c>
      <c r="BP267" s="20">
        <v>7.0276569999999996</v>
      </c>
      <c r="BQ267" s="20">
        <v>6.7953757000000001</v>
      </c>
      <c r="BR267" s="20">
        <v>6.6442040999999996</v>
      </c>
      <c r="BS267" s="20">
        <v>6.6600815000000004</v>
      </c>
      <c r="BT267" s="20">
        <v>6.4687387999999997</v>
      </c>
      <c r="BU267" s="20">
        <v>6.2569716</v>
      </c>
      <c r="BV267" s="20">
        <v>7.1029508000000003</v>
      </c>
      <c r="BW267" s="20">
        <v>7.0792923999999999</v>
      </c>
      <c r="BX267" s="20">
        <v>6.9798665</v>
      </c>
      <c r="BY267" s="20">
        <v>6.8547431999999997</v>
      </c>
      <c r="BZ267" s="20">
        <v>6.8210075000000003</v>
      </c>
      <c r="CA267" s="20">
        <v>6.7531062999999998</v>
      </c>
      <c r="CB267" s="20">
        <v>7.5994039000000004</v>
      </c>
      <c r="CC267" s="20">
        <v>7.5925719000000003</v>
      </c>
      <c r="CD267" s="20">
        <v>7.4335605999999999</v>
      </c>
      <c r="CE267" s="20">
        <v>6.1918236999999996</v>
      </c>
      <c r="CF267" s="20">
        <v>5.4243899000000004</v>
      </c>
      <c r="CG267" s="20">
        <v>5.0552779000000001</v>
      </c>
      <c r="CH267" s="20">
        <v>8.2333596999999994</v>
      </c>
      <c r="CI267" s="20">
        <v>6.6192643999999996</v>
      </c>
      <c r="CJ267" s="20">
        <v>5.9150330000000002</v>
      </c>
      <c r="CK267" s="20">
        <v>5.4165660999999998</v>
      </c>
      <c r="CL267" s="20">
        <v>4.9606221000000001</v>
      </c>
      <c r="CM267" s="20">
        <v>4.7195909</v>
      </c>
      <c r="CN267" s="20">
        <v>9288.3874163</v>
      </c>
      <c r="CO267" s="20">
        <v>9279.2485959000005</v>
      </c>
      <c r="CP267" s="20">
        <v>9273.7829349999993</v>
      </c>
      <c r="CQ267" s="20">
        <v>5254.9650469999997</v>
      </c>
      <c r="CR267" s="20">
        <v>5252.5625443999998</v>
      </c>
      <c r="CS267" s="20">
        <v>5246.3304559999997</v>
      </c>
      <c r="CT267" s="20">
        <v>4033.4223692999999</v>
      </c>
      <c r="CU267" s="20">
        <v>4026.6860514999998</v>
      </c>
      <c r="CV267" s="20">
        <v>4027.452479</v>
      </c>
      <c r="CW267" s="20">
        <v>62.636377899999999</v>
      </c>
      <c r="CX267" s="20">
        <v>62.5852006</v>
      </c>
      <c r="CY267" s="20">
        <v>62.5483367</v>
      </c>
      <c r="CZ267" s="20">
        <v>72.193528999999998</v>
      </c>
      <c r="DA267" s="20">
        <v>72.173237700000001</v>
      </c>
      <c r="DB267" s="20">
        <v>72.087605199999999</v>
      </c>
      <c r="DC267" s="20">
        <v>53.4223541</v>
      </c>
      <c r="DD267" s="20">
        <v>53.3415666</v>
      </c>
      <c r="DE267" s="20">
        <v>53.351719500000002</v>
      </c>
      <c r="DF267" s="20">
        <v>5552.8030650000001</v>
      </c>
      <c r="DG267" s="20">
        <v>2031.384544</v>
      </c>
      <c r="DH267" s="20">
        <v>3521.4185210000001</v>
      </c>
      <c r="DI267" s="20">
        <v>14826.585999999999</v>
      </c>
      <c r="DJ267" s="20">
        <v>7277.7150000000001</v>
      </c>
      <c r="DK267" s="20">
        <v>7548.8710000000001</v>
      </c>
    </row>
    <row r="268" spans="1:115" ht="10.5" customHeight="1" x14ac:dyDescent="0.2">
      <c r="A268" s="9">
        <v>36342</v>
      </c>
      <c r="B268" s="20">
        <v>8669.5817492999995</v>
      </c>
      <c r="C268" s="20">
        <v>8680.0100652000001</v>
      </c>
      <c r="D268" s="20">
        <v>8706.6579459999994</v>
      </c>
      <c r="E268" s="20">
        <v>4892.4172767</v>
      </c>
      <c r="F268" s="20">
        <v>4895.8405296000001</v>
      </c>
      <c r="G268" s="20">
        <v>4911.5000600000003</v>
      </c>
      <c r="H268" s="20">
        <v>3777.1644726999998</v>
      </c>
      <c r="I268" s="20">
        <v>3784.1695356</v>
      </c>
      <c r="J268" s="20">
        <v>3795.157886</v>
      </c>
      <c r="K268" s="20">
        <v>6420.0102162000003</v>
      </c>
      <c r="L268" s="20">
        <v>6423.8576591999999</v>
      </c>
      <c r="M268" s="20">
        <v>6460.8255499999996</v>
      </c>
      <c r="N268" s="20">
        <v>4290.3939220000002</v>
      </c>
      <c r="O268" s="20">
        <v>4289.8317258999996</v>
      </c>
      <c r="P268" s="20">
        <v>4308.8704299999999</v>
      </c>
      <c r="Q268" s="20">
        <v>2129.6162942000001</v>
      </c>
      <c r="R268" s="20">
        <v>2134.0259332000001</v>
      </c>
      <c r="S268" s="20">
        <v>2151.9551200000001</v>
      </c>
      <c r="T268" s="20">
        <v>2249.5715331000001</v>
      </c>
      <c r="U268" s="20">
        <v>2256.1524060000002</v>
      </c>
      <c r="V268" s="20">
        <v>2245.8323959999998</v>
      </c>
      <c r="W268" s="20">
        <v>602.02335470000003</v>
      </c>
      <c r="X268" s="20">
        <v>606.00880370000004</v>
      </c>
      <c r="Y268" s="20">
        <v>602.62962930000003</v>
      </c>
      <c r="Z268" s="20">
        <v>1647.5481784999999</v>
      </c>
      <c r="AA268" s="20">
        <v>1650.1436023000001</v>
      </c>
      <c r="AB268" s="20">
        <v>1643.2027660000001</v>
      </c>
      <c r="AC268" s="20">
        <v>58.405383499999999</v>
      </c>
      <c r="AD268" s="20">
        <v>58.478197399999999</v>
      </c>
      <c r="AE268" s="20">
        <v>58.657727100000002</v>
      </c>
      <c r="AF268" s="20">
        <v>67.148658600000005</v>
      </c>
      <c r="AG268" s="20">
        <v>67.1988561</v>
      </c>
      <c r="AH268" s="20">
        <v>67.413794100000004</v>
      </c>
      <c r="AI268" s="20">
        <v>49.976663000000002</v>
      </c>
      <c r="AJ268" s="20">
        <v>50.071346300000002</v>
      </c>
      <c r="AK268" s="20">
        <v>50.216741900000002</v>
      </c>
      <c r="AL268" s="20">
        <v>636.41181329999995</v>
      </c>
      <c r="AM268" s="20">
        <v>620.86276699999996</v>
      </c>
      <c r="AN268" s="20">
        <v>575.48149139999998</v>
      </c>
      <c r="AO268" s="20">
        <v>368.90647819999998</v>
      </c>
      <c r="AP268" s="20">
        <v>360.64492819999998</v>
      </c>
      <c r="AQ268" s="20">
        <v>337.3188126</v>
      </c>
      <c r="AR268" s="20">
        <v>267.50533510000002</v>
      </c>
      <c r="AS268" s="20">
        <v>260.21783879999998</v>
      </c>
      <c r="AT268" s="20">
        <v>238.16267880000001</v>
      </c>
      <c r="AU268" s="20">
        <v>487.89384280000002</v>
      </c>
      <c r="AV268" s="20">
        <v>476.25646599999999</v>
      </c>
      <c r="AW268" s="20">
        <v>445.53825499999999</v>
      </c>
      <c r="AX268" s="20">
        <v>313.9390755</v>
      </c>
      <c r="AY268" s="20">
        <v>308.75366430000003</v>
      </c>
      <c r="AZ268" s="20">
        <v>291.73418340000001</v>
      </c>
      <c r="BA268" s="20">
        <v>173.95476740000001</v>
      </c>
      <c r="BB268" s="20">
        <v>167.50280169999999</v>
      </c>
      <c r="BC268" s="20">
        <v>153.80407159999999</v>
      </c>
      <c r="BD268" s="20">
        <v>148.51797049999999</v>
      </c>
      <c r="BE268" s="20">
        <v>144.6063011</v>
      </c>
      <c r="BF268" s="20">
        <v>129.94323639999999</v>
      </c>
      <c r="BG268" s="20">
        <v>54.967402800000002</v>
      </c>
      <c r="BH268" s="20">
        <v>51.891264</v>
      </c>
      <c r="BI268" s="20">
        <v>45.584629100000001</v>
      </c>
      <c r="BJ268" s="20">
        <v>93.550567700000002</v>
      </c>
      <c r="BK268" s="20">
        <v>92.715037100000004</v>
      </c>
      <c r="BL268" s="20">
        <v>84.358607300000003</v>
      </c>
      <c r="BM268" s="20">
        <v>6.8387304000000002</v>
      </c>
      <c r="BN268" s="20">
        <v>6.6753172000000003</v>
      </c>
      <c r="BO268" s="20">
        <v>6.1998797999999997</v>
      </c>
      <c r="BP268" s="20">
        <v>7.0116665999999999</v>
      </c>
      <c r="BQ268" s="20">
        <v>6.8609517000000002</v>
      </c>
      <c r="BR268" s="20">
        <v>6.4265660999999996</v>
      </c>
      <c r="BS268" s="20">
        <v>6.6137743999999996</v>
      </c>
      <c r="BT268" s="20">
        <v>6.4340482999999997</v>
      </c>
      <c r="BU268" s="20">
        <v>5.9048784999999997</v>
      </c>
      <c r="BV268" s="20">
        <v>7.0628346999999998</v>
      </c>
      <c r="BW268" s="20">
        <v>6.9021534999999998</v>
      </c>
      <c r="BX268" s="20">
        <v>6.4511263000000003</v>
      </c>
      <c r="BY268" s="20">
        <v>6.8183398999999998</v>
      </c>
      <c r="BZ268" s="20">
        <v>6.7141009</v>
      </c>
      <c r="CA268" s="20">
        <v>6.3412139999999999</v>
      </c>
      <c r="CB268" s="20">
        <v>7.551526</v>
      </c>
      <c r="CC268" s="20">
        <v>7.2778931</v>
      </c>
      <c r="CD268" s="20">
        <v>6.6704308000000001</v>
      </c>
      <c r="CE268" s="20">
        <v>6.1931788000000001</v>
      </c>
      <c r="CF268" s="20">
        <v>6.0233584000000002</v>
      </c>
      <c r="CG268" s="20">
        <v>5.4695079</v>
      </c>
      <c r="CH268" s="20">
        <v>8.3665412999999997</v>
      </c>
      <c r="CI268" s="20">
        <v>7.8874082000000003</v>
      </c>
      <c r="CJ268" s="20">
        <v>7.0323397999999999</v>
      </c>
      <c r="CK268" s="20">
        <v>5.3730764999999998</v>
      </c>
      <c r="CL268" s="20">
        <v>5.3197106999999999</v>
      </c>
      <c r="CM268" s="20">
        <v>4.8831033000000001</v>
      </c>
      <c r="CN268" s="20">
        <v>9305.9935626999995</v>
      </c>
      <c r="CO268" s="20">
        <v>9300.8728322000006</v>
      </c>
      <c r="CP268" s="20">
        <v>9282.1394369999998</v>
      </c>
      <c r="CQ268" s="20">
        <v>5261.3237548999996</v>
      </c>
      <c r="CR268" s="20">
        <v>5256.4854578000004</v>
      </c>
      <c r="CS268" s="20">
        <v>5248.8188719999998</v>
      </c>
      <c r="CT268" s="20">
        <v>4044.6698077999999</v>
      </c>
      <c r="CU268" s="20">
        <v>4044.3873742999999</v>
      </c>
      <c r="CV268" s="20">
        <v>4033.320565</v>
      </c>
      <c r="CW268" s="20">
        <v>62.692773199999998</v>
      </c>
      <c r="CX268" s="20">
        <v>62.661019199999998</v>
      </c>
      <c r="CY268" s="20">
        <v>62.534810200000003</v>
      </c>
      <c r="CZ268" s="20">
        <v>72.211917400000004</v>
      </c>
      <c r="DA268" s="20">
        <v>72.148961499999999</v>
      </c>
      <c r="DB268" s="20">
        <v>72.043732199999994</v>
      </c>
      <c r="DC268" s="20">
        <v>53.516096900000001</v>
      </c>
      <c r="DD268" s="20">
        <v>53.514494800000001</v>
      </c>
      <c r="DE268" s="20">
        <v>53.368060999999997</v>
      </c>
      <c r="DF268" s="20">
        <v>5561.0165630000001</v>
      </c>
      <c r="DG268" s="20">
        <v>2036.7821280000001</v>
      </c>
      <c r="DH268" s="20">
        <v>3524.2344349999998</v>
      </c>
      <c r="DI268" s="20">
        <v>14843.156000000001</v>
      </c>
      <c r="DJ268" s="20">
        <v>7285.6009999999997</v>
      </c>
      <c r="DK268" s="20">
        <v>7557.5550000000003</v>
      </c>
    </row>
    <row r="269" spans="1:115" ht="10.5" customHeight="1" x14ac:dyDescent="0.2">
      <c r="A269" s="9">
        <v>36373</v>
      </c>
      <c r="B269" s="20">
        <v>8690.2035176999998</v>
      </c>
      <c r="C269" s="20">
        <v>8688.0835846999998</v>
      </c>
      <c r="D269" s="20">
        <v>8603.6235890000007</v>
      </c>
      <c r="E269" s="20">
        <v>4898.5567358999997</v>
      </c>
      <c r="F269" s="20">
        <v>4902.8131028999996</v>
      </c>
      <c r="G269" s="20">
        <v>4862.0976490000003</v>
      </c>
      <c r="H269" s="20">
        <v>3791.6467818000001</v>
      </c>
      <c r="I269" s="20">
        <v>3785.2704818000002</v>
      </c>
      <c r="J269" s="20">
        <v>3741.52594</v>
      </c>
      <c r="K269" s="20">
        <v>6436.0507906000003</v>
      </c>
      <c r="L269" s="20">
        <v>6437.9656268999997</v>
      </c>
      <c r="M269" s="20">
        <v>6356.9024749999999</v>
      </c>
      <c r="N269" s="20">
        <v>4298.7862906</v>
      </c>
      <c r="O269" s="20">
        <v>4306.5462115</v>
      </c>
      <c r="P269" s="20">
        <v>4260.8919910000004</v>
      </c>
      <c r="Q269" s="20">
        <v>2137.2644998999999</v>
      </c>
      <c r="R269" s="20">
        <v>2131.4194154000002</v>
      </c>
      <c r="S269" s="20">
        <v>2096.0104839999999</v>
      </c>
      <c r="T269" s="20">
        <v>2254.1527271</v>
      </c>
      <c r="U269" s="20">
        <v>2250.1179578000001</v>
      </c>
      <c r="V269" s="20">
        <v>2246.7211139999999</v>
      </c>
      <c r="W269" s="20">
        <v>599.77044530000001</v>
      </c>
      <c r="X269" s="20">
        <v>596.26689139999996</v>
      </c>
      <c r="Y269" s="20">
        <v>601.20565850000003</v>
      </c>
      <c r="Z269" s="20">
        <v>1654.3822819</v>
      </c>
      <c r="AA269" s="20">
        <v>1653.8510664</v>
      </c>
      <c r="AB269" s="20">
        <v>1645.5154560000001</v>
      </c>
      <c r="AC269" s="20">
        <v>58.483750399999998</v>
      </c>
      <c r="AD269" s="20">
        <v>58.4673242</v>
      </c>
      <c r="AE269" s="20">
        <v>57.8989422</v>
      </c>
      <c r="AF269" s="20">
        <v>67.166649199999995</v>
      </c>
      <c r="AG269" s="20">
        <v>67.221899399999998</v>
      </c>
      <c r="AH269" s="20">
        <v>66.663654600000001</v>
      </c>
      <c r="AI269" s="20">
        <v>50.114034799999999</v>
      </c>
      <c r="AJ269" s="20">
        <v>50.028362600000001</v>
      </c>
      <c r="AK269" s="20">
        <v>49.450209000000001</v>
      </c>
      <c r="AL269" s="20">
        <v>635.95352419999995</v>
      </c>
      <c r="AM269" s="20">
        <v>644.49466740000003</v>
      </c>
      <c r="AN269" s="20">
        <v>619.69480929999997</v>
      </c>
      <c r="AO269" s="20">
        <v>369.48911709999999</v>
      </c>
      <c r="AP269" s="20">
        <v>376.76343070000001</v>
      </c>
      <c r="AQ269" s="20">
        <v>363.30235570000002</v>
      </c>
      <c r="AR269" s="20">
        <v>266.46440710000002</v>
      </c>
      <c r="AS269" s="20">
        <v>267.73123670000001</v>
      </c>
      <c r="AT269" s="20">
        <v>256.39245360000001</v>
      </c>
      <c r="AU269" s="20">
        <v>487.70167470000001</v>
      </c>
      <c r="AV269" s="20">
        <v>484.91021239999998</v>
      </c>
      <c r="AW269" s="20">
        <v>468.84613080000003</v>
      </c>
      <c r="AX269" s="20">
        <v>313.893373</v>
      </c>
      <c r="AY269" s="20">
        <v>312.9353304</v>
      </c>
      <c r="AZ269" s="20">
        <v>305.88963419999999</v>
      </c>
      <c r="BA269" s="20">
        <v>173.80830159999999</v>
      </c>
      <c r="BB269" s="20">
        <v>171.9748821</v>
      </c>
      <c r="BC269" s="20">
        <v>162.95649660000001</v>
      </c>
      <c r="BD269" s="20">
        <v>148.25184949999999</v>
      </c>
      <c r="BE269" s="20">
        <v>159.5844549</v>
      </c>
      <c r="BF269" s="20">
        <v>150.84867850000001</v>
      </c>
      <c r="BG269" s="20">
        <v>55.595744000000003</v>
      </c>
      <c r="BH269" s="20">
        <v>63.828100300000003</v>
      </c>
      <c r="BI269" s="20">
        <v>57.412721500000004</v>
      </c>
      <c r="BJ269" s="20">
        <v>92.656105400000001</v>
      </c>
      <c r="BK269" s="20">
        <v>95.756354599999995</v>
      </c>
      <c r="BL269" s="20">
        <v>93.435957000000002</v>
      </c>
      <c r="BM269" s="20">
        <v>6.8190308000000002</v>
      </c>
      <c r="BN269" s="20">
        <v>6.9058586999999996</v>
      </c>
      <c r="BO269" s="20">
        <v>6.7187837000000004</v>
      </c>
      <c r="BP269" s="20">
        <v>7.0137793999999998</v>
      </c>
      <c r="BQ269" s="20">
        <v>7.1362433999999997</v>
      </c>
      <c r="BR269" s="20">
        <v>6.9526228999999997</v>
      </c>
      <c r="BS269" s="20">
        <v>6.5662174999999996</v>
      </c>
      <c r="BT269" s="20">
        <v>6.6057518999999996</v>
      </c>
      <c r="BU269" s="20">
        <v>6.4131488000000001</v>
      </c>
      <c r="BV269" s="20">
        <v>7.0438923999999998</v>
      </c>
      <c r="BW269" s="20">
        <v>7.0044620999999996</v>
      </c>
      <c r="BX269" s="20">
        <v>6.8687870000000002</v>
      </c>
      <c r="BY269" s="20">
        <v>6.8050113000000003</v>
      </c>
      <c r="BZ269" s="20">
        <v>6.7742522000000003</v>
      </c>
      <c r="CA269" s="20">
        <v>6.6981444999999997</v>
      </c>
      <c r="CB269" s="20">
        <v>7.5206761999999996</v>
      </c>
      <c r="CC269" s="20">
        <v>7.4661504000000001</v>
      </c>
      <c r="CD269" s="20">
        <v>7.2137618000000003</v>
      </c>
      <c r="CE269" s="20">
        <v>6.1709775999999996</v>
      </c>
      <c r="CF269" s="20">
        <v>6.6225794000000002</v>
      </c>
      <c r="CG269" s="20">
        <v>6.2917325000000002</v>
      </c>
      <c r="CH269" s="20">
        <v>8.4831572000000008</v>
      </c>
      <c r="CI269" s="20">
        <v>9.6695326000000001</v>
      </c>
      <c r="CJ269" s="20">
        <v>8.7171453999999997</v>
      </c>
      <c r="CK269" s="20">
        <v>5.3036101999999996</v>
      </c>
      <c r="CL269" s="20">
        <v>5.4730195000000004</v>
      </c>
      <c r="CM269" s="20">
        <v>5.3731206</v>
      </c>
      <c r="CN269" s="20">
        <v>9326.1570419</v>
      </c>
      <c r="CO269" s="20">
        <v>9332.5782521000001</v>
      </c>
      <c r="CP269" s="20">
        <v>9223.3183989999998</v>
      </c>
      <c r="CQ269" s="20">
        <v>5268.0458529999996</v>
      </c>
      <c r="CR269" s="20">
        <v>5279.5765336000004</v>
      </c>
      <c r="CS269" s="20">
        <v>5225.4000050000004</v>
      </c>
      <c r="CT269" s="20">
        <v>4058.1111888999999</v>
      </c>
      <c r="CU269" s="20">
        <v>4053.0017185000002</v>
      </c>
      <c r="CV269" s="20">
        <v>3997.9183929999999</v>
      </c>
      <c r="CW269" s="20">
        <v>62.763621000000001</v>
      </c>
      <c r="CX269" s="20">
        <v>62.804515199999997</v>
      </c>
      <c r="CY269" s="20">
        <v>62.069240200000003</v>
      </c>
      <c r="CZ269" s="20">
        <v>72.232905900000006</v>
      </c>
      <c r="DA269" s="20">
        <v>72.387658999999999</v>
      </c>
      <c r="DB269" s="20">
        <v>71.644850899999994</v>
      </c>
      <c r="DC269" s="20">
        <v>53.6358836</v>
      </c>
      <c r="DD269" s="20">
        <v>53.566856199999997</v>
      </c>
      <c r="DE269" s="20">
        <v>52.838842499999998</v>
      </c>
      <c r="DF269" s="20">
        <v>5636.4066009999997</v>
      </c>
      <c r="DG269" s="20">
        <v>2068.0759950000001</v>
      </c>
      <c r="DH269" s="20">
        <v>3568.330606</v>
      </c>
      <c r="DI269" s="20">
        <v>14859.725</v>
      </c>
      <c r="DJ269" s="20">
        <v>7293.4759999999997</v>
      </c>
      <c r="DK269" s="20">
        <v>7566.2489999999998</v>
      </c>
    </row>
    <row r="270" spans="1:115" ht="10.5" customHeight="1" x14ac:dyDescent="0.2">
      <c r="A270" s="9">
        <v>36404</v>
      </c>
      <c r="B270" s="20">
        <v>8711.8539626999991</v>
      </c>
      <c r="C270" s="20">
        <v>8701.6165777999995</v>
      </c>
      <c r="D270" s="20">
        <v>8777.0651780000007</v>
      </c>
      <c r="E270" s="20">
        <v>4904.6152357999999</v>
      </c>
      <c r="F270" s="20">
        <v>4901.7237768000005</v>
      </c>
      <c r="G270" s="20">
        <v>4925.1959919999999</v>
      </c>
      <c r="H270" s="20">
        <v>3807.2387269000001</v>
      </c>
      <c r="I270" s="20">
        <v>3799.892801</v>
      </c>
      <c r="J270" s="20">
        <v>3851.869185</v>
      </c>
      <c r="K270" s="20">
        <v>6450.3396500999997</v>
      </c>
      <c r="L270" s="20">
        <v>6444.6992270999999</v>
      </c>
      <c r="M270" s="20">
        <v>6466.8738560000002</v>
      </c>
      <c r="N270" s="20">
        <v>4305.0883266999999</v>
      </c>
      <c r="O270" s="20">
        <v>4308.0364012</v>
      </c>
      <c r="P270" s="20">
        <v>4320.5411389999999</v>
      </c>
      <c r="Q270" s="20">
        <v>2145.2513233999998</v>
      </c>
      <c r="R270" s="20">
        <v>2136.6628258000001</v>
      </c>
      <c r="S270" s="20">
        <v>2146.3327169999998</v>
      </c>
      <c r="T270" s="20">
        <v>2261.5143125999998</v>
      </c>
      <c r="U270" s="20">
        <v>2256.9173507</v>
      </c>
      <c r="V270" s="20">
        <v>2310.1913220000001</v>
      </c>
      <c r="W270" s="20">
        <v>599.52690910000001</v>
      </c>
      <c r="X270" s="20">
        <v>593.6873756</v>
      </c>
      <c r="Y270" s="20">
        <v>604.65485339999998</v>
      </c>
      <c r="Z270" s="20">
        <v>1661.9874035</v>
      </c>
      <c r="AA270" s="20">
        <v>1663.2299751999999</v>
      </c>
      <c r="AB270" s="20">
        <v>1705.5364689999999</v>
      </c>
      <c r="AC270" s="20">
        <v>58.565940099999999</v>
      </c>
      <c r="AD270" s="20">
        <v>58.493170399999997</v>
      </c>
      <c r="AE270" s="20">
        <v>59.000343700000002</v>
      </c>
      <c r="AF270" s="20">
        <v>67.180709899999997</v>
      </c>
      <c r="AG270" s="20">
        <v>67.1343478</v>
      </c>
      <c r="AH270" s="20">
        <v>67.455824899999996</v>
      </c>
      <c r="AI270" s="20">
        <v>50.262828900000002</v>
      </c>
      <c r="AJ270" s="20">
        <v>50.1640649</v>
      </c>
      <c r="AK270" s="20">
        <v>50.850228100000002</v>
      </c>
      <c r="AL270" s="20">
        <v>635.23464690000003</v>
      </c>
      <c r="AM270" s="20">
        <v>659.105819</v>
      </c>
      <c r="AN270" s="20">
        <v>668.82120840000005</v>
      </c>
      <c r="AO270" s="20">
        <v>370.04199749999998</v>
      </c>
      <c r="AP270" s="20">
        <v>378.98482369999999</v>
      </c>
      <c r="AQ270" s="20">
        <v>386.30472200000003</v>
      </c>
      <c r="AR270" s="20">
        <v>265.19264939999999</v>
      </c>
      <c r="AS270" s="20">
        <v>280.1209953</v>
      </c>
      <c r="AT270" s="20">
        <v>282.51648640000002</v>
      </c>
      <c r="AU270" s="20">
        <v>487.48156419999998</v>
      </c>
      <c r="AV270" s="20">
        <v>502.35592480000003</v>
      </c>
      <c r="AW270" s="20">
        <v>501.65652390000002</v>
      </c>
      <c r="AX270" s="20">
        <v>313.82916269999998</v>
      </c>
      <c r="AY270" s="20">
        <v>318.14506269999998</v>
      </c>
      <c r="AZ270" s="20">
        <v>320.41245120000002</v>
      </c>
      <c r="BA270" s="20">
        <v>173.6524015</v>
      </c>
      <c r="BB270" s="20">
        <v>184.21086210000001</v>
      </c>
      <c r="BC270" s="20">
        <v>181.2440727</v>
      </c>
      <c r="BD270" s="20">
        <v>147.75308269999999</v>
      </c>
      <c r="BE270" s="20">
        <v>156.7498942</v>
      </c>
      <c r="BF270" s="20">
        <v>167.1646844</v>
      </c>
      <c r="BG270" s="20">
        <v>56.212834800000003</v>
      </c>
      <c r="BH270" s="20">
        <v>60.839761000000003</v>
      </c>
      <c r="BI270" s="20">
        <v>65.892270800000006</v>
      </c>
      <c r="BJ270" s="20">
        <v>91.540247899999997</v>
      </c>
      <c r="BK270" s="20">
        <v>95.910133200000004</v>
      </c>
      <c r="BL270" s="20">
        <v>101.2724137</v>
      </c>
      <c r="BM270" s="20">
        <v>6.7960696</v>
      </c>
      <c r="BN270" s="20">
        <v>7.0411853999999998</v>
      </c>
      <c r="BO270" s="20">
        <v>7.0805553000000003</v>
      </c>
      <c r="BP270" s="20">
        <v>7.0154699999999997</v>
      </c>
      <c r="BQ270" s="20">
        <v>7.1767797</v>
      </c>
      <c r="BR270" s="20">
        <v>7.2729863999999997</v>
      </c>
      <c r="BS270" s="20">
        <v>6.5118998000000001</v>
      </c>
      <c r="BT270" s="20">
        <v>6.8656874999999999</v>
      </c>
      <c r="BU270" s="20">
        <v>6.8333364999999997</v>
      </c>
      <c r="BV270" s="20">
        <v>7.0264360000000003</v>
      </c>
      <c r="BW270" s="20">
        <v>7.2312067999999998</v>
      </c>
      <c r="BX270" s="20">
        <v>7.1988855000000003</v>
      </c>
      <c r="BY270" s="20">
        <v>6.7944310000000003</v>
      </c>
      <c r="BZ270" s="20">
        <v>6.8770553999999997</v>
      </c>
      <c r="CA270" s="20">
        <v>6.9040219</v>
      </c>
      <c r="CB270" s="20">
        <v>7.4885558999999997</v>
      </c>
      <c r="CC270" s="20">
        <v>7.9371343000000003</v>
      </c>
      <c r="CD270" s="20">
        <v>7.7868139000000003</v>
      </c>
      <c r="CE270" s="20">
        <v>6.1326976000000002</v>
      </c>
      <c r="CF270" s="20">
        <v>6.4942627999999996</v>
      </c>
      <c r="CG270" s="20">
        <v>6.7477054000000001</v>
      </c>
      <c r="CH270" s="20">
        <v>8.5724306000000006</v>
      </c>
      <c r="CI270" s="20">
        <v>9.2952235999999999</v>
      </c>
      <c r="CJ270" s="20">
        <v>9.8266428000000001</v>
      </c>
      <c r="CK270" s="20">
        <v>5.2203480999999998</v>
      </c>
      <c r="CL270" s="20">
        <v>5.4521031000000004</v>
      </c>
      <c r="CM270" s="20">
        <v>5.6050428999999999</v>
      </c>
      <c r="CN270" s="20">
        <v>9347.0886095999995</v>
      </c>
      <c r="CO270" s="20">
        <v>9360.7223967999998</v>
      </c>
      <c r="CP270" s="20">
        <v>9445.8863860000001</v>
      </c>
      <c r="CQ270" s="20">
        <v>5274.6572333000004</v>
      </c>
      <c r="CR270" s="20">
        <v>5280.7086005000001</v>
      </c>
      <c r="CS270" s="20">
        <v>5311.5007139999998</v>
      </c>
      <c r="CT270" s="20">
        <v>4072.4313763</v>
      </c>
      <c r="CU270" s="20">
        <v>4080.0137963000002</v>
      </c>
      <c r="CV270" s="20">
        <v>4134.3856720000003</v>
      </c>
      <c r="CW270" s="20">
        <v>62.836341599999997</v>
      </c>
      <c r="CX270" s="20">
        <v>62.923748099999997</v>
      </c>
      <c r="CY270" s="20">
        <v>63.496229300000003</v>
      </c>
      <c r="CZ270" s="20">
        <v>72.249340799999999</v>
      </c>
      <c r="DA270" s="20">
        <v>72.324950200000004</v>
      </c>
      <c r="DB270" s="20">
        <v>72.746681100000004</v>
      </c>
      <c r="DC270" s="20">
        <v>53.763878800000001</v>
      </c>
      <c r="DD270" s="20">
        <v>53.862065999999999</v>
      </c>
      <c r="DE270" s="20">
        <v>54.579853200000002</v>
      </c>
      <c r="DF270" s="20">
        <v>5430.4086139999999</v>
      </c>
      <c r="DG270" s="20">
        <v>1989.864286</v>
      </c>
      <c r="DH270" s="20">
        <v>3440.544328</v>
      </c>
      <c r="DI270" s="20">
        <v>14876.295</v>
      </c>
      <c r="DJ270" s="20">
        <v>7301.3649999999998</v>
      </c>
      <c r="DK270" s="20">
        <v>7574.93</v>
      </c>
    </row>
    <row r="271" spans="1:115" ht="10.5" customHeight="1" x14ac:dyDescent="0.2">
      <c r="A271" s="9">
        <v>36434</v>
      </c>
      <c r="B271" s="20">
        <v>8733.4661713999994</v>
      </c>
      <c r="C271" s="20">
        <v>8741.5172136000001</v>
      </c>
      <c r="D271" s="20">
        <v>8755.2616999999991</v>
      </c>
      <c r="E271" s="20">
        <v>4910.9283788000002</v>
      </c>
      <c r="F271" s="20">
        <v>4909.3972661999996</v>
      </c>
      <c r="G271" s="20">
        <v>4919.0996210000003</v>
      </c>
      <c r="H271" s="20">
        <v>3822.5377926000001</v>
      </c>
      <c r="I271" s="20">
        <v>3832.1199474</v>
      </c>
      <c r="J271" s="20">
        <v>3836.1620779999998</v>
      </c>
      <c r="K271" s="20">
        <v>6462.2954621999997</v>
      </c>
      <c r="L271" s="20">
        <v>6468.3039024999998</v>
      </c>
      <c r="M271" s="20">
        <v>6474.746032</v>
      </c>
      <c r="N271" s="20">
        <v>4309.1049614000003</v>
      </c>
      <c r="O271" s="20">
        <v>4303.9786876999997</v>
      </c>
      <c r="P271" s="20">
        <v>4308.3120010000002</v>
      </c>
      <c r="Q271" s="20">
        <v>2153.1905009000002</v>
      </c>
      <c r="R271" s="20">
        <v>2164.3252149</v>
      </c>
      <c r="S271" s="20">
        <v>2166.4340320000001</v>
      </c>
      <c r="T271" s="20">
        <v>2271.1707092000001</v>
      </c>
      <c r="U271" s="20">
        <v>2273.213311</v>
      </c>
      <c r="V271" s="20">
        <v>2280.5156670000001</v>
      </c>
      <c r="W271" s="20">
        <v>601.82341740000004</v>
      </c>
      <c r="X271" s="20">
        <v>605.41857849999997</v>
      </c>
      <c r="Y271" s="20">
        <v>610.78762070000005</v>
      </c>
      <c r="Z271" s="20">
        <v>1669.3472916999999</v>
      </c>
      <c r="AA271" s="20">
        <v>1667.7947325</v>
      </c>
      <c r="AB271" s="20">
        <v>1669.7280459999999</v>
      </c>
      <c r="AC271" s="20">
        <v>58.644198899999999</v>
      </c>
      <c r="AD271" s="20">
        <v>58.695940899999997</v>
      </c>
      <c r="AE271" s="20">
        <v>58.788229800000003</v>
      </c>
      <c r="AF271" s="20">
        <v>67.194334699999999</v>
      </c>
      <c r="AG271" s="20">
        <v>67.169803299999998</v>
      </c>
      <c r="AH271" s="20">
        <v>67.302549799999994</v>
      </c>
      <c r="AI271" s="20">
        <v>50.404334800000001</v>
      </c>
      <c r="AJ271" s="20">
        <v>50.5293609</v>
      </c>
      <c r="AK271" s="20">
        <v>50.582659399999997</v>
      </c>
      <c r="AL271" s="20">
        <v>633.49890389999996</v>
      </c>
      <c r="AM271" s="20">
        <v>635.42728079999995</v>
      </c>
      <c r="AN271" s="20">
        <v>600.30026020000003</v>
      </c>
      <c r="AO271" s="20">
        <v>369.58935819999999</v>
      </c>
      <c r="AP271" s="20">
        <v>368.77949530000001</v>
      </c>
      <c r="AQ271" s="20">
        <v>348.05048190000002</v>
      </c>
      <c r="AR271" s="20">
        <v>263.90954570000002</v>
      </c>
      <c r="AS271" s="20">
        <v>266.6477855</v>
      </c>
      <c r="AT271" s="20">
        <v>252.2497783</v>
      </c>
      <c r="AU271" s="20">
        <v>486.39042810000001</v>
      </c>
      <c r="AV271" s="20">
        <v>490.70392609999999</v>
      </c>
      <c r="AW271" s="20">
        <v>461.51040239999998</v>
      </c>
      <c r="AX271" s="20">
        <v>312.89666130000001</v>
      </c>
      <c r="AY271" s="20">
        <v>312.34893670000002</v>
      </c>
      <c r="AZ271" s="20">
        <v>295.17054339999999</v>
      </c>
      <c r="BA271" s="20">
        <v>173.4937668</v>
      </c>
      <c r="BB271" s="20">
        <v>178.35498939999999</v>
      </c>
      <c r="BC271" s="20">
        <v>166.33985899999999</v>
      </c>
      <c r="BD271" s="20">
        <v>147.10847580000001</v>
      </c>
      <c r="BE271" s="20">
        <v>144.72335469999999</v>
      </c>
      <c r="BF271" s="20">
        <v>138.78985779999999</v>
      </c>
      <c r="BG271" s="20">
        <v>56.692696900000001</v>
      </c>
      <c r="BH271" s="20">
        <v>56.430558599999998</v>
      </c>
      <c r="BI271" s="20">
        <v>52.879938600000003</v>
      </c>
      <c r="BJ271" s="20">
        <v>90.415778900000007</v>
      </c>
      <c r="BK271" s="20">
        <v>88.292796100000004</v>
      </c>
      <c r="BL271" s="20">
        <v>85.909919299999999</v>
      </c>
      <c r="BM271" s="20">
        <v>6.7631180000000004</v>
      </c>
      <c r="BN271" s="20">
        <v>6.7764854999999997</v>
      </c>
      <c r="BO271" s="20">
        <v>6.4165067000000002</v>
      </c>
      <c r="BP271" s="20">
        <v>6.9991120999999996</v>
      </c>
      <c r="BQ271" s="20">
        <v>6.9868728000000004</v>
      </c>
      <c r="BR271" s="20">
        <v>6.6079469</v>
      </c>
      <c r="BS271" s="20">
        <v>6.4581657999999997</v>
      </c>
      <c r="BT271" s="20">
        <v>6.5055598000000003</v>
      </c>
      <c r="BU271" s="20">
        <v>6.1698719999999998</v>
      </c>
      <c r="BV271" s="20">
        <v>6.9997468999999999</v>
      </c>
      <c r="BW271" s="20">
        <v>7.0513490000000001</v>
      </c>
      <c r="BX271" s="20">
        <v>6.6535948999999999</v>
      </c>
      <c r="BY271" s="20">
        <v>6.7697219999999998</v>
      </c>
      <c r="BZ271" s="20">
        <v>6.7661778000000004</v>
      </c>
      <c r="CA271" s="20">
        <v>6.4118966999999998</v>
      </c>
      <c r="CB271" s="20">
        <v>7.4566957</v>
      </c>
      <c r="CC271" s="20">
        <v>7.6132879000000004</v>
      </c>
      <c r="CD271" s="20">
        <v>7.1305607000000002</v>
      </c>
      <c r="CE271" s="20">
        <v>6.0831882999999998</v>
      </c>
      <c r="CF271" s="20">
        <v>5.9854072</v>
      </c>
      <c r="CG271" s="20">
        <v>5.7367644000000002</v>
      </c>
      <c r="CH271" s="20">
        <v>8.6091586000000007</v>
      </c>
      <c r="CI271" s="20">
        <v>8.5261966000000005</v>
      </c>
      <c r="CJ271" s="20">
        <v>7.9678354000000002</v>
      </c>
      <c r="CK271" s="20">
        <v>5.1379517999999997</v>
      </c>
      <c r="CL271" s="20">
        <v>5.0278128999999998</v>
      </c>
      <c r="CM271" s="20">
        <v>4.8933733000000004</v>
      </c>
      <c r="CN271" s="20">
        <v>9366.9650753000005</v>
      </c>
      <c r="CO271" s="20">
        <v>9376.9444944000006</v>
      </c>
      <c r="CP271" s="20">
        <v>9355.5619600000009</v>
      </c>
      <c r="CQ271" s="20">
        <v>5280.5177370000001</v>
      </c>
      <c r="CR271" s="20">
        <v>5278.1767614</v>
      </c>
      <c r="CS271" s="20">
        <v>5267.1501029999999</v>
      </c>
      <c r="CT271" s="20">
        <v>4086.4473383</v>
      </c>
      <c r="CU271" s="20">
        <v>4098.7677328999998</v>
      </c>
      <c r="CV271" s="20">
        <v>4088.4118570000001</v>
      </c>
      <c r="CW271" s="20">
        <v>62.898069599999999</v>
      </c>
      <c r="CX271" s="20">
        <v>62.962591799999998</v>
      </c>
      <c r="CY271" s="20">
        <v>62.8190162</v>
      </c>
      <c r="CZ271" s="20">
        <v>72.251283000000001</v>
      </c>
      <c r="DA271" s="20">
        <v>72.215401600000007</v>
      </c>
      <c r="DB271" s="20">
        <v>72.064536099999998</v>
      </c>
      <c r="DC271" s="20">
        <v>53.884270299999997</v>
      </c>
      <c r="DD271" s="20">
        <v>54.045310899999997</v>
      </c>
      <c r="DE271" s="20">
        <v>53.908760899999997</v>
      </c>
      <c r="DF271" s="20">
        <v>5537.3200399999996</v>
      </c>
      <c r="DG271" s="20">
        <v>2041.784897</v>
      </c>
      <c r="DH271" s="20">
        <v>3495.5351430000001</v>
      </c>
      <c r="DI271" s="20">
        <v>14892.882</v>
      </c>
      <c r="DJ271" s="20">
        <v>7308.9350000000004</v>
      </c>
      <c r="DK271" s="20">
        <v>7583.9470000000001</v>
      </c>
    </row>
    <row r="272" spans="1:115" ht="10.5" customHeight="1" x14ac:dyDescent="0.2">
      <c r="A272" s="9">
        <v>36465</v>
      </c>
      <c r="B272" s="20">
        <v>8754.6962182999996</v>
      </c>
      <c r="C272" s="20">
        <v>8751.7074479999992</v>
      </c>
      <c r="D272" s="20">
        <v>8763.6674770000009</v>
      </c>
      <c r="E272" s="20">
        <v>4918.0624508000001</v>
      </c>
      <c r="F272" s="20">
        <v>4917.7444980999999</v>
      </c>
      <c r="G272" s="20">
        <v>4911.188075</v>
      </c>
      <c r="H272" s="20">
        <v>3836.6337675</v>
      </c>
      <c r="I272" s="20">
        <v>3833.9629498999998</v>
      </c>
      <c r="J272" s="20">
        <v>3852.4794019999999</v>
      </c>
      <c r="K272" s="20">
        <v>6472.5499127000003</v>
      </c>
      <c r="L272" s="20">
        <v>6473.3509430000004</v>
      </c>
      <c r="M272" s="20">
        <v>6467.2932149999997</v>
      </c>
      <c r="N272" s="20">
        <v>4311.5337056999997</v>
      </c>
      <c r="O272" s="20">
        <v>4315.7993457000002</v>
      </c>
      <c r="P272" s="20">
        <v>4310.7570059999998</v>
      </c>
      <c r="Q272" s="20">
        <v>2161.0162070000001</v>
      </c>
      <c r="R272" s="20">
        <v>2157.5515973000001</v>
      </c>
      <c r="S272" s="20">
        <v>2156.5362089999999</v>
      </c>
      <c r="T272" s="20">
        <v>2282.1463055999998</v>
      </c>
      <c r="U272" s="20">
        <v>2278.3565050000002</v>
      </c>
      <c r="V272" s="20">
        <v>2296.3742619999998</v>
      </c>
      <c r="W272" s="20">
        <v>606.52874510000004</v>
      </c>
      <c r="X272" s="20">
        <v>601.94515239999998</v>
      </c>
      <c r="Y272" s="20">
        <v>600.43106909999995</v>
      </c>
      <c r="Z272" s="20">
        <v>1675.6175605000001</v>
      </c>
      <c r="AA272" s="20">
        <v>1676.4113526000001</v>
      </c>
      <c r="AB272" s="20">
        <v>1695.9431930000001</v>
      </c>
      <c r="AC272" s="20">
        <v>58.715748699999999</v>
      </c>
      <c r="AD272" s="20">
        <v>58.698984299999999</v>
      </c>
      <c r="AE272" s="20">
        <v>58.779201899999997</v>
      </c>
      <c r="AF272" s="20">
        <v>67.214052699999996</v>
      </c>
      <c r="AG272" s="20">
        <v>67.214550200000005</v>
      </c>
      <c r="AH272" s="20">
        <v>67.124938599999993</v>
      </c>
      <c r="AI272" s="20">
        <v>50.526645500000001</v>
      </c>
      <c r="AJ272" s="20">
        <v>50.493507700000002</v>
      </c>
      <c r="AK272" s="20">
        <v>50.737370400000003</v>
      </c>
      <c r="AL272" s="20">
        <v>630.61498619999998</v>
      </c>
      <c r="AM272" s="20">
        <v>602.4080768</v>
      </c>
      <c r="AN272" s="20">
        <v>565.69574469999998</v>
      </c>
      <c r="AO272" s="20">
        <v>367.47694990000002</v>
      </c>
      <c r="AP272" s="20">
        <v>345.02173729999998</v>
      </c>
      <c r="AQ272" s="20">
        <v>326.71995629999998</v>
      </c>
      <c r="AR272" s="20">
        <v>263.13803639999998</v>
      </c>
      <c r="AS272" s="20">
        <v>257.38633950000002</v>
      </c>
      <c r="AT272" s="20">
        <v>238.9757884</v>
      </c>
      <c r="AU272" s="20">
        <v>483.8360295</v>
      </c>
      <c r="AV272" s="20">
        <v>468.7874999</v>
      </c>
      <c r="AW272" s="20">
        <v>445.74236139999999</v>
      </c>
      <c r="AX272" s="20">
        <v>310.45534720000001</v>
      </c>
      <c r="AY272" s="20">
        <v>297.17340719999999</v>
      </c>
      <c r="AZ272" s="20">
        <v>284.6922103</v>
      </c>
      <c r="BA272" s="20">
        <v>173.38068240000001</v>
      </c>
      <c r="BB272" s="20">
        <v>171.61409269999999</v>
      </c>
      <c r="BC272" s="20">
        <v>161.05015109999999</v>
      </c>
      <c r="BD272" s="20">
        <v>146.77895670000001</v>
      </c>
      <c r="BE272" s="20">
        <v>133.620577</v>
      </c>
      <c r="BF272" s="20">
        <v>119.9533833</v>
      </c>
      <c r="BG272" s="20">
        <v>57.021602700000003</v>
      </c>
      <c r="BH272" s="20">
        <v>47.848330199999999</v>
      </c>
      <c r="BI272" s="20">
        <v>42.027746100000002</v>
      </c>
      <c r="BJ272" s="20">
        <v>89.757354000000007</v>
      </c>
      <c r="BK272" s="20">
        <v>85.772246800000005</v>
      </c>
      <c r="BL272" s="20">
        <v>77.925637300000005</v>
      </c>
      <c r="BM272" s="20">
        <v>6.7191697000000001</v>
      </c>
      <c r="BN272" s="20">
        <v>6.4400325</v>
      </c>
      <c r="BO272" s="20">
        <v>6.0636051000000002</v>
      </c>
      <c r="BP272" s="20">
        <v>6.9524967000000002</v>
      </c>
      <c r="BQ272" s="20">
        <v>6.5559009000000001</v>
      </c>
      <c r="BR272" s="20">
        <v>6.2376038999999999</v>
      </c>
      <c r="BS272" s="20">
        <v>6.4183580999999998</v>
      </c>
      <c r="BT272" s="20">
        <v>6.2909891</v>
      </c>
      <c r="BU272" s="20">
        <v>5.8408506999999998</v>
      </c>
      <c r="BV272" s="20">
        <v>6.9552787</v>
      </c>
      <c r="BW272" s="20">
        <v>6.7527824000000001</v>
      </c>
      <c r="BX272" s="20">
        <v>6.4478529</v>
      </c>
      <c r="BY272" s="20">
        <v>6.7169208999999999</v>
      </c>
      <c r="BZ272" s="20">
        <v>6.4421236000000004</v>
      </c>
      <c r="CA272" s="20">
        <v>6.1950899000000001</v>
      </c>
      <c r="CB272" s="20">
        <v>7.4272153000000003</v>
      </c>
      <c r="CC272" s="20">
        <v>7.3680500000000002</v>
      </c>
      <c r="CD272" s="20">
        <v>6.9490464000000003</v>
      </c>
      <c r="CE272" s="20">
        <v>6.0429589999999997</v>
      </c>
      <c r="CF272" s="20">
        <v>5.5398775999999996</v>
      </c>
      <c r="CG272" s="20">
        <v>4.9642847000000003</v>
      </c>
      <c r="CH272" s="20">
        <v>8.5934100999999998</v>
      </c>
      <c r="CI272" s="20">
        <v>7.3636210999999996</v>
      </c>
      <c r="CJ272" s="20">
        <v>6.5417028000000004</v>
      </c>
      <c r="CK272" s="20">
        <v>5.0843224999999999</v>
      </c>
      <c r="CL272" s="20">
        <v>4.8673842</v>
      </c>
      <c r="CM272" s="20">
        <v>4.3929762999999999</v>
      </c>
      <c r="CN272" s="20">
        <v>9385.3112046000006</v>
      </c>
      <c r="CO272" s="20">
        <v>9354.1155247999995</v>
      </c>
      <c r="CP272" s="20">
        <v>9329.363222</v>
      </c>
      <c r="CQ272" s="20">
        <v>5285.5394007000004</v>
      </c>
      <c r="CR272" s="20">
        <v>5262.7662354000004</v>
      </c>
      <c r="CS272" s="20">
        <v>5237.9080320000003</v>
      </c>
      <c r="CT272" s="20">
        <v>4099.7718039000001</v>
      </c>
      <c r="CU272" s="20">
        <v>4091.3492894000001</v>
      </c>
      <c r="CV272" s="20">
        <v>4091.4551900000001</v>
      </c>
      <c r="CW272" s="20">
        <v>62.945139400000002</v>
      </c>
      <c r="CX272" s="20">
        <v>62.739423500000001</v>
      </c>
      <c r="CY272" s="20">
        <v>62.573406200000001</v>
      </c>
      <c r="CZ272" s="20">
        <v>72.2362775</v>
      </c>
      <c r="DA272" s="20">
        <v>71.9302244</v>
      </c>
      <c r="DB272" s="20">
        <v>71.590468400000006</v>
      </c>
      <c r="DC272" s="20">
        <v>53.992048599999997</v>
      </c>
      <c r="DD272" s="20">
        <v>53.883300300000002</v>
      </c>
      <c r="DE272" s="20">
        <v>53.884695000000001</v>
      </c>
      <c r="DF272" s="20">
        <v>5580.1067780000003</v>
      </c>
      <c r="DG272" s="20">
        <v>2078.579968</v>
      </c>
      <c r="DH272" s="20">
        <v>3501.5268099999998</v>
      </c>
      <c r="DI272" s="20">
        <v>14909.47</v>
      </c>
      <c r="DJ272" s="20">
        <v>7316.4880000000003</v>
      </c>
      <c r="DK272" s="20">
        <v>7592.982</v>
      </c>
    </row>
    <row r="273" spans="1:115" ht="10.5" customHeight="1" x14ac:dyDescent="0.2">
      <c r="A273" s="9">
        <v>36495</v>
      </c>
      <c r="B273" s="20">
        <v>8775.4160233000002</v>
      </c>
      <c r="C273" s="20">
        <v>8785.8093981999991</v>
      </c>
      <c r="D273" s="20">
        <v>8900.6772029999993</v>
      </c>
      <c r="E273" s="20">
        <v>4925.9565498000002</v>
      </c>
      <c r="F273" s="20">
        <v>4922.7389069000001</v>
      </c>
      <c r="G273" s="20">
        <v>4986.555394</v>
      </c>
      <c r="H273" s="20">
        <v>3849.4594735999999</v>
      </c>
      <c r="I273" s="20">
        <v>3863.0704913</v>
      </c>
      <c r="J273" s="20">
        <v>3914.1218100000001</v>
      </c>
      <c r="K273" s="20">
        <v>6481.6773608000003</v>
      </c>
      <c r="L273" s="20">
        <v>6488.6896877999998</v>
      </c>
      <c r="M273" s="20">
        <v>6606.9352250000002</v>
      </c>
      <c r="N273" s="20">
        <v>4313.0992159999996</v>
      </c>
      <c r="O273" s="20">
        <v>4311.0685400000002</v>
      </c>
      <c r="P273" s="20">
        <v>4379.1343989999996</v>
      </c>
      <c r="Q273" s="20">
        <v>2168.5781447999998</v>
      </c>
      <c r="R273" s="20">
        <v>2177.6211478</v>
      </c>
      <c r="S273" s="20">
        <v>2227.8008260000001</v>
      </c>
      <c r="T273" s="20">
        <v>2293.7386624999999</v>
      </c>
      <c r="U273" s="20">
        <v>2297.1197103999998</v>
      </c>
      <c r="V273" s="20">
        <v>2293.741978</v>
      </c>
      <c r="W273" s="20">
        <v>612.85733379999999</v>
      </c>
      <c r="X273" s="20">
        <v>611.67036680000001</v>
      </c>
      <c r="Y273" s="20">
        <v>607.42099429999996</v>
      </c>
      <c r="Z273" s="20">
        <v>1680.8813287</v>
      </c>
      <c r="AA273" s="20">
        <v>1685.4493434999999</v>
      </c>
      <c r="AB273" s="20">
        <v>1686.320984</v>
      </c>
      <c r="AC273" s="20">
        <v>58.779623700000002</v>
      </c>
      <c r="AD273" s="20">
        <v>58.862226</v>
      </c>
      <c r="AE273" s="20">
        <v>59.631805</v>
      </c>
      <c r="AF273" s="20">
        <v>67.238260499999996</v>
      </c>
      <c r="AG273" s="20">
        <v>67.213316300000002</v>
      </c>
      <c r="AH273" s="20">
        <v>68.084643799999995</v>
      </c>
      <c r="AI273" s="20">
        <v>50.629270900000002</v>
      </c>
      <c r="AJ273" s="20">
        <v>50.816475400000002</v>
      </c>
      <c r="AK273" s="20">
        <v>51.4880262</v>
      </c>
      <c r="AL273" s="20">
        <v>626.73585000000003</v>
      </c>
      <c r="AM273" s="20">
        <v>629.36562449999997</v>
      </c>
      <c r="AN273" s="20">
        <v>625.71506339999996</v>
      </c>
      <c r="AO273" s="20">
        <v>363.40893349999999</v>
      </c>
      <c r="AP273" s="20">
        <v>369.70797470000002</v>
      </c>
      <c r="AQ273" s="20">
        <v>366.17937920000003</v>
      </c>
      <c r="AR273" s="20">
        <v>263.32691640000002</v>
      </c>
      <c r="AS273" s="20">
        <v>259.65764969999998</v>
      </c>
      <c r="AT273" s="20">
        <v>259.53568419999999</v>
      </c>
      <c r="AU273" s="20">
        <v>479.88407660000001</v>
      </c>
      <c r="AV273" s="20">
        <v>487.45103449999999</v>
      </c>
      <c r="AW273" s="20">
        <v>484.45155089999997</v>
      </c>
      <c r="AX273" s="20">
        <v>306.22551110000001</v>
      </c>
      <c r="AY273" s="20">
        <v>314.43224859999998</v>
      </c>
      <c r="AZ273" s="20">
        <v>308.56112209999998</v>
      </c>
      <c r="BA273" s="20">
        <v>173.65856550000001</v>
      </c>
      <c r="BB273" s="20">
        <v>173.01878590000001</v>
      </c>
      <c r="BC273" s="20">
        <v>175.89042889999999</v>
      </c>
      <c r="BD273" s="20">
        <v>146.85177340000001</v>
      </c>
      <c r="BE273" s="20">
        <v>141.91459</v>
      </c>
      <c r="BF273" s="20">
        <v>141.26351249999999</v>
      </c>
      <c r="BG273" s="20">
        <v>57.183422399999998</v>
      </c>
      <c r="BH273" s="20">
        <v>55.2757261</v>
      </c>
      <c r="BI273" s="20">
        <v>57.618257200000002</v>
      </c>
      <c r="BJ273" s="20">
        <v>89.668350899999993</v>
      </c>
      <c r="BK273" s="20">
        <v>86.638863900000004</v>
      </c>
      <c r="BL273" s="20">
        <v>83.645255300000002</v>
      </c>
      <c r="BM273" s="20">
        <v>6.6658767000000001</v>
      </c>
      <c r="BN273" s="20">
        <v>6.6845876000000004</v>
      </c>
      <c r="BO273" s="20">
        <v>6.5682269</v>
      </c>
      <c r="BP273" s="20">
        <v>6.8705581999999996</v>
      </c>
      <c r="BQ273" s="20">
        <v>6.9855774000000004</v>
      </c>
      <c r="BR273" s="20">
        <v>6.8409775000000002</v>
      </c>
      <c r="BS273" s="20">
        <v>6.4026401999999996</v>
      </c>
      <c r="BT273" s="20">
        <v>6.2981996999999996</v>
      </c>
      <c r="BU273" s="20">
        <v>6.2184232000000002</v>
      </c>
      <c r="BV273" s="20">
        <v>6.8933397000000003</v>
      </c>
      <c r="BW273" s="20">
        <v>6.9874025</v>
      </c>
      <c r="BX273" s="20">
        <v>6.8315488000000002</v>
      </c>
      <c r="BY273" s="20">
        <v>6.6292267999999996</v>
      </c>
      <c r="BZ273" s="20">
        <v>6.7977990000000004</v>
      </c>
      <c r="CA273" s="20">
        <v>6.5823627</v>
      </c>
      <c r="CB273" s="20">
        <v>7.4142193000000001</v>
      </c>
      <c r="CC273" s="20">
        <v>7.3604972000000002</v>
      </c>
      <c r="CD273" s="20">
        <v>7.3175134000000002</v>
      </c>
      <c r="CE273" s="20">
        <v>6.0170592999999997</v>
      </c>
      <c r="CF273" s="20">
        <v>5.8184744999999998</v>
      </c>
      <c r="CG273" s="20">
        <v>5.8013631999999999</v>
      </c>
      <c r="CH273" s="20">
        <v>8.5343199999999992</v>
      </c>
      <c r="CI273" s="20">
        <v>8.2878851000000004</v>
      </c>
      <c r="CJ273" s="20">
        <v>8.6638882000000006</v>
      </c>
      <c r="CK273" s="20">
        <v>5.0644356999999998</v>
      </c>
      <c r="CL273" s="20">
        <v>4.8890830000000003</v>
      </c>
      <c r="CM273" s="20">
        <v>4.7258107999999996</v>
      </c>
      <c r="CN273" s="20">
        <v>9402.1518732999994</v>
      </c>
      <c r="CO273" s="20">
        <v>9415.1750226000004</v>
      </c>
      <c r="CP273" s="20">
        <v>9526.3922669999993</v>
      </c>
      <c r="CQ273" s="20">
        <v>5289.3654833000001</v>
      </c>
      <c r="CR273" s="20">
        <v>5292.4468815999999</v>
      </c>
      <c r="CS273" s="20">
        <v>5352.7347730000001</v>
      </c>
      <c r="CT273" s="20">
        <v>4112.7863900000002</v>
      </c>
      <c r="CU273" s="20">
        <v>4122.7281409999996</v>
      </c>
      <c r="CV273" s="20">
        <v>4173.657494</v>
      </c>
      <c r="CW273" s="20">
        <v>62.977635200000002</v>
      </c>
      <c r="CX273" s="20">
        <v>63.078782400000001</v>
      </c>
      <c r="CY273" s="20">
        <v>63.823903799999997</v>
      </c>
      <c r="CZ273" s="20">
        <v>72.198715300000003</v>
      </c>
      <c r="DA273" s="20">
        <v>72.261176699999993</v>
      </c>
      <c r="DB273" s="20">
        <v>73.084326000000004</v>
      </c>
      <c r="DC273" s="20">
        <v>54.092627200000003</v>
      </c>
      <c r="DD273" s="20">
        <v>54.232122799999999</v>
      </c>
      <c r="DE273" s="20">
        <v>54.9020692</v>
      </c>
      <c r="DF273" s="20">
        <v>5399.6647329999996</v>
      </c>
      <c r="DG273" s="20">
        <v>1971.318227</v>
      </c>
      <c r="DH273" s="20">
        <v>3428.3465059999999</v>
      </c>
      <c r="DI273" s="20">
        <v>14926.057000000001</v>
      </c>
      <c r="DJ273" s="20">
        <v>7324.0529999999999</v>
      </c>
      <c r="DK273" s="20">
        <v>7602.0039999999999</v>
      </c>
    </row>
    <row r="274" spans="1:115" ht="10.5" customHeight="1" x14ac:dyDescent="0.2">
      <c r="A274" s="9">
        <v>36526</v>
      </c>
      <c r="B274" s="20">
        <v>8795.8012691999993</v>
      </c>
      <c r="C274" s="20">
        <v>8739.0959088</v>
      </c>
      <c r="D274" s="20">
        <v>8628.1978749999998</v>
      </c>
      <c r="E274" s="20">
        <v>4934.6647602000003</v>
      </c>
      <c r="F274" s="20">
        <v>4914.4314543999999</v>
      </c>
      <c r="G274" s="20">
        <v>4883.1447980000003</v>
      </c>
      <c r="H274" s="20">
        <v>3861.1365089999999</v>
      </c>
      <c r="I274" s="20">
        <v>3824.6644544000001</v>
      </c>
      <c r="J274" s="20">
        <v>3745.053077</v>
      </c>
      <c r="K274" s="20">
        <v>6491.0730142000002</v>
      </c>
      <c r="L274" s="20">
        <v>6455.7239176000003</v>
      </c>
      <c r="M274" s="20">
        <v>6458.7246420000001</v>
      </c>
      <c r="N274" s="20">
        <v>4315.1593690999998</v>
      </c>
      <c r="O274" s="20">
        <v>4285.8555666000002</v>
      </c>
      <c r="P274" s="20">
        <v>4283.7969069999999</v>
      </c>
      <c r="Q274" s="20">
        <v>2175.9136450999999</v>
      </c>
      <c r="R274" s="20">
        <v>2169.8683509000002</v>
      </c>
      <c r="S274" s="20">
        <v>2174.9277350000002</v>
      </c>
      <c r="T274" s="20">
        <v>2304.7282549000001</v>
      </c>
      <c r="U274" s="20">
        <v>2283.3719913</v>
      </c>
      <c r="V274" s="20">
        <v>2169.473234</v>
      </c>
      <c r="W274" s="20">
        <v>619.5053911</v>
      </c>
      <c r="X274" s="20">
        <v>628.57588780000003</v>
      </c>
      <c r="Y274" s="20">
        <v>599.34789130000001</v>
      </c>
      <c r="Z274" s="20">
        <v>1685.2228639</v>
      </c>
      <c r="AA274" s="20">
        <v>1654.7961035000001</v>
      </c>
      <c r="AB274" s="20">
        <v>1570.125342</v>
      </c>
      <c r="AC274" s="20">
        <v>58.838678799999997</v>
      </c>
      <c r="AD274" s="20">
        <v>58.463543000000001</v>
      </c>
      <c r="AE274" s="20">
        <v>57.721647900000001</v>
      </c>
      <c r="AF274" s="20">
        <v>67.269343399999997</v>
      </c>
      <c r="AG274" s="20">
        <v>66.999317899999994</v>
      </c>
      <c r="AH274" s="20">
        <v>66.572781300000003</v>
      </c>
      <c r="AI274" s="20">
        <v>50.715470699999997</v>
      </c>
      <c r="AJ274" s="20">
        <v>50.239297399999998</v>
      </c>
      <c r="AK274" s="20">
        <v>49.193553399999999</v>
      </c>
      <c r="AL274" s="20">
        <v>622.23715500000003</v>
      </c>
      <c r="AM274" s="20">
        <v>634.32281320000004</v>
      </c>
      <c r="AN274" s="20">
        <v>674.75430410000001</v>
      </c>
      <c r="AO274" s="20">
        <v>357.93698039999998</v>
      </c>
      <c r="AP274" s="20">
        <v>361.62365990000001</v>
      </c>
      <c r="AQ274" s="20">
        <v>394.02072959999998</v>
      </c>
      <c r="AR274" s="20">
        <v>264.30017459999999</v>
      </c>
      <c r="AS274" s="20">
        <v>272.69915329999998</v>
      </c>
      <c r="AT274" s="20">
        <v>280.73357449999997</v>
      </c>
      <c r="AU274" s="20">
        <v>475.09975179999998</v>
      </c>
      <c r="AV274" s="20">
        <v>473.26960029999998</v>
      </c>
      <c r="AW274" s="20">
        <v>516.15980879999995</v>
      </c>
      <c r="AX274" s="20">
        <v>300.90569210000001</v>
      </c>
      <c r="AY274" s="20">
        <v>304.53280590000003</v>
      </c>
      <c r="AZ274" s="20">
        <v>333.57407419999998</v>
      </c>
      <c r="BA274" s="20">
        <v>174.1940597</v>
      </c>
      <c r="BB274" s="20">
        <v>168.73679440000001</v>
      </c>
      <c r="BC274" s="20">
        <v>182.58573459999999</v>
      </c>
      <c r="BD274" s="20">
        <v>147.13740319999999</v>
      </c>
      <c r="BE274" s="20">
        <v>161.053213</v>
      </c>
      <c r="BF274" s="20">
        <v>158.5944954</v>
      </c>
      <c r="BG274" s="20">
        <v>57.0312883</v>
      </c>
      <c r="BH274" s="20">
        <v>57.090854</v>
      </c>
      <c r="BI274" s="20">
        <v>60.446655399999997</v>
      </c>
      <c r="BJ274" s="20">
        <v>90.106114899999994</v>
      </c>
      <c r="BK274" s="20">
        <v>103.9623589</v>
      </c>
      <c r="BL274" s="20">
        <v>98.147840000000002</v>
      </c>
      <c r="BM274" s="20">
        <v>6.6068657000000002</v>
      </c>
      <c r="BN274" s="20">
        <v>6.7672514000000001</v>
      </c>
      <c r="BO274" s="20">
        <v>7.2531201999999997</v>
      </c>
      <c r="BP274" s="20">
        <v>6.7629682999999998</v>
      </c>
      <c r="BQ274" s="20">
        <v>6.8540539000000003</v>
      </c>
      <c r="BR274" s="20">
        <v>7.4665220999999997</v>
      </c>
      <c r="BS274" s="20">
        <v>6.4065987</v>
      </c>
      <c r="BT274" s="20">
        <v>6.6554785000000001</v>
      </c>
      <c r="BU274" s="20">
        <v>6.9733843000000002</v>
      </c>
      <c r="BV274" s="20">
        <v>6.8200972000000002</v>
      </c>
      <c r="BW274" s="20">
        <v>6.8302791999999997</v>
      </c>
      <c r="BX274" s="20">
        <v>7.4002632000000004</v>
      </c>
      <c r="BY274" s="20">
        <v>6.5186622999999999</v>
      </c>
      <c r="BZ274" s="20">
        <v>6.6341403000000003</v>
      </c>
      <c r="CA274" s="20">
        <v>7.2243291000000003</v>
      </c>
      <c r="CB274" s="20">
        <v>7.4121734999999997</v>
      </c>
      <c r="CC274" s="20">
        <v>7.2152751000000004</v>
      </c>
      <c r="CD274" s="20">
        <v>7.7448437999999999</v>
      </c>
      <c r="CE274" s="20">
        <v>6.0010384999999999</v>
      </c>
      <c r="CF274" s="20">
        <v>6.5885923999999996</v>
      </c>
      <c r="CG274" s="20">
        <v>6.8122800999999997</v>
      </c>
      <c r="CH274" s="20">
        <v>8.4298886</v>
      </c>
      <c r="CI274" s="20">
        <v>8.3263268999999998</v>
      </c>
      <c r="CJ274" s="20">
        <v>9.1614360000000001</v>
      </c>
      <c r="CK274" s="20">
        <v>5.0754602000000002</v>
      </c>
      <c r="CL274" s="20">
        <v>5.9111219999999998</v>
      </c>
      <c r="CM274" s="20">
        <v>5.8831994999999999</v>
      </c>
      <c r="CN274" s="20">
        <v>9418.0384240999992</v>
      </c>
      <c r="CO274" s="20">
        <v>9373.4187220000003</v>
      </c>
      <c r="CP274" s="20">
        <v>9302.9521789999999</v>
      </c>
      <c r="CQ274" s="20">
        <v>5292.6017406000001</v>
      </c>
      <c r="CR274" s="20">
        <v>5276.0551144000001</v>
      </c>
      <c r="CS274" s="20">
        <v>5277.1655280000004</v>
      </c>
      <c r="CT274" s="20">
        <v>4125.4366835000001</v>
      </c>
      <c r="CU274" s="20">
        <v>4097.3636077000001</v>
      </c>
      <c r="CV274" s="20">
        <v>4025.7866509999999</v>
      </c>
      <c r="CW274" s="20">
        <v>63.001075299999997</v>
      </c>
      <c r="CX274" s="20">
        <v>62.707089400000001</v>
      </c>
      <c r="CY274" s="20">
        <v>62.235676300000002</v>
      </c>
      <c r="CZ274" s="20">
        <v>72.148739800000001</v>
      </c>
      <c r="DA274" s="20">
        <v>71.929397499999993</v>
      </c>
      <c r="DB274" s="20">
        <v>71.944535999999999</v>
      </c>
      <c r="DC274" s="20">
        <v>54.1870154</v>
      </c>
      <c r="DD274" s="20">
        <v>53.821366900000001</v>
      </c>
      <c r="DE274" s="20">
        <v>52.8811599</v>
      </c>
      <c r="DF274" s="20">
        <v>5644.9888209999999</v>
      </c>
      <c r="DG274" s="20">
        <v>2057.881472</v>
      </c>
      <c r="DH274" s="20">
        <v>3587.1073489999999</v>
      </c>
      <c r="DI274" s="20">
        <v>14947.941000000001</v>
      </c>
      <c r="DJ274" s="20">
        <v>7335.0469999999996</v>
      </c>
      <c r="DK274" s="20">
        <v>7612.8940000000002</v>
      </c>
    </row>
    <row r="275" spans="1:115" ht="10.5" customHeight="1" x14ac:dyDescent="0.2">
      <c r="A275" s="9">
        <v>36557</v>
      </c>
      <c r="B275" s="20">
        <v>8818.2533870999996</v>
      </c>
      <c r="C275" s="20">
        <v>8788.9592819999998</v>
      </c>
      <c r="D275" s="20">
        <v>8754.4042200000004</v>
      </c>
      <c r="E275" s="20">
        <v>4945.1040445999997</v>
      </c>
      <c r="F275" s="20">
        <v>4944.5413142999996</v>
      </c>
      <c r="G275" s="20">
        <v>4934.8637639999997</v>
      </c>
      <c r="H275" s="20">
        <v>3873.1493424999999</v>
      </c>
      <c r="I275" s="20">
        <v>3844.4179677000002</v>
      </c>
      <c r="J275" s="20">
        <v>3819.5404560000002</v>
      </c>
      <c r="K275" s="20">
        <v>6503.1824527999997</v>
      </c>
      <c r="L275" s="20">
        <v>6475.7989031999996</v>
      </c>
      <c r="M275" s="20">
        <v>6496.9024550000004</v>
      </c>
      <c r="N275" s="20">
        <v>4319.5298991</v>
      </c>
      <c r="O275" s="20">
        <v>4319.7670072000001</v>
      </c>
      <c r="P275" s="20">
        <v>4335.0647470000004</v>
      </c>
      <c r="Q275" s="20">
        <v>2183.6525537000002</v>
      </c>
      <c r="R275" s="20">
        <v>2156.0318960999998</v>
      </c>
      <c r="S275" s="20">
        <v>2161.837708</v>
      </c>
      <c r="T275" s="20">
        <v>2315.0709342999999</v>
      </c>
      <c r="U275" s="20">
        <v>2313.1603788000002</v>
      </c>
      <c r="V275" s="20">
        <v>2257.5017659999999</v>
      </c>
      <c r="W275" s="20">
        <v>625.57414549999999</v>
      </c>
      <c r="X275" s="20">
        <v>624.77430719999995</v>
      </c>
      <c r="Y275" s="20">
        <v>599.79901729999995</v>
      </c>
      <c r="Z275" s="20">
        <v>1689.4967888000001</v>
      </c>
      <c r="AA275" s="20">
        <v>1688.3860715999999</v>
      </c>
      <c r="AB275" s="20">
        <v>1657.7027479999999</v>
      </c>
      <c r="AC275" s="20">
        <v>58.9119265</v>
      </c>
      <c r="AD275" s="20">
        <v>58.711184899999999</v>
      </c>
      <c r="AE275" s="20">
        <v>58.480353399999998</v>
      </c>
      <c r="AF275" s="20">
        <v>67.323399600000002</v>
      </c>
      <c r="AG275" s="20">
        <v>67.309100299999997</v>
      </c>
      <c r="AH275" s="20">
        <v>67.177361599999998</v>
      </c>
      <c r="AI275" s="20">
        <v>50.807133800000003</v>
      </c>
      <c r="AJ275" s="20">
        <v>50.426538899999997</v>
      </c>
      <c r="AK275" s="20">
        <v>50.100225100000003</v>
      </c>
      <c r="AL275" s="20">
        <v>617.10306630000002</v>
      </c>
      <c r="AM275" s="20">
        <v>622.9933006</v>
      </c>
      <c r="AN275" s="20">
        <v>699.23810390000006</v>
      </c>
      <c r="AO275" s="20">
        <v>352.05713830000002</v>
      </c>
      <c r="AP275" s="20">
        <v>347.77331559999999</v>
      </c>
      <c r="AQ275" s="20">
        <v>380.90086609999997</v>
      </c>
      <c r="AR275" s="20">
        <v>265.045928</v>
      </c>
      <c r="AS275" s="20">
        <v>275.21998489999999</v>
      </c>
      <c r="AT275" s="20">
        <v>318.33723780000003</v>
      </c>
      <c r="AU275" s="20">
        <v>469.58196270000002</v>
      </c>
      <c r="AV275" s="20">
        <v>460.27171579999998</v>
      </c>
      <c r="AW275" s="20">
        <v>512.70263160000002</v>
      </c>
      <c r="AX275" s="20">
        <v>295.36095330000001</v>
      </c>
      <c r="AY275" s="20">
        <v>288.49596989999998</v>
      </c>
      <c r="AZ275" s="20">
        <v>315.9465022</v>
      </c>
      <c r="BA275" s="20">
        <v>174.22100940000001</v>
      </c>
      <c r="BB275" s="20">
        <v>171.7757459</v>
      </c>
      <c r="BC275" s="20">
        <v>196.75612939999999</v>
      </c>
      <c r="BD275" s="20">
        <v>147.5211036</v>
      </c>
      <c r="BE275" s="20">
        <v>162.72158479999999</v>
      </c>
      <c r="BF275" s="20">
        <v>186.53547230000001</v>
      </c>
      <c r="BG275" s="20">
        <v>56.696185</v>
      </c>
      <c r="BH275" s="20">
        <v>59.277345699999998</v>
      </c>
      <c r="BI275" s="20">
        <v>64.954363900000004</v>
      </c>
      <c r="BJ275" s="20">
        <v>90.824918600000004</v>
      </c>
      <c r="BK275" s="20">
        <v>103.444239</v>
      </c>
      <c r="BL275" s="20">
        <v>121.58110840000001</v>
      </c>
      <c r="BM275" s="20">
        <v>6.5403259</v>
      </c>
      <c r="BN275" s="20">
        <v>6.6191716999999999</v>
      </c>
      <c r="BO275" s="20">
        <v>7.3964942000000002</v>
      </c>
      <c r="BP275" s="20">
        <v>6.6461474000000003</v>
      </c>
      <c r="BQ275" s="20">
        <v>6.5712894999999998</v>
      </c>
      <c r="BR275" s="20">
        <v>7.1654952999999999</v>
      </c>
      <c r="BS275" s="20">
        <v>6.4048676000000002</v>
      </c>
      <c r="BT275" s="20">
        <v>6.6806837999999997</v>
      </c>
      <c r="BU275" s="20">
        <v>7.6932491000000001</v>
      </c>
      <c r="BV275" s="20">
        <v>6.7345164000000004</v>
      </c>
      <c r="BW275" s="20">
        <v>6.6359145000000002</v>
      </c>
      <c r="BX275" s="20">
        <v>7.3142870000000002</v>
      </c>
      <c r="BY275" s="20">
        <v>6.4001720000000004</v>
      </c>
      <c r="BZ275" s="20">
        <v>6.2604059999999997</v>
      </c>
      <c r="CA275" s="20">
        <v>6.7930710999999997</v>
      </c>
      <c r="CB275" s="20">
        <v>7.3889037999999996</v>
      </c>
      <c r="CC275" s="20">
        <v>7.3792929999999997</v>
      </c>
      <c r="CD275" s="20">
        <v>8.3420945999999994</v>
      </c>
      <c r="CE275" s="20">
        <v>5.9904808000000003</v>
      </c>
      <c r="CF275" s="20">
        <v>6.5722674999999997</v>
      </c>
      <c r="CG275" s="20">
        <v>7.6322679999999998</v>
      </c>
      <c r="CH275" s="20">
        <v>8.3099296999999996</v>
      </c>
      <c r="CI275" s="20">
        <v>8.6656241999999999</v>
      </c>
      <c r="CJ275" s="20">
        <v>9.7711971999999996</v>
      </c>
      <c r="CK275" s="20">
        <v>5.1016015000000001</v>
      </c>
      <c r="CL275" s="20">
        <v>5.7731047000000002</v>
      </c>
      <c r="CM275" s="20">
        <v>6.8331485000000001</v>
      </c>
      <c r="CN275" s="20">
        <v>9435.3564533999997</v>
      </c>
      <c r="CO275" s="20">
        <v>9411.9525826000008</v>
      </c>
      <c r="CP275" s="20">
        <v>9453.6423240000004</v>
      </c>
      <c r="CQ275" s="20">
        <v>5297.1611829000003</v>
      </c>
      <c r="CR275" s="20">
        <v>5292.3146299999999</v>
      </c>
      <c r="CS275" s="20">
        <v>5315.764631</v>
      </c>
      <c r="CT275" s="20">
        <v>4138.1952705000003</v>
      </c>
      <c r="CU275" s="20">
        <v>4119.6379526000001</v>
      </c>
      <c r="CV275" s="20">
        <v>4137.8776939999998</v>
      </c>
      <c r="CW275" s="20">
        <v>63.034594400000003</v>
      </c>
      <c r="CX275" s="20">
        <v>62.872846500000001</v>
      </c>
      <c r="CY275" s="20">
        <v>63.151338500000001</v>
      </c>
      <c r="CZ275" s="20">
        <v>72.116359099999997</v>
      </c>
      <c r="DA275" s="20">
        <v>72.043272299999998</v>
      </c>
      <c r="DB275" s="20">
        <v>72.362492700000004</v>
      </c>
      <c r="DC275" s="20">
        <v>54.283948799999997</v>
      </c>
      <c r="DD275" s="20">
        <v>54.036549899999997</v>
      </c>
      <c r="DE275" s="20">
        <v>54.275797300000001</v>
      </c>
      <c r="DF275" s="20">
        <v>5516.1786760000005</v>
      </c>
      <c r="DG275" s="20">
        <v>2030.2573689999999</v>
      </c>
      <c r="DH275" s="20">
        <v>3485.9213060000002</v>
      </c>
      <c r="DI275" s="20">
        <v>14969.821</v>
      </c>
      <c r="DJ275" s="20">
        <v>7346.0219999999999</v>
      </c>
      <c r="DK275" s="20">
        <v>7623.799</v>
      </c>
    </row>
    <row r="276" spans="1:115" ht="10.5" customHeight="1" x14ac:dyDescent="0.2">
      <c r="A276" s="9">
        <v>36586</v>
      </c>
      <c r="B276" s="20">
        <v>8844.0257892000009</v>
      </c>
      <c r="C276" s="20">
        <v>8837.0172818999999</v>
      </c>
      <c r="D276" s="20">
        <v>8830.676211</v>
      </c>
      <c r="E276" s="20">
        <v>4956.9031459999997</v>
      </c>
      <c r="F276" s="20">
        <v>4951.4368727999999</v>
      </c>
      <c r="G276" s="20">
        <v>4950.0897420000001</v>
      </c>
      <c r="H276" s="20">
        <v>3887.1226433000002</v>
      </c>
      <c r="I276" s="20">
        <v>3885.5804091</v>
      </c>
      <c r="J276" s="20">
        <v>3880.5864689999999</v>
      </c>
      <c r="K276" s="20">
        <v>6519.3162094999998</v>
      </c>
      <c r="L276" s="20">
        <v>6521.4164686000004</v>
      </c>
      <c r="M276" s="20">
        <v>6498.2071560000004</v>
      </c>
      <c r="N276" s="20">
        <v>4326.4157216000003</v>
      </c>
      <c r="O276" s="20">
        <v>4325.9393197999998</v>
      </c>
      <c r="P276" s="20">
        <v>4316.4231719999998</v>
      </c>
      <c r="Q276" s="20">
        <v>2192.9004878999999</v>
      </c>
      <c r="R276" s="20">
        <v>2195.4771489</v>
      </c>
      <c r="S276" s="20">
        <v>2181.7839829999998</v>
      </c>
      <c r="T276" s="20">
        <v>2324.7095797000002</v>
      </c>
      <c r="U276" s="20">
        <v>2315.6008133</v>
      </c>
      <c r="V276" s="20">
        <v>2332.4690559999999</v>
      </c>
      <c r="W276" s="20">
        <v>630.48742430000004</v>
      </c>
      <c r="X276" s="20">
        <v>625.4975531</v>
      </c>
      <c r="Y276" s="20">
        <v>633.66656950000004</v>
      </c>
      <c r="Z276" s="20">
        <v>1694.2221554</v>
      </c>
      <c r="AA276" s="20">
        <v>1690.1032602</v>
      </c>
      <c r="AB276" s="20">
        <v>1698.802486</v>
      </c>
      <c r="AC276" s="20">
        <v>59.0108295</v>
      </c>
      <c r="AD276" s="20">
        <v>58.946045699999999</v>
      </c>
      <c r="AE276" s="20">
        <v>58.903748499999999</v>
      </c>
      <c r="AF276" s="20">
        <v>67.399549199999996</v>
      </c>
      <c r="AG276" s="20">
        <v>67.3023448</v>
      </c>
      <c r="AH276" s="20">
        <v>67.284034000000005</v>
      </c>
      <c r="AI276" s="20">
        <v>50.927773700000003</v>
      </c>
      <c r="AJ276" s="20">
        <v>50.893688099999999</v>
      </c>
      <c r="AK276" s="20">
        <v>50.828277100000001</v>
      </c>
      <c r="AL276" s="20">
        <v>610.86500220000005</v>
      </c>
      <c r="AM276" s="20">
        <v>620.92717259999995</v>
      </c>
      <c r="AN276" s="20">
        <v>652.83763169999997</v>
      </c>
      <c r="AO276" s="20">
        <v>346.73290980000002</v>
      </c>
      <c r="AP276" s="20">
        <v>347.826932</v>
      </c>
      <c r="AQ276" s="20">
        <v>356.6062106</v>
      </c>
      <c r="AR276" s="20">
        <v>264.13209230000001</v>
      </c>
      <c r="AS276" s="20">
        <v>273.10024060000001</v>
      </c>
      <c r="AT276" s="20">
        <v>296.23142109999998</v>
      </c>
      <c r="AU276" s="20">
        <v>463.50280370000002</v>
      </c>
      <c r="AV276" s="20">
        <v>475.51900999999998</v>
      </c>
      <c r="AW276" s="20">
        <v>487.35899189999998</v>
      </c>
      <c r="AX276" s="20">
        <v>290.4593696</v>
      </c>
      <c r="AY276" s="20">
        <v>293.18641239999999</v>
      </c>
      <c r="AZ276" s="20">
        <v>295.21761459999999</v>
      </c>
      <c r="BA276" s="20">
        <v>173.04343410000001</v>
      </c>
      <c r="BB276" s="20">
        <v>182.33259760000001</v>
      </c>
      <c r="BC276" s="20">
        <v>192.14137729999999</v>
      </c>
      <c r="BD276" s="20">
        <v>147.36219840000001</v>
      </c>
      <c r="BE276" s="20">
        <v>145.4081626</v>
      </c>
      <c r="BF276" s="20">
        <v>165.4786398</v>
      </c>
      <c r="BG276" s="20">
        <v>56.273540199999999</v>
      </c>
      <c r="BH276" s="20">
        <v>54.640519699999999</v>
      </c>
      <c r="BI276" s="20">
        <v>61.388596</v>
      </c>
      <c r="BJ276" s="20">
        <v>91.088658199999998</v>
      </c>
      <c r="BK276" s="20">
        <v>90.767643000000007</v>
      </c>
      <c r="BL276" s="20">
        <v>104.0900438</v>
      </c>
      <c r="BM276" s="20">
        <v>6.4608360999999999</v>
      </c>
      <c r="BN276" s="20">
        <v>6.5651387000000003</v>
      </c>
      <c r="BO276" s="20">
        <v>6.8839212999999999</v>
      </c>
      <c r="BP276" s="20">
        <v>6.5376452</v>
      </c>
      <c r="BQ276" s="20">
        <v>6.5636840000000003</v>
      </c>
      <c r="BR276" s="20">
        <v>6.7199292000000002</v>
      </c>
      <c r="BS276" s="20">
        <v>6.3627050000000001</v>
      </c>
      <c r="BT276" s="20">
        <v>6.5669924000000002</v>
      </c>
      <c r="BU276" s="20">
        <v>7.0922751999999996</v>
      </c>
      <c r="BV276" s="20">
        <v>6.6377604999999997</v>
      </c>
      <c r="BW276" s="20">
        <v>6.7961039999999997</v>
      </c>
      <c r="BX276" s="20">
        <v>6.9766570000000003</v>
      </c>
      <c r="BY276" s="20">
        <v>6.2912546999999996</v>
      </c>
      <c r="BZ276" s="20">
        <v>6.3472274000000004</v>
      </c>
      <c r="CA276" s="20">
        <v>6.4015744000000003</v>
      </c>
      <c r="CB276" s="20">
        <v>7.3139279999999998</v>
      </c>
      <c r="CC276" s="20">
        <v>7.6680903000000002</v>
      </c>
      <c r="CD276" s="20">
        <v>8.0938254999999995</v>
      </c>
      <c r="CE276" s="20">
        <v>5.9610808999999998</v>
      </c>
      <c r="CF276" s="20">
        <v>5.9084775</v>
      </c>
      <c r="CG276" s="20">
        <v>6.6245839000000002</v>
      </c>
      <c r="CH276" s="20">
        <v>8.1940504999999995</v>
      </c>
      <c r="CI276" s="20">
        <v>8.0337393000000006</v>
      </c>
      <c r="CJ276" s="20">
        <v>8.8321904999999994</v>
      </c>
      <c r="CK276" s="20">
        <v>5.1021177</v>
      </c>
      <c r="CL276" s="20">
        <v>5.0968121000000002</v>
      </c>
      <c r="CM276" s="20">
        <v>5.7735023999999999</v>
      </c>
      <c r="CN276" s="20">
        <v>9454.8907913999992</v>
      </c>
      <c r="CO276" s="20">
        <v>9457.9444545999995</v>
      </c>
      <c r="CP276" s="20">
        <v>9483.5138430000006</v>
      </c>
      <c r="CQ276" s="20">
        <v>5303.6360557999997</v>
      </c>
      <c r="CR276" s="20">
        <v>5299.2638048999997</v>
      </c>
      <c r="CS276" s="20">
        <v>5306.695952</v>
      </c>
      <c r="CT276" s="20">
        <v>4151.2547355999995</v>
      </c>
      <c r="CU276" s="20">
        <v>4158.6806496999998</v>
      </c>
      <c r="CV276" s="20">
        <v>4176.8178909999997</v>
      </c>
      <c r="CW276" s="20">
        <v>63.086761799999998</v>
      </c>
      <c r="CX276" s="20">
        <v>63.087850600000003</v>
      </c>
      <c r="CY276" s="20">
        <v>63.258407499999997</v>
      </c>
      <c r="CZ276" s="20">
        <v>72.114114099999995</v>
      </c>
      <c r="DA276" s="20">
        <v>72.030178100000001</v>
      </c>
      <c r="DB276" s="20">
        <v>72.131199499999994</v>
      </c>
      <c r="DC276" s="20">
        <v>54.388343599999999</v>
      </c>
      <c r="DD276" s="20">
        <v>54.470780099999999</v>
      </c>
      <c r="DE276" s="20">
        <v>54.708343399999997</v>
      </c>
      <c r="DF276" s="20">
        <v>5508.1911570000002</v>
      </c>
      <c r="DG276" s="20">
        <v>2050.3090480000001</v>
      </c>
      <c r="DH276" s="20">
        <v>3457.88211</v>
      </c>
      <c r="DI276" s="20">
        <v>14991.705</v>
      </c>
      <c r="DJ276" s="20">
        <v>7357.0050000000001</v>
      </c>
      <c r="DK276" s="20">
        <v>7634.7</v>
      </c>
    </row>
    <row r="277" spans="1:115" ht="10.5" customHeight="1" x14ac:dyDescent="0.2">
      <c r="A277" s="9">
        <v>36617</v>
      </c>
      <c r="B277" s="20">
        <v>8873.8673123000008</v>
      </c>
      <c r="C277" s="20">
        <v>8873.9304792000003</v>
      </c>
      <c r="D277" s="20">
        <v>8882.1893230000005</v>
      </c>
      <c r="E277" s="20">
        <v>4969.6912081</v>
      </c>
      <c r="F277" s="20">
        <v>4969.9957131000001</v>
      </c>
      <c r="G277" s="20">
        <v>4975.173871</v>
      </c>
      <c r="H277" s="20">
        <v>3904.1761041999998</v>
      </c>
      <c r="I277" s="20">
        <v>3903.9347659999999</v>
      </c>
      <c r="J277" s="20">
        <v>3907.0154520000001</v>
      </c>
      <c r="K277" s="20">
        <v>6540.1561474999999</v>
      </c>
      <c r="L277" s="20">
        <v>6534.7888449000002</v>
      </c>
      <c r="M277" s="20">
        <v>6506.9076670000004</v>
      </c>
      <c r="N277" s="20">
        <v>4335.3470528999997</v>
      </c>
      <c r="O277" s="20">
        <v>4330.4157938999997</v>
      </c>
      <c r="P277" s="20">
        <v>4320.2391600000001</v>
      </c>
      <c r="Q277" s="20">
        <v>2204.8090946000002</v>
      </c>
      <c r="R277" s="20">
        <v>2204.373051</v>
      </c>
      <c r="S277" s="20">
        <v>2186.6685069999999</v>
      </c>
      <c r="T277" s="20">
        <v>2333.7111647000002</v>
      </c>
      <c r="U277" s="20">
        <v>2339.1416343000001</v>
      </c>
      <c r="V277" s="20">
        <v>2375.2816560000001</v>
      </c>
      <c r="W277" s="20">
        <v>634.34415520000005</v>
      </c>
      <c r="X277" s="20">
        <v>639.57991930000003</v>
      </c>
      <c r="Y277" s="20">
        <v>654.93471150000005</v>
      </c>
      <c r="Z277" s="20">
        <v>1699.3670095</v>
      </c>
      <c r="AA277" s="20">
        <v>1699.561715</v>
      </c>
      <c r="AB277" s="20">
        <v>1720.346945</v>
      </c>
      <c r="AC277" s="20">
        <v>59.141984399999998</v>
      </c>
      <c r="AD277" s="20">
        <v>59.137560999999998</v>
      </c>
      <c r="AE277" s="20">
        <v>59.1925995</v>
      </c>
      <c r="AF277" s="20">
        <v>67.495312799999994</v>
      </c>
      <c r="AG277" s="20">
        <v>67.493350699999993</v>
      </c>
      <c r="AH277" s="20">
        <v>67.563670900000005</v>
      </c>
      <c r="AI277" s="20">
        <v>51.092899699999997</v>
      </c>
      <c r="AJ277" s="20">
        <v>51.085971499999999</v>
      </c>
      <c r="AK277" s="20">
        <v>51.126284599999998</v>
      </c>
      <c r="AL277" s="20">
        <v>602.83813510000004</v>
      </c>
      <c r="AM277" s="20">
        <v>604.3684634</v>
      </c>
      <c r="AN277" s="20">
        <v>612.15749749999998</v>
      </c>
      <c r="AO277" s="20">
        <v>342.4516453</v>
      </c>
      <c r="AP277" s="20">
        <v>338.86176870000003</v>
      </c>
      <c r="AQ277" s="20">
        <v>341.1915315</v>
      </c>
      <c r="AR277" s="20">
        <v>260.38648979999999</v>
      </c>
      <c r="AS277" s="20">
        <v>265.50669470000003</v>
      </c>
      <c r="AT277" s="20">
        <v>270.96596599999998</v>
      </c>
      <c r="AU277" s="20">
        <v>456.78110029999999</v>
      </c>
      <c r="AV277" s="20">
        <v>456.2227843</v>
      </c>
      <c r="AW277" s="20">
        <v>456.6322558</v>
      </c>
      <c r="AX277" s="20">
        <v>286.7629192</v>
      </c>
      <c r="AY277" s="20">
        <v>281.51465480000002</v>
      </c>
      <c r="AZ277" s="20">
        <v>280.45764250000002</v>
      </c>
      <c r="BA277" s="20">
        <v>170.01818109999999</v>
      </c>
      <c r="BB277" s="20">
        <v>174.70812950000001</v>
      </c>
      <c r="BC277" s="20">
        <v>176.1746133</v>
      </c>
      <c r="BD277" s="20">
        <v>146.0570348</v>
      </c>
      <c r="BE277" s="20">
        <v>148.1456791</v>
      </c>
      <c r="BF277" s="20">
        <v>155.52524170000001</v>
      </c>
      <c r="BG277" s="20">
        <v>55.688726099999997</v>
      </c>
      <c r="BH277" s="20">
        <v>57.347113899999997</v>
      </c>
      <c r="BI277" s="20">
        <v>60.733888999999998</v>
      </c>
      <c r="BJ277" s="20">
        <v>90.368308600000006</v>
      </c>
      <c r="BK277" s="20">
        <v>90.798565199999999</v>
      </c>
      <c r="BL277" s="20">
        <v>94.791352799999999</v>
      </c>
      <c r="BM277" s="20">
        <v>6.3612628000000004</v>
      </c>
      <c r="BN277" s="20">
        <v>6.3763389000000004</v>
      </c>
      <c r="BO277" s="20">
        <v>6.4475999000000002</v>
      </c>
      <c r="BP277" s="20">
        <v>6.4465820000000003</v>
      </c>
      <c r="BQ277" s="20">
        <v>6.3829509</v>
      </c>
      <c r="BR277" s="20">
        <v>6.4177591999999999</v>
      </c>
      <c r="BS277" s="20">
        <v>6.2524331000000002</v>
      </c>
      <c r="BT277" s="20">
        <v>6.3679199999999998</v>
      </c>
      <c r="BU277" s="20">
        <v>6.4855714000000004</v>
      </c>
      <c r="BV277" s="20">
        <v>6.5283007</v>
      </c>
      <c r="BW277" s="20">
        <v>6.5258478999999996</v>
      </c>
      <c r="BX277" s="20">
        <v>6.5574731000000002</v>
      </c>
      <c r="BY277" s="20">
        <v>6.2041560999999996</v>
      </c>
      <c r="BZ277" s="20">
        <v>6.1040524999999999</v>
      </c>
      <c r="CA277" s="20">
        <v>6.0959819</v>
      </c>
      <c r="CB277" s="20">
        <v>7.1591809</v>
      </c>
      <c r="CC277" s="20">
        <v>7.3435126999999998</v>
      </c>
      <c r="CD277" s="20">
        <v>7.4560436000000001</v>
      </c>
      <c r="CE277" s="20">
        <v>5.8899470999999997</v>
      </c>
      <c r="CF277" s="20">
        <v>5.9561145</v>
      </c>
      <c r="CG277" s="20">
        <v>6.1452828000000004</v>
      </c>
      <c r="CH277" s="20">
        <v>8.0704452999999994</v>
      </c>
      <c r="CI277" s="20">
        <v>8.2285678999999998</v>
      </c>
      <c r="CJ277" s="20">
        <v>8.4863146</v>
      </c>
      <c r="CK277" s="20">
        <v>5.0492555000000001</v>
      </c>
      <c r="CL277" s="20">
        <v>5.0715247999999997</v>
      </c>
      <c r="CM277" s="20">
        <v>5.2222660999999997</v>
      </c>
      <c r="CN277" s="20">
        <v>9476.7054473000007</v>
      </c>
      <c r="CO277" s="20">
        <v>9478.2989426000004</v>
      </c>
      <c r="CP277" s="20">
        <v>9494.3468209999992</v>
      </c>
      <c r="CQ277" s="20">
        <v>5312.1428533999997</v>
      </c>
      <c r="CR277" s="20">
        <v>5308.8574818999996</v>
      </c>
      <c r="CS277" s="20">
        <v>5316.3654029999998</v>
      </c>
      <c r="CT277" s="20">
        <v>4164.5625939000001</v>
      </c>
      <c r="CU277" s="20">
        <v>4169.4414606999999</v>
      </c>
      <c r="CV277" s="20">
        <v>4177.9814180000003</v>
      </c>
      <c r="CW277" s="20">
        <v>63.159741599999997</v>
      </c>
      <c r="CX277" s="20">
        <v>63.165187400000001</v>
      </c>
      <c r="CY277" s="20">
        <v>63.272133599999997</v>
      </c>
      <c r="CZ277" s="20">
        <v>72.146282099999993</v>
      </c>
      <c r="DA277" s="20">
        <v>72.095148600000002</v>
      </c>
      <c r="DB277" s="20">
        <v>72.197107399999993</v>
      </c>
      <c r="DC277" s="20">
        <v>54.500507499999998</v>
      </c>
      <c r="DD277" s="20">
        <v>54.560329600000003</v>
      </c>
      <c r="DE277" s="20">
        <v>54.672081400000003</v>
      </c>
      <c r="DF277" s="20">
        <v>5511.2271790000004</v>
      </c>
      <c r="DG277" s="20">
        <v>2047.316597</v>
      </c>
      <c r="DH277" s="20">
        <v>3463.910582</v>
      </c>
      <c r="DI277" s="20">
        <v>15005.574000000001</v>
      </c>
      <c r="DJ277" s="20">
        <v>7363.6819999999998</v>
      </c>
      <c r="DK277" s="20">
        <v>7641.8919999999998</v>
      </c>
    </row>
    <row r="278" spans="1:115" ht="10.5" customHeight="1" x14ac:dyDescent="0.2">
      <c r="A278" s="9">
        <v>36647</v>
      </c>
      <c r="B278" s="20">
        <v>8906.1714190999992</v>
      </c>
      <c r="C278" s="20">
        <v>8869.8503189000003</v>
      </c>
      <c r="D278" s="20">
        <v>8864.9997810000004</v>
      </c>
      <c r="E278" s="20">
        <v>4982.8898311000003</v>
      </c>
      <c r="F278" s="20">
        <v>4964.8789317000001</v>
      </c>
      <c r="G278" s="20">
        <v>4959.7846040000004</v>
      </c>
      <c r="H278" s="20">
        <v>3923.2815879999998</v>
      </c>
      <c r="I278" s="20">
        <v>3904.9713872000002</v>
      </c>
      <c r="J278" s="20">
        <v>3905.215177</v>
      </c>
      <c r="K278" s="20">
        <v>6564.0531221000001</v>
      </c>
      <c r="L278" s="20">
        <v>6525.3039867999996</v>
      </c>
      <c r="M278" s="20">
        <v>6490.4301219999998</v>
      </c>
      <c r="N278" s="20">
        <v>4345.3114139999998</v>
      </c>
      <c r="O278" s="20">
        <v>4328.8881271999999</v>
      </c>
      <c r="P278" s="20">
        <v>4314.35905</v>
      </c>
      <c r="Q278" s="20">
        <v>2218.7417082000002</v>
      </c>
      <c r="R278" s="20">
        <v>2196.4158596000002</v>
      </c>
      <c r="S278" s="20">
        <v>2176.0710709999998</v>
      </c>
      <c r="T278" s="20">
        <v>2342.118297</v>
      </c>
      <c r="U278" s="20">
        <v>2344.5463321000002</v>
      </c>
      <c r="V278" s="20">
        <v>2374.5696589999998</v>
      </c>
      <c r="W278" s="20">
        <v>637.57841719999999</v>
      </c>
      <c r="X278" s="20">
        <v>635.99080449999997</v>
      </c>
      <c r="Y278" s="20">
        <v>645.42555359999994</v>
      </c>
      <c r="Z278" s="20">
        <v>1704.5398798000001</v>
      </c>
      <c r="AA278" s="20">
        <v>1708.5555276</v>
      </c>
      <c r="AB278" s="20">
        <v>1729.144106</v>
      </c>
      <c r="AC278" s="20">
        <v>59.294163300000001</v>
      </c>
      <c r="AD278" s="20">
        <v>59.055799100000002</v>
      </c>
      <c r="AE278" s="20">
        <v>59.023504099999997</v>
      </c>
      <c r="AF278" s="20">
        <v>67.602745600000006</v>
      </c>
      <c r="AG278" s="20">
        <v>67.362572700000001</v>
      </c>
      <c r="AH278" s="20">
        <v>67.293453799999995</v>
      </c>
      <c r="AI278" s="20">
        <v>51.288204899999997</v>
      </c>
      <c r="AJ278" s="20">
        <v>51.051664000000002</v>
      </c>
      <c r="AK278" s="20">
        <v>51.054851200000002</v>
      </c>
      <c r="AL278" s="20">
        <v>593.22840619999999</v>
      </c>
      <c r="AM278" s="20">
        <v>607.94965430000002</v>
      </c>
      <c r="AN278" s="20">
        <v>607.30431929999997</v>
      </c>
      <c r="AO278" s="20">
        <v>339.46870480000001</v>
      </c>
      <c r="AP278" s="20">
        <v>341.94599679999999</v>
      </c>
      <c r="AQ278" s="20">
        <v>339.77018429999998</v>
      </c>
      <c r="AR278" s="20">
        <v>253.75970140000001</v>
      </c>
      <c r="AS278" s="20">
        <v>266.00365740000001</v>
      </c>
      <c r="AT278" s="20">
        <v>267.53413499999999</v>
      </c>
      <c r="AU278" s="20">
        <v>449.66398190000001</v>
      </c>
      <c r="AV278" s="20">
        <v>469.7433034</v>
      </c>
      <c r="AW278" s="20">
        <v>466.76725370000003</v>
      </c>
      <c r="AX278" s="20">
        <v>284.59901989999997</v>
      </c>
      <c r="AY278" s="20">
        <v>288.96261449999997</v>
      </c>
      <c r="AZ278" s="20">
        <v>286.5065247</v>
      </c>
      <c r="BA278" s="20">
        <v>165.06496200000001</v>
      </c>
      <c r="BB278" s="20">
        <v>180.78068880000001</v>
      </c>
      <c r="BC278" s="20">
        <v>180.260729</v>
      </c>
      <c r="BD278" s="20">
        <v>143.56442430000001</v>
      </c>
      <c r="BE278" s="20">
        <v>138.20635089999999</v>
      </c>
      <c r="BF278" s="20">
        <v>140.53706560000001</v>
      </c>
      <c r="BG278" s="20">
        <v>54.869684900000003</v>
      </c>
      <c r="BH278" s="20">
        <v>52.983382300000002</v>
      </c>
      <c r="BI278" s="20">
        <v>53.263659599999997</v>
      </c>
      <c r="BJ278" s="20">
        <v>88.694739400000003</v>
      </c>
      <c r="BK278" s="20">
        <v>85.222968600000002</v>
      </c>
      <c r="BL278" s="20">
        <v>87.273405999999994</v>
      </c>
      <c r="BM278" s="20">
        <v>6.2449041000000003</v>
      </c>
      <c r="BN278" s="20">
        <v>6.4144595999999998</v>
      </c>
      <c r="BO278" s="20">
        <v>6.4113685</v>
      </c>
      <c r="BP278" s="20">
        <v>6.3781629999999998</v>
      </c>
      <c r="BQ278" s="20">
        <v>6.4435137999999998</v>
      </c>
      <c r="BR278" s="20">
        <v>6.4112967999999997</v>
      </c>
      <c r="BS278" s="20">
        <v>6.0751064000000001</v>
      </c>
      <c r="BT278" s="20">
        <v>6.3774933999999996</v>
      </c>
      <c r="BU278" s="20">
        <v>6.4114595999999997</v>
      </c>
      <c r="BV278" s="20">
        <v>6.4112079</v>
      </c>
      <c r="BW278" s="20">
        <v>6.7153698999999998</v>
      </c>
      <c r="BX278" s="20">
        <v>6.7091276999999998</v>
      </c>
      <c r="BY278" s="20">
        <v>6.1469659999999999</v>
      </c>
      <c r="BZ278" s="20">
        <v>6.2575130999999997</v>
      </c>
      <c r="CA278" s="20">
        <v>6.2272309000000003</v>
      </c>
      <c r="CB278" s="20">
        <v>6.9244273999999999</v>
      </c>
      <c r="CC278" s="20">
        <v>7.6047851</v>
      </c>
      <c r="CD278" s="20">
        <v>7.6500570999999997</v>
      </c>
      <c r="CE278" s="20">
        <v>5.7756536000000001</v>
      </c>
      <c r="CF278" s="20">
        <v>5.5666580000000003</v>
      </c>
      <c r="CG278" s="20">
        <v>5.5877178000000001</v>
      </c>
      <c r="CH278" s="20">
        <v>7.9240140999999999</v>
      </c>
      <c r="CI278" s="20">
        <v>7.6901839000000001</v>
      </c>
      <c r="CJ278" s="20">
        <v>7.6233693999999996</v>
      </c>
      <c r="CK278" s="20">
        <v>4.9460756000000003</v>
      </c>
      <c r="CL278" s="20">
        <v>4.7510307999999997</v>
      </c>
      <c r="CM278" s="20">
        <v>4.8046996999999996</v>
      </c>
      <c r="CN278" s="20">
        <v>9499.3998253000009</v>
      </c>
      <c r="CO278" s="20">
        <v>9477.7999732000007</v>
      </c>
      <c r="CP278" s="20">
        <v>9472.3040999999994</v>
      </c>
      <c r="CQ278" s="20">
        <v>5322.3585359999997</v>
      </c>
      <c r="CR278" s="20">
        <v>5306.8249285000002</v>
      </c>
      <c r="CS278" s="20">
        <v>5299.5547880000004</v>
      </c>
      <c r="CT278" s="20">
        <v>4177.0412894000001</v>
      </c>
      <c r="CU278" s="20">
        <v>4170.9750445999998</v>
      </c>
      <c r="CV278" s="20">
        <v>4172.7493119999999</v>
      </c>
      <c r="CW278" s="20">
        <v>63.243669799999999</v>
      </c>
      <c r="CX278" s="20">
        <v>63.103551000000003</v>
      </c>
      <c r="CY278" s="20">
        <v>63.066959199999999</v>
      </c>
      <c r="CZ278" s="20">
        <v>72.208309299999996</v>
      </c>
      <c r="DA278" s="20">
        <v>72.002033699999998</v>
      </c>
      <c r="DB278" s="20">
        <v>71.903393699999995</v>
      </c>
      <c r="DC278" s="20">
        <v>54.605550100000002</v>
      </c>
      <c r="DD278" s="20">
        <v>54.5292642</v>
      </c>
      <c r="DE278" s="20">
        <v>54.552460099999998</v>
      </c>
      <c r="DF278" s="20">
        <v>5547.1359000000002</v>
      </c>
      <c r="DG278" s="20">
        <v>2070.8272120000001</v>
      </c>
      <c r="DH278" s="20">
        <v>3476.3086880000001</v>
      </c>
      <c r="DI278" s="20">
        <v>15019.44</v>
      </c>
      <c r="DJ278" s="20">
        <v>7370.3819999999996</v>
      </c>
      <c r="DK278" s="20">
        <v>7649.058</v>
      </c>
    </row>
    <row r="279" spans="1:115" ht="10.5" customHeight="1" x14ac:dyDescent="0.2">
      <c r="A279" s="9">
        <v>36678</v>
      </c>
      <c r="B279" s="20">
        <v>8935.7895666999993</v>
      </c>
      <c r="C279" s="20">
        <v>8909.8887894</v>
      </c>
      <c r="D279" s="20">
        <v>8921.9840700000004</v>
      </c>
      <c r="E279" s="20">
        <v>4994.3135405000003</v>
      </c>
      <c r="F279" s="20">
        <v>4978.9023894000002</v>
      </c>
      <c r="G279" s="20">
        <v>4980.8034989999996</v>
      </c>
      <c r="H279" s="20">
        <v>3941.4760262</v>
      </c>
      <c r="I279" s="20">
        <v>3930.9863999999998</v>
      </c>
      <c r="J279" s="20">
        <v>3941.1805709999999</v>
      </c>
      <c r="K279" s="20">
        <v>6586.4224517000002</v>
      </c>
      <c r="L279" s="20">
        <v>6589.2122731999998</v>
      </c>
      <c r="M279" s="20">
        <v>6551.6828820000001</v>
      </c>
      <c r="N279" s="20">
        <v>4354.0279418999999</v>
      </c>
      <c r="O279" s="20">
        <v>4361.3230027</v>
      </c>
      <c r="P279" s="20">
        <v>4344.6403570000002</v>
      </c>
      <c r="Q279" s="20">
        <v>2232.3945097999999</v>
      </c>
      <c r="R279" s="20">
        <v>2227.8892706000001</v>
      </c>
      <c r="S279" s="20">
        <v>2207.0425249999998</v>
      </c>
      <c r="T279" s="20">
        <v>2349.367115</v>
      </c>
      <c r="U279" s="20">
        <v>2320.6765162000002</v>
      </c>
      <c r="V279" s="20">
        <v>2370.3011889999998</v>
      </c>
      <c r="W279" s="20">
        <v>640.28559859999996</v>
      </c>
      <c r="X279" s="20">
        <v>617.57938679999995</v>
      </c>
      <c r="Y279" s="20">
        <v>636.16314199999999</v>
      </c>
      <c r="Z279" s="20">
        <v>1709.0815164999999</v>
      </c>
      <c r="AA279" s="20">
        <v>1703.0971294000001</v>
      </c>
      <c r="AB279" s="20">
        <v>1734.1380469999999</v>
      </c>
      <c r="AC279" s="20">
        <v>59.430803300000001</v>
      </c>
      <c r="AD279" s="20">
        <v>59.267648899999998</v>
      </c>
      <c r="AE279" s="20">
        <v>59.348105400000001</v>
      </c>
      <c r="AF279" s="20">
        <v>67.689706200000003</v>
      </c>
      <c r="AG279" s="20">
        <v>67.491762100000003</v>
      </c>
      <c r="AH279" s="20">
        <v>67.517532700000004</v>
      </c>
      <c r="AI279" s="20">
        <v>51.472924200000001</v>
      </c>
      <c r="AJ279" s="20">
        <v>51.343448899999999</v>
      </c>
      <c r="AK279" s="20">
        <v>51.476597099999999</v>
      </c>
      <c r="AL279" s="20">
        <v>584.11464890000002</v>
      </c>
      <c r="AM279" s="20">
        <v>580.36211939999998</v>
      </c>
      <c r="AN279" s="20">
        <v>564.32452780000006</v>
      </c>
      <c r="AO279" s="20">
        <v>337.96792720000002</v>
      </c>
      <c r="AP279" s="20">
        <v>335.59007969999999</v>
      </c>
      <c r="AQ279" s="20">
        <v>327.33120129999998</v>
      </c>
      <c r="AR279" s="20">
        <v>246.14672160000001</v>
      </c>
      <c r="AS279" s="20">
        <v>244.77203969999999</v>
      </c>
      <c r="AT279" s="20">
        <v>236.99332649999999</v>
      </c>
      <c r="AU279" s="20">
        <v>443.41467619999997</v>
      </c>
      <c r="AV279" s="20">
        <v>433.96387229999999</v>
      </c>
      <c r="AW279" s="20">
        <v>425.4078255</v>
      </c>
      <c r="AX279" s="20">
        <v>284.0888248</v>
      </c>
      <c r="AY279" s="20">
        <v>282.22156960000001</v>
      </c>
      <c r="AZ279" s="20">
        <v>278.47842370000001</v>
      </c>
      <c r="BA279" s="20">
        <v>159.3258514</v>
      </c>
      <c r="BB279" s="20">
        <v>151.74230270000001</v>
      </c>
      <c r="BC279" s="20">
        <v>146.92940179999999</v>
      </c>
      <c r="BD279" s="20">
        <v>140.69997269999999</v>
      </c>
      <c r="BE279" s="20">
        <v>146.39824709999999</v>
      </c>
      <c r="BF279" s="20">
        <v>138.9167023</v>
      </c>
      <c r="BG279" s="20">
        <v>53.879102400000001</v>
      </c>
      <c r="BH279" s="20">
        <v>53.368510200000003</v>
      </c>
      <c r="BI279" s="20">
        <v>48.852777600000003</v>
      </c>
      <c r="BJ279" s="20">
        <v>86.820870299999996</v>
      </c>
      <c r="BK279" s="20">
        <v>93.029736900000003</v>
      </c>
      <c r="BL279" s="20">
        <v>90.063924700000001</v>
      </c>
      <c r="BM279" s="20">
        <v>6.1357198000000004</v>
      </c>
      <c r="BN279" s="20">
        <v>6.1153506000000002</v>
      </c>
      <c r="BO279" s="20">
        <v>5.9488316000000001</v>
      </c>
      <c r="BP279" s="20">
        <v>6.3381486999999996</v>
      </c>
      <c r="BQ279" s="20">
        <v>6.3146214000000001</v>
      </c>
      <c r="BR279" s="20">
        <v>6.1665956</v>
      </c>
      <c r="BS279" s="20">
        <v>5.8779583999999998</v>
      </c>
      <c r="BT279" s="20">
        <v>5.8617385000000004</v>
      </c>
      <c r="BU279" s="20">
        <v>5.6721747999999996</v>
      </c>
      <c r="BV279" s="20">
        <v>6.3076094999999999</v>
      </c>
      <c r="BW279" s="20">
        <v>6.1790259000000001</v>
      </c>
      <c r="BX279" s="20">
        <v>6.0972093000000003</v>
      </c>
      <c r="BY279" s="20">
        <v>6.1250900000000001</v>
      </c>
      <c r="BZ279" s="20">
        <v>6.0777184999999996</v>
      </c>
      <c r="CA279" s="20">
        <v>6.0236052000000004</v>
      </c>
      <c r="CB279" s="20">
        <v>6.6615584999999999</v>
      </c>
      <c r="CC279" s="20">
        <v>6.3767141000000001</v>
      </c>
      <c r="CD279" s="20">
        <v>6.2417653</v>
      </c>
      <c r="CE279" s="20">
        <v>5.6504491000000003</v>
      </c>
      <c r="CF279" s="20">
        <v>5.9340823</v>
      </c>
      <c r="CG279" s="20">
        <v>5.5362551</v>
      </c>
      <c r="CH279" s="20">
        <v>7.7617174000000002</v>
      </c>
      <c r="CI279" s="20">
        <v>7.9541959000000002</v>
      </c>
      <c r="CJ279" s="20">
        <v>7.1316265999999997</v>
      </c>
      <c r="CK279" s="20">
        <v>4.8343869000000002</v>
      </c>
      <c r="CL279" s="20">
        <v>5.1794636000000001</v>
      </c>
      <c r="CM279" s="20">
        <v>4.9371685000000003</v>
      </c>
      <c r="CN279" s="20">
        <v>9519.9042155999996</v>
      </c>
      <c r="CO279" s="20">
        <v>9490.2509088000006</v>
      </c>
      <c r="CP279" s="20">
        <v>9486.3085979999996</v>
      </c>
      <c r="CQ279" s="20">
        <v>5332.2814676999997</v>
      </c>
      <c r="CR279" s="20">
        <v>5314.4924692000004</v>
      </c>
      <c r="CS279" s="20">
        <v>5308.1346999999996</v>
      </c>
      <c r="CT279" s="20">
        <v>4187.6227478999999</v>
      </c>
      <c r="CU279" s="20">
        <v>4175.7584397000001</v>
      </c>
      <c r="CV279" s="20">
        <v>4178.173898</v>
      </c>
      <c r="CW279" s="20">
        <v>63.315675800000001</v>
      </c>
      <c r="CX279" s="20">
        <v>63.128157000000002</v>
      </c>
      <c r="CY279" s="20">
        <v>63.101933199999998</v>
      </c>
      <c r="CZ279" s="20">
        <v>72.2703056</v>
      </c>
      <c r="DA279" s="20">
        <v>72.040870400000003</v>
      </c>
      <c r="DB279" s="20">
        <v>71.954687300000003</v>
      </c>
      <c r="DC279" s="20">
        <v>54.687428500000003</v>
      </c>
      <c r="DD279" s="20">
        <v>54.540468500000003</v>
      </c>
      <c r="DE279" s="20">
        <v>54.572017299999999</v>
      </c>
      <c r="DF279" s="20">
        <v>5547.0004019999997</v>
      </c>
      <c r="DG279" s="20">
        <v>2068.9173000000001</v>
      </c>
      <c r="DH279" s="20">
        <v>3478.0831020000001</v>
      </c>
      <c r="DI279" s="20">
        <v>15033.308999999999</v>
      </c>
      <c r="DJ279" s="20">
        <v>7377.0519999999997</v>
      </c>
      <c r="DK279" s="20">
        <v>7656.2569999999996</v>
      </c>
    </row>
    <row r="280" spans="1:115" ht="10.5" customHeight="1" x14ac:dyDescent="0.2">
      <c r="A280" s="9">
        <v>36708</v>
      </c>
      <c r="B280" s="20">
        <v>8957.8532603999993</v>
      </c>
      <c r="C280" s="20">
        <v>8992.0243805999999</v>
      </c>
      <c r="D280" s="20">
        <v>9020.015797</v>
      </c>
      <c r="E280" s="20">
        <v>5002.0690404999996</v>
      </c>
      <c r="F280" s="20">
        <v>5014.9906662000003</v>
      </c>
      <c r="G280" s="20">
        <v>5030.611895</v>
      </c>
      <c r="H280" s="20">
        <v>3955.7842199000002</v>
      </c>
      <c r="I280" s="20">
        <v>3977.0337144</v>
      </c>
      <c r="J280" s="20">
        <v>3989.4039029999999</v>
      </c>
      <c r="K280" s="20">
        <v>6602.8284887</v>
      </c>
      <c r="L280" s="20">
        <v>6624.4647186000002</v>
      </c>
      <c r="M280" s="20">
        <v>6661.4104859999998</v>
      </c>
      <c r="N280" s="20">
        <v>4359.4881906999999</v>
      </c>
      <c r="O280" s="20">
        <v>4369.5411075000002</v>
      </c>
      <c r="P280" s="20">
        <v>4388.1900139999998</v>
      </c>
      <c r="Q280" s="20">
        <v>2243.3402979000002</v>
      </c>
      <c r="R280" s="20">
        <v>2254.9236111</v>
      </c>
      <c r="S280" s="20">
        <v>2273.220472</v>
      </c>
      <c r="T280" s="20">
        <v>2355.0247718000001</v>
      </c>
      <c r="U280" s="20">
        <v>2367.5596621</v>
      </c>
      <c r="V280" s="20">
        <v>2358.6053109999998</v>
      </c>
      <c r="W280" s="20">
        <v>642.58084980000001</v>
      </c>
      <c r="X280" s="20">
        <v>645.44955879999998</v>
      </c>
      <c r="Y280" s="20">
        <v>642.42188039999996</v>
      </c>
      <c r="Z280" s="20">
        <v>1712.4439219999999</v>
      </c>
      <c r="AA280" s="20">
        <v>1722.1101033</v>
      </c>
      <c r="AB280" s="20">
        <v>1716.1834309999999</v>
      </c>
      <c r="AC280" s="20">
        <v>59.516882799999998</v>
      </c>
      <c r="AD280" s="20">
        <v>59.745907699999997</v>
      </c>
      <c r="AE280" s="20">
        <v>59.931891700000001</v>
      </c>
      <c r="AF280" s="20">
        <v>67.727484899999993</v>
      </c>
      <c r="AG280" s="20">
        <v>67.905110100000002</v>
      </c>
      <c r="AH280" s="20">
        <v>68.116628199999994</v>
      </c>
      <c r="AI280" s="20">
        <v>51.605948400000003</v>
      </c>
      <c r="AJ280" s="20">
        <v>51.884603400000003</v>
      </c>
      <c r="AK280" s="20">
        <v>52.045985600000002</v>
      </c>
      <c r="AL280" s="20">
        <v>577.86386730000004</v>
      </c>
      <c r="AM280" s="20">
        <v>569.29527559999997</v>
      </c>
      <c r="AN280" s="20">
        <v>525.57504589999996</v>
      </c>
      <c r="AO280" s="20">
        <v>337.98066240000003</v>
      </c>
      <c r="AP280" s="20">
        <v>335.10691739999999</v>
      </c>
      <c r="AQ280" s="20">
        <v>311.65417200000002</v>
      </c>
      <c r="AR280" s="20">
        <v>239.88320490000001</v>
      </c>
      <c r="AS280" s="20">
        <v>234.18835820000001</v>
      </c>
      <c r="AT280" s="20">
        <v>213.9208739</v>
      </c>
      <c r="AU280" s="20">
        <v>439.68022569999999</v>
      </c>
      <c r="AV280" s="20">
        <v>432.2762424</v>
      </c>
      <c r="AW280" s="20">
        <v>402.97855659999999</v>
      </c>
      <c r="AX280" s="20">
        <v>285.03415819999998</v>
      </c>
      <c r="AY280" s="20">
        <v>280.4117837</v>
      </c>
      <c r="AZ280" s="20">
        <v>263.78552999999999</v>
      </c>
      <c r="BA280" s="20">
        <v>154.64606749999999</v>
      </c>
      <c r="BB280" s="20">
        <v>151.8644587</v>
      </c>
      <c r="BC280" s="20">
        <v>139.1930266</v>
      </c>
      <c r="BD280" s="20">
        <v>138.18364159999999</v>
      </c>
      <c r="BE280" s="20">
        <v>137.0190332</v>
      </c>
      <c r="BF280" s="20">
        <v>122.5964893</v>
      </c>
      <c r="BG280" s="20">
        <v>52.946504099999999</v>
      </c>
      <c r="BH280" s="20">
        <v>54.6951337</v>
      </c>
      <c r="BI280" s="20">
        <v>47.868642000000001</v>
      </c>
      <c r="BJ280" s="20">
        <v>85.237137399999995</v>
      </c>
      <c r="BK280" s="20">
        <v>82.323899499999996</v>
      </c>
      <c r="BL280" s="20">
        <v>74.727847299999993</v>
      </c>
      <c r="BM280" s="20">
        <v>6.0599938</v>
      </c>
      <c r="BN280" s="20">
        <v>5.9541496</v>
      </c>
      <c r="BO280" s="20">
        <v>5.5059456999999998</v>
      </c>
      <c r="BP280" s="20">
        <v>6.329167</v>
      </c>
      <c r="BQ280" s="20">
        <v>6.2635664999999996</v>
      </c>
      <c r="BR280" s="20">
        <v>5.8337449000000001</v>
      </c>
      <c r="BS280" s="20">
        <v>5.7174028000000003</v>
      </c>
      <c r="BT280" s="20">
        <v>5.5610546000000003</v>
      </c>
      <c r="BU280" s="20">
        <v>5.0893253999999999</v>
      </c>
      <c r="BV280" s="20">
        <v>6.243233</v>
      </c>
      <c r="BW280" s="20">
        <v>6.1257206999999996</v>
      </c>
      <c r="BX280" s="20">
        <v>5.7043653000000001</v>
      </c>
      <c r="BY280" s="20">
        <v>6.1369961999999996</v>
      </c>
      <c r="BZ280" s="20">
        <v>6.0304219999999997</v>
      </c>
      <c r="CA280" s="20">
        <v>5.6703979999999996</v>
      </c>
      <c r="CB280" s="20">
        <v>6.4489969</v>
      </c>
      <c r="CC280" s="20">
        <v>6.3098393000000002</v>
      </c>
      <c r="CD280" s="20">
        <v>5.7698660000000004</v>
      </c>
      <c r="CE280" s="20">
        <v>5.5424023</v>
      </c>
      <c r="CF280" s="20">
        <v>5.4707417999999999</v>
      </c>
      <c r="CG280" s="20">
        <v>4.9410124</v>
      </c>
      <c r="CH280" s="20">
        <v>7.6124258999999999</v>
      </c>
      <c r="CI280" s="20">
        <v>7.8119757999999999</v>
      </c>
      <c r="CJ280" s="20">
        <v>6.9345645999999999</v>
      </c>
      <c r="CK280" s="20">
        <v>4.7415050000000001</v>
      </c>
      <c r="CL280" s="20">
        <v>4.5623114999999999</v>
      </c>
      <c r="CM280" s="20">
        <v>4.1726158</v>
      </c>
      <c r="CN280" s="20">
        <v>9535.7171278000005</v>
      </c>
      <c r="CO280" s="20">
        <v>9561.3196563000001</v>
      </c>
      <c r="CP280" s="20">
        <v>9545.5908429999999</v>
      </c>
      <c r="CQ280" s="20">
        <v>5340.0497028999998</v>
      </c>
      <c r="CR280" s="20">
        <v>5350.0975835999998</v>
      </c>
      <c r="CS280" s="20">
        <v>5342.2660669999996</v>
      </c>
      <c r="CT280" s="20">
        <v>4195.6674248999998</v>
      </c>
      <c r="CU280" s="20">
        <v>4211.2220725999996</v>
      </c>
      <c r="CV280" s="20">
        <v>4203.3247769999998</v>
      </c>
      <c r="CW280" s="20">
        <v>63.356268800000002</v>
      </c>
      <c r="CX280" s="20">
        <v>63.528489</v>
      </c>
      <c r="CY280" s="20">
        <v>63.423981699999999</v>
      </c>
      <c r="CZ280" s="20">
        <v>72.303707200000005</v>
      </c>
      <c r="DA280" s="20">
        <v>72.442600600000006</v>
      </c>
      <c r="DB280" s="20">
        <v>72.336558499999995</v>
      </c>
      <c r="DC280" s="20">
        <v>54.735391100000001</v>
      </c>
      <c r="DD280" s="20">
        <v>54.939837799999999</v>
      </c>
      <c r="DE280" s="20">
        <v>54.836809199999998</v>
      </c>
      <c r="DF280" s="20">
        <v>5504.8531569999996</v>
      </c>
      <c r="DG280" s="20">
        <v>2043.0259329999999</v>
      </c>
      <c r="DH280" s="20">
        <v>3461.8272229999998</v>
      </c>
      <c r="DI280" s="20">
        <v>15050.444</v>
      </c>
      <c r="DJ280" s="20">
        <v>7385.2920000000004</v>
      </c>
      <c r="DK280" s="20">
        <v>7665.152</v>
      </c>
    </row>
    <row r="281" spans="1:115" ht="10.5" customHeight="1" x14ac:dyDescent="0.2">
      <c r="A281" s="9">
        <v>36739</v>
      </c>
      <c r="B281" s="20">
        <v>8968.4774362999997</v>
      </c>
      <c r="C281" s="20">
        <v>8988.9619297000008</v>
      </c>
      <c r="D281" s="20">
        <v>8911.5878900000007</v>
      </c>
      <c r="E281" s="20">
        <v>5004.6530696</v>
      </c>
      <c r="F281" s="20">
        <v>4994.9995317000003</v>
      </c>
      <c r="G281" s="20">
        <v>4954.7357789999996</v>
      </c>
      <c r="H281" s="20">
        <v>3963.8243667000002</v>
      </c>
      <c r="I281" s="20">
        <v>3993.9623980000001</v>
      </c>
      <c r="J281" s="20">
        <v>3956.8521110000001</v>
      </c>
      <c r="K281" s="20">
        <v>6609.6028751000003</v>
      </c>
      <c r="L281" s="20">
        <v>6604.1480738999999</v>
      </c>
      <c r="M281" s="20">
        <v>6522.1605380000001</v>
      </c>
      <c r="N281" s="20">
        <v>4360.4834223999997</v>
      </c>
      <c r="O281" s="20">
        <v>4353.0906750000004</v>
      </c>
      <c r="P281" s="20">
        <v>4308.7967490000001</v>
      </c>
      <c r="Q281" s="20">
        <v>2249.1194525999999</v>
      </c>
      <c r="R281" s="20">
        <v>2251.0573989</v>
      </c>
      <c r="S281" s="20">
        <v>2213.363789</v>
      </c>
      <c r="T281" s="20">
        <v>2358.8745611999998</v>
      </c>
      <c r="U281" s="20">
        <v>2384.8138557000002</v>
      </c>
      <c r="V281" s="20">
        <v>2389.4273520000002</v>
      </c>
      <c r="W281" s="20">
        <v>644.16964719999999</v>
      </c>
      <c r="X281" s="20">
        <v>641.9088567</v>
      </c>
      <c r="Y281" s="20">
        <v>645.93903030000001</v>
      </c>
      <c r="Z281" s="20">
        <v>1714.7049141</v>
      </c>
      <c r="AA281" s="20">
        <v>1742.9049990999999</v>
      </c>
      <c r="AB281" s="20">
        <v>1743.4883219999999</v>
      </c>
      <c r="AC281" s="20">
        <v>59.524634200000001</v>
      </c>
      <c r="AD281" s="20">
        <v>59.6576393</v>
      </c>
      <c r="AE281" s="20">
        <v>59.144125899999999</v>
      </c>
      <c r="AF281" s="20">
        <v>67.693408199999993</v>
      </c>
      <c r="AG281" s="20">
        <v>67.559107900000001</v>
      </c>
      <c r="AH281" s="20">
        <v>67.014526599999996</v>
      </c>
      <c r="AI281" s="20">
        <v>51.654611500000001</v>
      </c>
      <c r="AJ281" s="20">
        <v>52.045012900000003</v>
      </c>
      <c r="AK281" s="20">
        <v>51.5614317</v>
      </c>
      <c r="AL281" s="20">
        <v>575.1159821</v>
      </c>
      <c r="AM281" s="20">
        <v>578.99681669999995</v>
      </c>
      <c r="AN281" s="20">
        <v>556.13810760000001</v>
      </c>
      <c r="AO281" s="20">
        <v>339.01123940000002</v>
      </c>
      <c r="AP281" s="20">
        <v>343.81932169999999</v>
      </c>
      <c r="AQ281" s="20">
        <v>330.84520090000001</v>
      </c>
      <c r="AR281" s="20">
        <v>236.1047427</v>
      </c>
      <c r="AS281" s="20">
        <v>235.17749499999999</v>
      </c>
      <c r="AT281" s="20">
        <v>225.2929067</v>
      </c>
      <c r="AU281" s="20">
        <v>438.82023820000001</v>
      </c>
      <c r="AV281" s="20">
        <v>443.01990860000001</v>
      </c>
      <c r="AW281" s="20">
        <v>426.42885039999999</v>
      </c>
      <c r="AX281" s="20">
        <v>286.78213749999998</v>
      </c>
      <c r="AY281" s="20">
        <v>291.08830089999998</v>
      </c>
      <c r="AZ281" s="20">
        <v>283.22527769999999</v>
      </c>
      <c r="BA281" s="20">
        <v>152.0381007</v>
      </c>
      <c r="BB281" s="20">
        <v>151.9316077</v>
      </c>
      <c r="BC281" s="20">
        <v>143.2035727</v>
      </c>
      <c r="BD281" s="20">
        <v>136.29574389999999</v>
      </c>
      <c r="BE281" s="20">
        <v>135.9769081</v>
      </c>
      <c r="BF281" s="20">
        <v>129.7092572</v>
      </c>
      <c r="BG281" s="20">
        <v>52.229101900000003</v>
      </c>
      <c r="BH281" s="20">
        <v>52.731020800000003</v>
      </c>
      <c r="BI281" s="20">
        <v>47.619923200000002</v>
      </c>
      <c r="BJ281" s="20">
        <v>84.066642000000002</v>
      </c>
      <c r="BK281" s="20">
        <v>83.245887300000007</v>
      </c>
      <c r="BL281" s="20">
        <v>82.089333999999994</v>
      </c>
      <c r="BM281" s="20">
        <v>6.0261994999999997</v>
      </c>
      <c r="BN281" s="20">
        <v>6.0514142</v>
      </c>
      <c r="BO281" s="20">
        <v>5.8740410000000001</v>
      </c>
      <c r="BP281" s="20">
        <v>6.3441717000000004</v>
      </c>
      <c r="BQ281" s="20">
        <v>6.4399885000000001</v>
      </c>
      <c r="BR281" s="20">
        <v>6.2593914000000002</v>
      </c>
      <c r="BS281" s="20">
        <v>5.6216363999999999</v>
      </c>
      <c r="BT281" s="20">
        <v>5.5608823999999997</v>
      </c>
      <c r="BU281" s="20">
        <v>5.3870180000000003</v>
      </c>
      <c r="BV281" s="20">
        <v>6.2257930999999997</v>
      </c>
      <c r="BW281" s="20">
        <v>6.2864956000000003</v>
      </c>
      <c r="BX281" s="20">
        <v>6.1369125000000002</v>
      </c>
      <c r="BY281" s="20">
        <v>6.1709867000000003</v>
      </c>
      <c r="BZ281" s="20">
        <v>6.2678096999999999</v>
      </c>
      <c r="CA281" s="20">
        <v>6.1677682999999996</v>
      </c>
      <c r="CB281" s="20">
        <v>6.3318668999999996</v>
      </c>
      <c r="CC281" s="20">
        <v>6.3226094000000002</v>
      </c>
      <c r="CD281" s="20">
        <v>6.0767867000000004</v>
      </c>
      <c r="CE281" s="20">
        <v>5.4623824000000001</v>
      </c>
      <c r="CF281" s="20">
        <v>5.3942164000000004</v>
      </c>
      <c r="CG281" s="20">
        <v>5.1489568999999999</v>
      </c>
      <c r="CH281" s="20">
        <v>7.4998845000000003</v>
      </c>
      <c r="CI281" s="20">
        <v>7.5911306999999999</v>
      </c>
      <c r="CJ281" s="20">
        <v>6.8660239000000001</v>
      </c>
      <c r="CK281" s="20">
        <v>4.6735585999999998</v>
      </c>
      <c r="CL281" s="20">
        <v>4.5585437999999998</v>
      </c>
      <c r="CM281" s="20">
        <v>4.4966223999999997</v>
      </c>
      <c r="CN281" s="20">
        <v>9543.5934183999998</v>
      </c>
      <c r="CO281" s="20">
        <v>9567.9587463999997</v>
      </c>
      <c r="CP281" s="20">
        <v>9467.7259979999999</v>
      </c>
      <c r="CQ281" s="20">
        <v>5343.6643089999998</v>
      </c>
      <c r="CR281" s="20">
        <v>5338.8188534000001</v>
      </c>
      <c r="CS281" s="20">
        <v>5285.5809799999997</v>
      </c>
      <c r="CT281" s="20">
        <v>4199.9291094</v>
      </c>
      <c r="CU281" s="20">
        <v>4229.1398929999996</v>
      </c>
      <c r="CV281" s="20">
        <v>4182.1450180000002</v>
      </c>
      <c r="CW281" s="20">
        <v>63.341733400000003</v>
      </c>
      <c r="CX281" s="20">
        <v>63.5003058</v>
      </c>
      <c r="CY281" s="20">
        <v>62.835084500000001</v>
      </c>
      <c r="CZ281" s="20">
        <v>72.2789061</v>
      </c>
      <c r="DA281" s="20">
        <v>72.209383900000006</v>
      </c>
      <c r="DB281" s="20">
        <v>71.489323200000001</v>
      </c>
      <c r="DC281" s="20">
        <v>54.731412499999998</v>
      </c>
      <c r="DD281" s="20">
        <v>55.109592599999999</v>
      </c>
      <c r="DE281" s="20">
        <v>54.497205999999998</v>
      </c>
      <c r="DF281" s="20">
        <v>5599.8530019999998</v>
      </c>
      <c r="DG281" s="20">
        <v>2107.9440199999999</v>
      </c>
      <c r="DH281" s="20">
        <v>3491.9089819999999</v>
      </c>
      <c r="DI281" s="20">
        <v>15067.579</v>
      </c>
      <c r="DJ281" s="20">
        <v>7393.5249999999996</v>
      </c>
      <c r="DK281" s="20">
        <v>7674.0540000000001</v>
      </c>
    </row>
    <row r="282" spans="1:115" ht="10.5" customHeight="1" x14ac:dyDescent="0.2">
      <c r="A282" s="9">
        <v>36770</v>
      </c>
      <c r="B282" s="20">
        <v>8968.1011856999994</v>
      </c>
      <c r="C282" s="20">
        <v>8985.6416482000004</v>
      </c>
      <c r="D282" s="20">
        <v>9061.3434319999997</v>
      </c>
      <c r="E282" s="20">
        <v>5002.3428035999996</v>
      </c>
      <c r="F282" s="20">
        <v>5012.1989174</v>
      </c>
      <c r="G282" s="20">
        <v>5035.5682139999999</v>
      </c>
      <c r="H282" s="20">
        <v>3965.7583820999998</v>
      </c>
      <c r="I282" s="20">
        <v>3973.4427307999999</v>
      </c>
      <c r="J282" s="20">
        <v>4025.7752169999999</v>
      </c>
      <c r="K282" s="20">
        <v>6606.4371850999996</v>
      </c>
      <c r="L282" s="20">
        <v>6628.8176653</v>
      </c>
      <c r="M282" s="20">
        <v>6649.3079299999999</v>
      </c>
      <c r="N282" s="20">
        <v>4356.8936708000001</v>
      </c>
      <c r="O282" s="20">
        <v>4364.8189235999998</v>
      </c>
      <c r="P282" s="20">
        <v>4376.7230069999996</v>
      </c>
      <c r="Q282" s="20">
        <v>2249.5435143</v>
      </c>
      <c r="R282" s="20">
        <v>2263.9987417000002</v>
      </c>
      <c r="S282" s="20">
        <v>2272.5849229999999</v>
      </c>
      <c r="T282" s="20">
        <v>2361.6640005999998</v>
      </c>
      <c r="U282" s="20">
        <v>2356.8239830000002</v>
      </c>
      <c r="V282" s="20">
        <v>2412.0355020000002</v>
      </c>
      <c r="W282" s="20">
        <v>645.4491329</v>
      </c>
      <c r="X282" s="20">
        <v>647.37999379999997</v>
      </c>
      <c r="Y282" s="20">
        <v>658.84520780000003</v>
      </c>
      <c r="Z282" s="20">
        <v>1716.2148678000001</v>
      </c>
      <c r="AA282" s="20">
        <v>1709.4439891</v>
      </c>
      <c r="AB282" s="20">
        <v>1753.190294</v>
      </c>
      <c r="AC282" s="20">
        <v>59.456000099999997</v>
      </c>
      <c r="AD282" s="20">
        <v>59.5678622</v>
      </c>
      <c r="AE282" s="20">
        <v>60.069706500000002</v>
      </c>
      <c r="AF282" s="20">
        <v>67.589988300000002</v>
      </c>
      <c r="AG282" s="20">
        <v>67.716321500000006</v>
      </c>
      <c r="AH282" s="20">
        <v>68.032047700000007</v>
      </c>
      <c r="AI282" s="20">
        <v>51.620279500000002</v>
      </c>
      <c r="AJ282" s="20">
        <v>51.717636400000004</v>
      </c>
      <c r="AK282" s="20">
        <v>52.398786899999998</v>
      </c>
      <c r="AL282" s="20">
        <v>575.86499490000006</v>
      </c>
      <c r="AM282" s="20">
        <v>569.78683390000003</v>
      </c>
      <c r="AN282" s="20">
        <v>578.09557649999999</v>
      </c>
      <c r="AO282" s="20">
        <v>340.80382900000001</v>
      </c>
      <c r="AP282" s="20">
        <v>335.88341650000001</v>
      </c>
      <c r="AQ282" s="20">
        <v>342.02825519999999</v>
      </c>
      <c r="AR282" s="20">
        <v>235.06116589999999</v>
      </c>
      <c r="AS282" s="20">
        <v>233.9034174</v>
      </c>
      <c r="AT282" s="20">
        <v>236.0673214</v>
      </c>
      <c r="AU282" s="20">
        <v>440.7359649</v>
      </c>
      <c r="AV282" s="20">
        <v>434.74025710000001</v>
      </c>
      <c r="AW282" s="20">
        <v>434.40119600000003</v>
      </c>
      <c r="AX282" s="20">
        <v>289.04301679999998</v>
      </c>
      <c r="AY282" s="20">
        <v>284.67403180000002</v>
      </c>
      <c r="AZ282" s="20">
        <v>286.55464510000002</v>
      </c>
      <c r="BA282" s="20">
        <v>151.6929481</v>
      </c>
      <c r="BB282" s="20">
        <v>150.06622530000001</v>
      </c>
      <c r="BC282" s="20">
        <v>147.84655090000001</v>
      </c>
      <c r="BD282" s="20">
        <v>135.12903</v>
      </c>
      <c r="BE282" s="20">
        <v>135.0465768</v>
      </c>
      <c r="BF282" s="20">
        <v>143.69438049999999</v>
      </c>
      <c r="BG282" s="20">
        <v>51.760812100000003</v>
      </c>
      <c r="BH282" s="20">
        <v>51.209384700000001</v>
      </c>
      <c r="BI282" s="20">
        <v>55.473610100000002</v>
      </c>
      <c r="BJ282" s="20">
        <v>83.368217900000005</v>
      </c>
      <c r="BK282" s="20">
        <v>83.837192099999996</v>
      </c>
      <c r="BL282" s="20">
        <v>88.2207705</v>
      </c>
      <c r="BM282" s="20">
        <v>6.0338121999999998</v>
      </c>
      <c r="BN282" s="20">
        <v>5.9629648</v>
      </c>
      <c r="BO282" s="20">
        <v>5.9971911000000002</v>
      </c>
      <c r="BP282" s="20">
        <v>6.3783357000000001</v>
      </c>
      <c r="BQ282" s="20">
        <v>6.2804459000000001</v>
      </c>
      <c r="BR282" s="20">
        <v>6.3602439999999998</v>
      </c>
      <c r="BS282" s="20">
        <v>5.5956026000000003</v>
      </c>
      <c r="BT282" s="20">
        <v>5.5594051000000002</v>
      </c>
      <c r="BU282" s="20">
        <v>5.5390905999999998</v>
      </c>
      <c r="BV282" s="20">
        <v>6.2540817000000004</v>
      </c>
      <c r="BW282" s="20">
        <v>6.1546922999999998</v>
      </c>
      <c r="BX282" s="20">
        <v>6.1323974000000003</v>
      </c>
      <c r="BY282" s="20">
        <v>6.2214153000000003</v>
      </c>
      <c r="BZ282" s="20">
        <v>6.1226897999999998</v>
      </c>
      <c r="CA282" s="20">
        <v>6.1449192000000004</v>
      </c>
      <c r="CB282" s="20">
        <v>6.3172848999999998</v>
      </c>
      <c r="CC282" s="20">
        <v>6.2163291999999997</v>
      </c>
      <c r="CD282" s="20">
        <v>6.1082725</v>
      </c>
      <c r="CE282" s="20">
        <v>5.4121037999999997</v>
      </c>
      <c r="CF282" s="20">
        <v>5.419486</v>
      </c>
      <c r="CG282" s="20">
        <v>5.6224401000000004</v>
      </c>
      <c r="CH282" s="20">
        <v>7.4239921999999998</v>
      </c>
      <c r="CI282" s="20">
        <v>7.3303984</v>
      </c>
      <c r="CJ282" s="20">
        <v>7.7659454999999999</v>
      </c>
      <c r="CK282" s="20">
        <v>4.6326406999999996</v>
      </c>
      <c r="CL282" s="20">
        <v>4.6750723000000001</v>
      </c>
      <c r="CM282" s="20">
        <v>4.7909329999999999</v>
      </c>
      <c r="CN282" s="20">
        <v>9543.9661806000004</v>
      </c>
      <c r="CO282" s="20">
        <v>9555.4284822000009</v>
      </c>
      <c r="CP282" s="20">
        <v>9639.4390079999994</v>
      </c>
      <c r="CQ282" s="20">
        <v>5343.1466326</v>
      </c>
      <c r="CR282" s="20">
        <v>5348.0823339999997</v>
      </c>
      <c r="CS282" s="20">
        <v>5377.5964690000001</v>
      </c>
      <c r="CT282" s="20">
        <v>4200.8195480000004</v>
      </c>
      <c r="CU282" s="20">
        <v>4207.3461482000002</v>
      </c>
      <c r="CV282" s="20">
        <v>4261.8425390000002</v>
      </c>
      <c r="CW282" s="20">
        <v>63.273823700000001</v>
      </c>
      <c r="CX282" s="20">
        <v>63.345108699999997</v>
      </c>
      <c r="CY282" s="20">
        <v>63.902033600000003</v>
      </c>
      <c r="CZ282" s="20">
        <v>72.194816000000003</v>
      </c>
      <c r="DA282" s="20">
        <v>72.254207899999997</v>
      </c>
      <c r="DB282" s="20">
        <v>72.652952799999994</v>
      </c>
      <c r="DC282" s="20">
        <v>54.679952299999997</v>
      </c>
      <c r="DD282" s="20">
        <v>54.762082399999997</v>
      </c>
      <c r="DE282" s="20">
        <v>55.471397899999999</v>
      </c>
      <c r="DF282" s="20">
        <v>5445.2749919999997</v>
      </c>
      <c r="DG282" s="20">
        <v>2024.1625309999999</v>
      </c>
      <c r="DH282" s="20">
        <v>3421.1124610000002</v>
      </c>
      <c r="DI282" s="20">
        <v>15084.714</v>
      </c>
      <c r="DJ282" s="20">
        <v>7401.759</v>
      </c>
      <c r="DK282" s="20">
        <v>7682.9549999999999</v>
      </c>
    </row>
    <row r="283" spans="1:115" ht="10.5" customHeight="1" x14ac:dyDescent="0.2">
      <c r="A283" s="9">
        <v>36800</v>
      </c>
      <c r="B283" s="20">
        <v>8959.9149175999992</v>
      </c>
      <c r="C283" s="20">
        <v>8960.4456332000009</v>
      </c>
      <c r="D283" s="20">
        <v>8973.1184109999995</v>
      </c>
      <c r="E283" s="20">
        <v>4996.5080766999999</v>
      </c>
      <c r="F283" s="20">
        <v>4997.4644304000003</v>
      </c>
      <c r="G283" s="20">
        <v>5007.7717949999997</v>
      </c>
      <c r="H283" s="20">
        <v>3963.4068409000001</v>
      </c>
      <c r="I283" s="20">
        <v>3962.9812028000001</v>
      </c>
      <c r="J283" s="20">
        <v>3965.3466170000002</v>
      </c>
      <c r="K283" s="20">
        <v>6595.2385204000002</v>
      </c>
      <c r="L283" s="20">
        <v>6588.6173111999997</v>
      </c>
      <c r="M283" s="20">
        <v>6593.1985590000004</v>
      </c>
      <c r="N283" s="20">
        <v>4349.3231493000003</v>
      </c>
      <c r="O283" s="20">
        <v>4346.5562651</v>
      </c>
      <c r="P283" s="20">
        <v>4350.2541339999998</v>
      </c>
      <c r="Q283" s="20">
        <v>2245.9153710999999</v>
      </c>
      <c r="R283" s="20">
        <v>2242.0610462</v>
      </c>
      <c r="S283" s="20">
        <v>2242.9444250000001</v>
      </c>
      <c r="T283" s="20">
        <v>2364.6763971999999</v>
      </c>
      <c r="U283" s="20">
        <v>2371.8283219999998</v>
      </c>
      <c r="V283" s="20">
        <v>2379.919852</v>
      </c>
      <c r="W283" s="20">
        <v>647.18492739999999</v>
      </c>
      <c r="X283" s="20">
        <v>650.90816529999995</v>
      </c>
      <c r="Y283" s="20">
        <v>657.51766020000002</v>
      </c>
      <c r="Z283" s="20">
        <v>1717.4914698</v>
      </c>
      <c r="AA283" s="20">
        <v>1720.9201567</v>
      </c>
      <c r="AB283" s="20">
        <v>1722.402192</v>
      </c>
      <c r="AC283" s="20">
        <v>59.330925499999999</v>
      </c>
      <c r="AD283" s="20">
        <v>59.333139500000001</v>
      </c>
      <c r="AE283" s="20">
        <v>59.417054499999999</v>
      </c>
      <c r="AF283" s="20">
        <v>67.433994900000002</v>
      </c>
      <c r="AG283" s="20">
        <v>67.444495099999997</v>
      </c>
      <c r="AH283" s="20">
        <v>67.583600700000005</v>
      </c>
      <c r="AI283" s="20">
        <v>51.525883800000003</v>
      </c>
      <c r="AJ283" s="20">
        <v>51.519610900000004</v>
      </c>
      <c r="AK283" s="20">
        <v>51.550361799999997</v>
      </c>
      <c r="AL283" s="20">
        <v>579.34536100000003</v>
      </c>
      <c r="AM283" s="20">
        <v>572.94410889999995</v>
      </c>
      <c r="AN283" s="20">
        <v>541.09346440000002</v>
      </c>
      <c r="AO283" s="20">
        <v>343.1310732</v>
      </c>
      <c r="AP283" s="20">
        <v>339.48395549999998</v>
      </c>
      <c r="AQ283" s="20">
        <v>320.55132370000001</v>
      </c>
      <c r="AR283" s="20">
        <v>236.21428789999999</v>
      </c>
      <c r="AS283" s="20">
        <v>233.4601534</v>
      </c>
      <c r="AT283" s="20">
        <v>220.5421407</v>
      </c>
      <c r="AU283" s="20">
        <v>444.25618739999999</v>
      </c>
      <c r="AV283" s="20">
        <v>439.20592640000001</v>
      </c>
      <c r="AW283" s="20">
        <v>412.76959210000001</v>
      </c>
      <c r="AX283" s="20">
        <v>291.52606429999997</v>
      </c>
      <c r="AY283" s="20">
        <v>289.66905539999999</v>
      </c>
      <c r="AZ283" s="20">
        <v>273.77361489999998</v>
      </c>
      <c r="BA283" s="20">
        <v>152.73012309999999</v>
      </c>
      <c r="BB283" s="20">
        <v>149.53687099999999</v>
      </c>
      <c r="BC283" s="20">
        <v>138.9959772</v>
      </c>
      <c r="BD283" s="20">
        <v>135.0891737</v>
      </c>
      <c r="BE283" s="20">
        <v>133.73818249999999</v>
      </c>
      <c r="BF283" s="20">
        <v>128.3238723</v>
      </c>
      <c r="BG283" s="20">
        <v>51.605008900000001</v>
      </c>
      <c r="BH283" s="20">
        <v>49.814900000000002</v>
      </c>
      <c r="BI283" s="20">
        <v>46.777708799999999</v>
      </c>
      <c r="BJ283" s="20">
        <v>83.484164800000002</v>
      </c>
      <c r="BK283" s="20">
        <v>83.923282400000005</v>
      </c>
      <c r="BL283" s="20">
        <v>81.546163500000006</v>
      </c>
      <c r="BM283" s="20">
        <v>6.0732733999999997</v>
      </c>
      <c r="BN283" s="20">
        <v>6.0098677</v>
      </c>
      <c r="BO283" s="20">
        <v>5.6872126999999999</v>
      </c>
      <c r="BP283" s="20">
        <v>6.4261097999999999</v>
      </c>
      <c r="BQ283" s="20">
        <v>6.3610125000000002</v>
      </c>
      <c r="BR283" s="20">
        <v>6.0159887999999997</v>
      </c>
      <c r="BS283" s="20">
        <v>5.6246571000000003</v>
      </c>
      <c r="BT283" s="20">
        <v>5.5632887999999996</v>
      </c>
      <c r="BU283" s="20">
        <v>5.2687052000000003</v>
      </c>
      <c r="BV283" s="20">
        <v>6.3109102000000004</v>
      </c>
      <c r="BW283" s="20">
        <v>6.2495301000000003</v>
      </c>
      <c r="BX283" s="20">
        <v>5.8916852000000004</v>
      </c>
      <c r="BY283" s="20">
        <v>6.2817395999999999</v>
      </c>
      <c r="BZ283" s="20">
        <v>6.2479503000000003</v>
      </c>
      <c r="CA283" s="20">
        <v>5.9206741000000003</v>
      </c>
      <c r="CB283" s="20">
        <v>6.3673487</v>
      </c>
      <c r="CC283" s="20">
        <v>6.2525925000000004</v>
      </c>
      <c r="CD283" s="20">
        <v>5.8354094999999999</v>
      </c>
      <c r="CE283" s="20">
        <v>5.4040736999999996</v>
      </c>
      <c r="CF283" s="20">
        <v>5.3376425000000003</v>
      </c>
      <c r="CG283" s="20">
        <v>5.1160847</v>
      </c>
      <c r="CH283" s="20">
        <v>7.3849100999999999</v>
      </c>
      <c r="CI283" s="20">
        <v>7.1090710000000001</v>
      </c>
      <c r="CJ283" s="20">
        <v>6.6417742999999998</v>
      </c>
      <c r="CK283" s="20">
        <v>4.6354965999999997</v>
      </c>
      <c r="CL283" s="20">
        <v>4.6498926999999997</v>
      </c>
      <c r="CM283" s="20">
        <v>4.5204266999999998</v>
      </c>
      <c r="CN283" s="20">
        <v>9539.2602786000007</v>
      </c>
      <c r="CO283" s="20">
        <v>9533.3897421000001</v>
      </c>
      <c r="CP283" s="20">
        <v>9514.2118759999994</v>
      </c>
      <c r="CQ283" s="20">
        <v>5339.6391498000003</v>
      </c>
      <c r="CR283" s="20">
        <v>5336.9483859000002</v>
      </c>
      <c r="CS283" s="20">
        <v>5328.3231180000002</v>
      </c>
      <c r="CT283" s="20">
        <v>4199.6211288000004</v>
      </c>
      <c r="CU283" s="20">
        <v>4196.4413562</v>
      </c>
      <c r="CV283" s="20">
        <v>4185.8887569999997</v>
      </c>
      <c r="CW283" s="20">
        <v>63.167245000000001</v>
      </c>
      <c r="CX283" s="20">
        <v>63.126987900000003</v>
      </c>
      <c r="CY283" s="20">
        <v>62.999998400000003</v>
      </c>
      <c r="CZ283" s="20">
        <v>72.064968899999997</v>
      </c>
      <c r="DA283" s="20">
        <v>72.026083299999996</v>
      </c>
      <c r="DB283" s="20">
        <v>71.909678900000003</v>
      </c>
      <c r="DC283" s="20">
        <v>54.5967646</v>
      </c>
      <c r="DD283" s="20">
        <v>54.554643200000001</v>
      </c>
      <c r="DE283" s="20">
        <v>54.417457200000001</v>
      </c>
      <c r="DF283" s="20">
        <v>5587.7121239999997</v>
      </c>
      <c r="DG283" s="20">
        <v>2081.4208819999999</v>
      </c>
      <c r="DH283" s="20">
        <v>3506.2912430000001</v>
      </c>
      <c r="DI283" s="20">
        <v>15101.924000000001</v>
      </c>
      <c r="DJ283" s="20">
        <v>7409.7439999999997</v>
      </c>
      <c r="DK283" s="20">
        <v>7692.18</v>
      </c>
    </row>
    <row r="284" spans="1:115" ht="10.5" customHeight="1" x14ac:dyDescent="0.2">
      <c r="A284" s="9">
        <v>36831</v>
      </c>
      <c r="B284" s="20">
        <v>8949.4348007000008</v>
      </c>
      <c r="C284" s="20">
        <v>8903.2782449999995</v>
      </c>
      <c r="D284" s="20">
        <v>8912.7194729999992</v>
      </c>
      <c r="E284" s="20">
        <v>4989.3953669000002</v>
      </c>
      <c r="F284" s="20">
        <v>4981.1175015999997</v>
      </c>
      <c r="G284" s="20">
        <v>4973.9896230000004</v>
      </c>
      <c r="H284" s="20">
        <v>3960.0394338999999</v>
      </c>
      <c r="I284" s="20">
        <v>3922.1607432999999</v>
      </c>
      <c r="J284" s="20">
        <v>3938.7298500000002</v>
      </c>
      <c r="K284" s="20">
        <v>6580.3192712999999</v>
      </c>
      <c r="L284" s="20">
        <v>6573.5051184000004</v>
      </c>
      <c r="M284" s="20">
        <v>6568.4565640000001</v>
      </c>
      <c r="N284" s="20">
        <v>4339.6859592999999</v>
      </c>
      <c r="O284" s="20">
        <v>4337.2538703999999</v>
      </c>
      <c r="P284" s="20">
        <v>4332.290062</v>
      </c>
      <c r="Q284" s="20">
        <v>2240.6333119999999</v>
      </c>
      <c r="R284" s="20">
        <v>2236.2512479000002</v>
      </c>
      <c r="S284" s="20">
        <v>2236.166502</v>
      </c>
      <c r="T284" s="20">
        <v>2369.1155294</v>
      </c>
      <c r="U284" s="20">
        <v>2329.7731266000001</v>
      </c>
      <c r="V284" s="20">
        <v>2344.262909</v>
      </c>
      <c r="W284" s="20">
        <v>649.7094075</v>
      </c>
      <c r="X284" s="20">
        <v>643.86363119999999</v>
      </c>
      <c r="Y284" s="20">
        <v>641.69956090000005</v>
      </c>
      <c r="Z284" s="20">
        <v>1719.4061217999999</v>
      </c>
      <c r="AA284" s="20">
        <v>1685.9094954</v>
      </c>
      <c r="AB284" s="20">
        <v>1702.5633479999999</v>
      </c>
      <c r="AC284" s="20">
        <v>59.184823999999999</v>
      </c>
      <c r="AD284" s="20">
        <v>58.887492100000003</v>
      </c>
      <c r="AE284" s="20">
        <v>58.949937599999998</v>
      </c>
      <c r="AF284" s="20">
        <v>67.2539984</v>
      </c>
      <c r="AG284" s="20">
        <v>67.151353400000005</v>
      </c>
      <c r="AH284" s="20">
        <v>67.055261200000004</v>
      </c>
      <c r="AI284" s="20">
        <v>51.413265500000001</v>
      </c>
      <c r="AJ284" s="20">
        <v>50.927985499999998</v>
      </c>
      <c r="AK284" s="20">
        <v>51.143129999999999</v>
      </c>
      <c r="AL284" s="20">
        <v>584.75692179999999</v>
      </c>
      <c r="AM284" s="20">
        <v>594.73762209999995</v>
      </c>
      <c r="AN284" s="20">
        <v>557.37314590000005</v>
      </c>
      <c r="AO284" s="20">
        <v>345.80061719999998</v>
      </c>
      <c r="AP284" s="20">
        <v>347.7694128</v>
      </c>
      <c r="AQ284" s="20">
        <v>328.75397520000001</v>
      </c>
      <c r="AR284" s="20">
        <v>238.95630460000001</v>
      </c>
      <c r="AS284" s="20">
        <v>246.96820930000001</v>
      </c>
      <c r="AT284" s="20">
        <v>228.61917070000001</v>
      </c>
      <c r="AU284" s="20">
        <v>447.9209583</v>
      </c>
      <c r="AV284" s="20">
        <v>456.00086370000002</v>
      </c>
      <c r="AW284" s="20">
        <v>433.43538050000001</v>
      </c>
      <c r="AX284" s="20">
        <v>293.98714380000001</v>
      </c>
      <c r="AY284" s="20">
        <v>296.13276860000002</v>
      </c>
      <c r="AZ284" s="20">
        <v>283.5503521</v>
      </c>
      <c r="BA284" s="20">
        <v>153.93381450000001</v>
      </c>
      <c r="BB284" s="20">
        <v>159.8680952</v>
      </c>
      <c r="BC284" s="20">
        <v>149.88502840000001</v>
      </c>
      <c r="BD284" s="20">
        <v>136.83596349999999</v>
      </c>
      <c r="BE284" s="20">
        <v>138.73675840000001</v>
      </c>
      <c r="BF284" s="20">
        <v>123.9377654</v>
      </c>
      <c r="BG284" s="20">
        <v>51.813473399999999</v>
      </c>
      <c r="BH284" s="20">
        <v>51.6366443</v>
      </c>
      <c r="BI284" s="20">
        <v>45.203623100000002</v>
      </c>
      <c r="BJ284" s="20">
        <v>85.022490099999999</v>
      </c>
      <c r="BK284" s="20">
        <v>87.100114099999999</v>
      </c>
      <c r="BL284" s="20">
        <v>78.734142300000002</v>
      </c>
      <c r="BM284" s="20">
        <v>6.1332616</v>
      </c>
      <c r="BN284" s="20">
        <v>6.2617038000000003</v>
      </c>
      <c r="BO284" s="20">
        <v>5.8856145</v>
      </c>
      <c r="BP284" s="20">
        <v>6.4814978999999999</v>
      </c>
      <c r="BQ284" s="20">
        <v>6.5261173000000001</v>
      </c>
      <c r="BR284" s="20">
        <v>6.1996959</v>
      </c>
      <c r="BS284" s="20">
        <v>5.6907965000000003</v>
      </c>
      <c r="BT284" s="20">
        <v>5.9237364000000001</v>
      </c>
      <c r="BU284" s="20">
        <v>5.4859616999999998</v>
      </c>
      <c r="BV284" s="20">
        <v>6.3731594999999999</v>
      </c>
      <c r="BW284" s="20">
        <v>6.4869545999999998</v>
      </c>
      <c r="BX284" s="20">
        <v>6.1902609000000002</v>
      </c>
      <c r="BY284" s="20">
        <v>6.3445809999999998</v>
      </c>
      <c r="BZ284" s="20">
        <v>6.3912811999999999</v>
      </c>
      <c r="CA284" s="20">
        <v>6.1429843000000002</v>
      </c>
      <c r="CB284" s="20">
        <v>6.4284610000000004</v>
      </c>
      <c r="CC284" s="20">
        <v>6.6719587999999996</v>
      </c>
      <c r="CD284" s="20">
        <v>6.2817179999999997</v>
      </c>
      <c r="CE284" s="20">
        <v>5.4604394000000003</v>
      </c>
      <c r="CF284" s="20">
        <v>5.6202633999999998</v>
      </c>
      <c r="CG284" s="20">
        <v>5.0213812000000004</v>
      </c>
      <c r="CH284" s="20">
        <v>7.3858565</v>
      </c>
      <c r="CI284" s="20">
        <v>7.4243888</v>
      </c>
      <c r="CJ284" s="20">
        <v>6.5807852000000002</v>
      </c>
      <c r="CK284" s="20">
        <v>4.7118788</v>
      </c>
      <c r="CL284" s="20">
        <v>4.9125573999999999</v>
      </c>
      <c r="CM284" s="20">
        <v>4.4200445000000004</v>
      </c>
      <c r="CN284" s="20">
        <v>9534.1917224999997</v>
      </c>
      <c r="CO284" s="20">
        <v>9498.0158671000008</v>
      </c>
      <c r="CP284" s="20">
        <v>9470.0926189999991</v>
      </c>
      <c r="CQ284" s="20">
        <v>5335.1959840999998</v>
      </c>
      <c r="CR284" s="20">
        <v>5328.8869144999999</v>
      </c>
      <c r="CS284" s="20">
        <v>5302.743598</v>
      </c>
      <c r="CT284" s="20">
        <v>4198.9957384999998</v>
      </c>
      <c r="CU284" s="20">
        <v>4169.1289526</v>
      </c>
      <c r="CV284" s="20">
        <v>4167.349021</v>
      </c>
      <c r="CW284" s="20">
        <v>63.051966</v>
      </c>
      <c r="CX284" s="20">
        <v>62.821167500000001</v>
      </c>
      <c r="CY284" s="20">
        <v>62.636479299999998</v>
      </c>
      <c r="CZ284" s="20">
        <v>71.915179300000005</v>
      </c>
      <c r="DA284" s="20">
        <v>71.8396963</v>
      </c>
      <c r="DB284" s="20">
        <v>71.487253499999994</v>
      </c>
      <c r="DC284" s="20">
        <v>54.5156396</v>
      </c>
      <c r="DD284" s="20">
        <v>54.134787600000003</v>
      </c>
      <c r="DE284" s="20">
        <v>54.1116758</v>
      </c>
      <c r="DF284" s="20">
        <v>5649.0403809999998</v>
      </c>
      <c r="DG284" s="20">
        <v>2115.0034019999998</v>
      </c>
      <c r="DH284" s="20">
        <v>3534.036979</v>
      </c>
      <c r="DI284" s="20">
        <v>15119.133</v>
      </c>
      <c r="DJ284" s="20">
        <v>7417.7470000000003</v>
      </c>
      <c r="DK284" s="20">
        <v>7701.3860000000004</v>
      </c>
    </row>
    <row r="285" spans="1:115" ht="10.5" customHeight="1" x14ac:dyDescent="0.2">
      <c r="A285" s="9">
        <v>36861</v>
      </c>
      <c r="B285" s="20">
        <v>8942.8601058999993</v>
      </c>
      <c r="C285" s="20">
        <v>8944.4229942999991</v>
      </c>
      <c r="D285" s="20">
        <v>9059.5530650000001</v>
      </c>
      <c r="E285" s="20">
        <v>4983.5484306999997</v>
      </c>
      <c r="F285" s="20">
        <v>4989.6218350999998</v>
      </c>
      <c r="G285" s="20">
        <v>5054.150232</v>
      </c>
      <c r="H285" s="20">
        <v>3959.3116752000001</v>
      </c>
      <c r="I285" s="20">
        <v>3954.8011593000001</v>
      </c>
      <c r="J285" s="20">
        <v>4005.402834</v>
      </c>
      <c r="K285" s="20">
        <v>6567.2747499999996</v>
      </c>
      <c r="L285" s="20">
        <v>6568.0221582000004</v>
      </c>
      <c r="M285" s="20">
        <v>6688.6423290000002</v>
      </c>
      <c r="N285" s="20">
        <v>4330.4390143000001</v>
      </c>
      <c r="O285" s="20">
        <v>4338.7769151000002</v>
      </c>
      <c r="P285" s="20">
        <v>4407.5762969999996</v>
      </c>
      <c r="Q285" s="20">
        <v>2236.8357357</v>
      </c>
      <c r="R285" s="20">
        <v>2229.2452431000002</v>
      </c>
      <c r="S285" s="20">
        <v>2281.0660330000001</v>
      </c>
      <c r="T285" s="20">
        <v>2375.5853559000002</v>
      </c>
      <c r="U285" s="20">
        <v>2376.4008362</v>
      </c>
      <c r="V285" s="20">
        <v>2370.9107359999998</v>
      </c>
      <c r="W285" s="20">
        <v>653.10941639999999</v>
      </c>
      <c r="X285" s="20">
        <v>650.84492</v>
      </c>
      <c r="Y285" s="20">
        <v>646.57393500000001</v>
      </c>
      <c r="Z285" s="20">
        <v>1722.4759395000001</v>
      </c>
      <c r="AA285" s="20">
        <v>1725.5559162</v>
      </c>
      <c r="AB285" s="20">
        <v>1724.3368009999999</v>
      </c>
      <c r="AC285" s="20">
        <v>59.058241700000004</v>
      </c>
      <c r="AD285" s="20">
        <v>59.092364600000003</v>
      </c>
      <c r="AE285" s="20">
        <v>59.8529847</v>
      </c>
      <c r="AF285" s="20">
        <v>67.083351800000003</v>
      </c>
      <c r="AG285" s="20">
        <v>67.193705899999998</v>
      </c>
      <c r="AH285" s="20">
        <v>68.062690000000003</v>
      </c>
      <c r="AI285" s="20">
        <v>51.329634300000002</v>
      </c>
      <c r="AJ285" s="20">
        <v>51.290346599999999</v>
      </c>
      <c r="AK285" s="20">
        <v>51.946606500000001</v>
      </c>
      <c r="AL285" s="20">
        <v>592.00224030000004</v>
      </c>
      <c r="AM285" s="20">
        <v>595.68429660000004</v>
      </c>
      <c r="AN285" s="20">
        <v>592.15279190000001</v>
      </c>
      <c r="AO285" s="20">
        <v>348.89671399999997</v>
      </c>
      <c r="AP285" s="20">
        <v>352.98286689999998</v>
      </c>
      <c r="AQ285" s="20">
        <v>349.39421270000003</v>
      </c>
      <c r="AR285" s="20">
        <v>243.10552630000001</v>
      </c>
      <c r="AS285" s="20">
        <v>242.70142970000001</v>
      </c>
      <c r="AT285" s="20">
        <v>242.75857920000001</v>
      </c>
      <c r="AU285" s="20">
        <v>451.47390510000002</v>
      </c>
      <c r="AV285" s="20">
        <v>457.61068760000001</v>
      </c>
      <c r="AW285" s="20">
        <v>454.12937729999999</v>
      </c>
      <c r="AX285" s="20">
        <v>296.51333570000003</v>
      </c>
      <c r="AY285" s="20">
        <v>297.90506970000001</v>
      </c>
      <c r="AZ285" s="20">
        <v>291.86904120000003</v>
      </c>
      <c r="BA285" s="20">
        <v>154.9605693</v>
      </c>
      <c r="BB285" s="20">
        <v>159.70561789999999</v>
      </c>
      <c r="BC285" s="20">
        <v>162.26033609999999</v>
      </c>
      <c r="BD285" s="20">
        <v>140.52833519999999</v>
      </c>
      <c r="BE285" s="20">
        <v>138.073609</v>
      </c>
      <c r="BF285" s="20">
        <v>138.0234146</v>
      </c>
      <c r="BG285" s="20">
        <v>52.383378200000003</v>
      </c>
      <c r="BH285" s="20">
        <v>55.077797199999999</v>
      </c>
      <c r="BI285" s="20">
        <v>57.525171499999999</v>
      </c>
      <c r="BJ285" s="20">
        <v>88.144957000000005</v>
      </c>
      <c r="BK285" s="20">
        <v>82.995811799999998</v>
      </c>
      <c r="BL285" s="20">
        <v>80.498243099999996</v>
      </c>
      <c r="BM285" s="20">
        <v>6.2088178999999997</v>
      </c>
      <c r="BN285" s="20">
        <v>6.2439999999999998</v>
      </c>
      <c r="BO285" s="20">
        <v>6.1352137999999998</v>
      </c>
      <c r="BP285" s="20">
        <v>6.5429029999999999</v>
      </c>
      <c r="BQ285" s="20">
        <v>6.6069433999999996</v>
      </c>
      <c r="BR285" s="20">
        <v>6.4660190000000002</v>
      </c>
      <c r="BS285" s="20">
        <v>5.7848974999999996</v>
      </c>
      <c r="BT285" s="20">
        <v>5.7820435999999997</v>
      </c>
      <c r="BU285" s="20">
        <v>5.7144386999999996</v>
      </c>
      <c r="BV285" s="20">
        <v>6.4323987999999996</v>
      </c>
      <c r="BW285" s="20">
        <v>6.5134444</v>
      </c>
      <c r="BX285" s="20">
        <v>6.3578872999999998</v>
      </c>
      <c r="BY285" s="20">
        <v>6.4083940000000004</v>
      </c>
      <c r="BZ285" s="20">
        <v>6.4249622999999998</v>
      </c>
      <c r="CA285" s="20">
        <v>6.2107124999999996</v>
      </c>
      <c r="CB285" s="20">
        <v>6.4788363999999996</v>
      </c>
      <c r="CC285" s="20">
        <v>6.6851779999999996</v>
      </c>
      <c r="CD285" s="20">
        <v>6.6409604</v>
      </c>
      <c r="CE285" s="20">
        <v>5.5851345999999999</v>
      </c>
      <c r="CF285" s="20">
        <v>5.4911517999999999</v>
      </c>
      <c r="CG285" s="20">
        <v>5.5012768999999997</v>
      </c>
      <c r="CH285" s="20">
        <v>7.4250762999999997</v>
      </c>
      <c r="CI285" s="20">
        <v>7.8022418</v>
      </c>
      <c r="CJ285" s="20">
        <v>8.1700389999999992</v>
      </c>
      <c r="CK285" s="20">
        <v>4.8682170999999999</v>
      </c>
      <c r="CL285" s="20">
        <v>4.5890759000000001</v>
      </c>
      <c r="CM285" s="20">
        <v>4.4601440999999999</v>
      </c>
      <c r="CN285" s="20">
        <v>9534.8623461999996</v>
      </c>
      <c r="CO285" s="20">
        <v>9540.1072910000003</v>
      </c>
      <c r="CP285" s="20">
        <v>9651.7058570000008</v>
      </c>
      <c r="CQ285" s="20">
        <v>5332.4451447000001</v>
      </c>
      <c r="CR285" s="20">
        <v>5342.6047019999996</v>
      </c>
      <c r="CS285" s="20">
        <v>5403.5444440000001</v>
      </c>
      <c r="CT285" s="20">
        <v>4202.4172015000004</v>
      </c>
      <c r="CU285" s="20">
        <v>4197.5025889999997</v>
      </c>
      <c r="CV285" s="20">
        <v>4248.1614129999998</v>
      </c>
      <c r="CW285" s="20">
        <v>62.967797599999997</v>
      </c>
      <c r="CX285" s="20">
        <v>63.027821799999998</v>
      </c>
      <c r="CY285" s="20">
        <v>63.7651106</v>
      </c>
      <c r="CZ285" s="20">
        <v>71.779837000000001</v>
      </c>
      <c r="DA285" s="20">
        <v>71.947217899999998</v>
      </c>
      <c r="DB285" s="20">
        <v>72.767874699999993</v>
      </c>
      <c r="DC285" s="20">
        <v>54.481322900000002</v>
      </c>
      <c r="DD285" s="20">
        <v>54.437973999999997</v>
      </c>
      <c r="DE285" s="20">
        <v>55.094975099999999</v>
      </c>
      <c r="DF285" s="20">
        <v>5484.6371429999999</v>
      </c>
      <c r="DG285" s="20">
        <v>2022.183556</v>
      </c>
      <c r="DH285" s="20">
        <v>3462.453587</v>
      </c>
      <c r="DI285" s="20">
        <v>15136.343000000001</v>
      </c>
      <c r="DJ285" s="20">
        <v>7425.7280000000001</v>
      </c>
      <c r="DK285" s="20">
        <v>7710.6149999999998</v>
      </c>
    </row>
    <row r="286" spans="1:115" ht="10.5" customHeight="1" x14ac:dyDescent="0.2">
      <c r="A286" s="9">
        <v>36892</v>
      </c>
      <c r="B286" s="20">
        <v>8944.1910817999997</v>
      </c>
      <c r="C286" s="20">
        <v>8956.1271348999999</v>
      </c>
      <c r="D286" s="20">
        <v>8834.9494959999993</v>
      </c>
      <c r="E286" s="20">
        <v>4980.6122378999999</v>
      </c>
      <c r="F286" s="20">
        <v>4997.5895895000003</v>
      </c>
      <c r="G286" s="20">
        <v>4954.4716820000003</v>
      </c>
      <c r="H286" s="20">
        <v>3963.5788438999998</v>
      </c>
      <c r="I286" s="20">
        <v>3958.5375454</v>
      </c>
      <c r="J286" s="20">
        <v>3880.4778139999999</v>
      </c>
      <c r="K286" s="20">
        <v>6559.4007511</v>
      </c>
      <c r="L286" s="20">
        <v>6546.2295412000003</v>
      </c>
      <c r="M286" s="20">
        <v>6534.0143040000003</v>
      </c>
      <c r="N286" s="20">
        <v>4322.8849276999999</v>
      </c>
      <c r="O286" s="20">
        <v>4315.4770698000002</v>
      </c>
      <c r="P286" s="20">
        <v>4303.8748150000001</v>
      </c>
      <c r="Q286" s="20">
        <v>2236.5158234</v>
      </c>
      <c r="R286" s="20">
        <v>2230.7524714000001</v>
      </c>
      <c r="S286" s="20">
        <v>2230.1394879999998</v>
      </c>
      <c r="T286" s="20">
        <v>2384.7903305999998</v>
      </c>
      <c r="U286" s="20">
        <v>2409.8975936000002</v>
      </c>
      <c r="V286" s="20">
        <v>2300.9351929999998</v>
      </c>
      <c r="W286" s="20">
        <v>657.72731020000003</v>
      </c>
      <c r="X286" s="20">
        <v>682.11251970000001</v>
      </c>
      <c r="Y286" s="20">
        <v>650.59686710000005</v>
      </c>
      <c r="Z286" s="20">
        <v>1727.0630203999999</v>
      </c>
      <c r="AA286" s="20">
        <v>1727.7850739999999</v>
      </c>
      <c r="AB286" s="20">
        <v>1650.3383260000001</v>
      </c>
      <c r="AC286" s="20">
        <v>58.979402800000003</v>
      </c>
      <c r="AD286" s="20">
        <v>59.065963400000001</v>
      </c>
      <c r="AE286" s="20">
        <v>58.266792700000003</v>
      </c>
      <c r="AF286" s="20">
        <v>66.946317100000002</v>
      </c>
      <c r="AG286" s="20">
        <v>67.1832086</v>
      </c>
      <c r="AH286" s="20">
        <v>66.603569300000004</v>
      </c>
      <c r="AI286" s="20">
        <v>51.307169299999998</v>
      </c>
      <c r="AJ286" s="20">
        <v>51.248671000000002</v>
      </c>
      <c r="AK286" s="20">
        <v>50.238081200000003</v>
      </c>
      <c r="AL286" s="20">
        <v>601.15207850000002</v>
      </c>
      <c r="AM286" s="20">
        <v>585.74965129999998</v>
      </c>
      <c r="AN286" s="20">
        <v>625.73778189999996</v>
      </c>
      <c r="AO286" s="20">
        <v>352.35852419999998</v>
      </c>
      <c r="AP286" s="20">
        <v>345.07398860000001</v>
      </c>
      <c r="AQ286" s="20">
        <v>377.49003640000001</v>
      </c>
      <c r="AR286" s="20">
        <v>248.79355430000001</v>
      </c>
      <c r="AS286" s="20">
        <v>240.6756627</v>
      </c>
      <c r="AT286" s="20">
        <v>248.24774550000001</v>
      </c>
      <c r="AU286" s="20">
        <v>455.13597590000001</v>
      </c>
      <c r="AV286" s="20">
        <v>443.74390140000003</v>
      </c>
      <c r="AW286" s="20">
        <v>486.57543809999999</v>
      </c>
      <c r="AX286" s="20">
        <v>298.89709970000001</v>
      </c>
      <c r="AY286" s="20">
        <v>293.12879950000001</v>
      </c>
      <c r="AZ286" s="20">
        <v>323.11252569999999</v>
      </c>
      <c r="BA286" s="20">
        <v>156.2388761</v>
      </c>
      <c r="BB286" s="20">
        <v>150.61510190000001</v>
      </c>
      <c r="BC286" s="20">
        <v>163.46291239999999</v>
      </c>
      <c r="BD286" s="20">
        <v>146.01610260000001</v>
      </c>
      <c r="BE286" s="20">
        <v>142.00574979999999</v>
      </c>
      <c r="BF286" s="20">
        <v>139.1623438</v>
      </c>
      <c r="BG286" s="20">
        <v>53.4614245</v>
      </c>
      <c r="BH286" s="20">
        <v>51.9451891</v>
      </c>
      <c r="BI286" s="20">
        <v>54.377510600000001</v>
      </c>
      <c r="BJ286" s="20">
        <v>92.554678199999998</v>
      </c>
      <c r="BK286" s="20">
        <v>90.060560800000005</v>
      </c>
      <c r="BL286" s="20">
        <v>84.7848331</v>
      </c>
      <c r="BM286" s="20">
        <v>6.2978572000000002</v>
      </c>
      <c r="BN286" s="20">
        <v>6.1387257999999996</v>
      </c>
      <c r="BO286" s="20">
        <v>6.6140838000000004</v>
      </c>
      <c r="BP286" s="20">
        <v>6.6071714999999998</v>
      </c>
      <c r="BQ286" s="20">
        <v>6.4588381000000004</v>
      </c>
      <c r="BR286" s="20">
        <v>7.0797588999999999</v>
      </c>
      <c r="BS286" s="20">
        <v>5.9062573</v>
      </c>
      <c r="BT286" s="20">
        <v>5.7314465999999999</v>
      </c>
      <c r="BU286" s="20">
        <v>6.0126967000000002</v>
      </c>
      <c r="BV286" s="20">
        <v>6.4884681000000004</v>
      </c>
      <c r="BW286" s="20">
        <v>6.3482916999999999</v>
      </c>
      <c r="BX286" s="20">
        <v>6.9306918</v>
      </c>
      <c r="BY286" s="20">
        <v>6.4671396999999997</v>
      </c>
      <c r="BZ286" s="20">
        <v>6.3604658000000001</v>
      </c>
      <c r="CA286" s="20">
        <v>6.9832160999999999</v>
      </c>
      <c r="CB286" s="20">
        <v>6.5296653999999998</v>
      </c>
      <c r="CC286" s="20">
        <v>6.3247314000000001</v>
      </c>
      <c r="CD286" s="20">
        <v>6.8291589000000004</v>
      </c>
      <c r="CE286" s="20">
        <v>5.7695483999999997</v>
      </c>
      <c r="CF286" s="20">
        <v>5.5646994000000003</v>
      </c>
      <c r="CG286" s="20">
        <v>5.7031467999999998</v>
      </c>
      <c r="CH286" s="20">
        <v>7.5171922999999996</v>
      </c>
      <c r="CI286" s="20">
        <v>7.0764449000000003</v>
      </c>
      <c r="CJ286" s="20">
        <v>7.7134023999999997</v>
      </c>
      <c r="CK286" s="20">
        <v>5.0864903000000004</v>
      </c>
      <c r="CL286" s="20">
        <v>4.9542469000000002</v>
      </c>
      <c r="CM286" s="20">
        <v>4.886387</v>
      </c>
      <c r="CN286" s="20">
        <v>9545.3431603000008</v>
      </c>
      <c r="CO286" s="20">
        <v>9541.8767860999997</v>
      </c>
      <c r="CP286" s="20">
        <v>9460.6872779999994</v>
      </c>
      <c r="CQ286" s="20">
        <v>5332.9707620999998</v>
      </c>
      <c r="CR286" s="20">
        <v>5342.6635781000004</v>
      </c>
      <c r="CS286" s="20">
        <v>5331.9617189999999</v>
      </c>
      <c r="CT286" s="20">
        <v>4212.3723981000003</v>
      </c>
      <c r="CU286" s="20">
        <v>4199.2132081</v>
      </c>
      <c r="CV286" s="20">
        <v>4128.7255590000004</v>
      </c>
      <c r="CW286" s="20">
        <v>62.943494100000002</v>
      </c>
      <c r="CX286" s="20">
        <v>62.929002300000001</v>
      </c>
      <c r="CY286" s="20">
        <v>62.393554700000003</v>
      </c>
      <c r="CZ286" s="20">
        <v>71.682502999999997</v>
      </c>
      <c r="DA286" s="20">
        <v>71.822080499999998</v>
      </c>
      <c r="DB286" s="20">
        <v>71.678214100000005</v>
      </c>
      <c r="DC286" s="20">
        <v>54.527716599999998</v>
      </c>
      <c r="DD286" s="20">
        <v>54.364545900000003</v>
      </c>
      <c r="DE286" s="20">
        <v>53.451987099999997</v>
      </c>
      <c r="DF286" s="20">
        <v>5702.2367219999996</v>
      </c>
      <c r="DG286" s="20">
        <v>2106.7862810000001</v>
      </c>
      <c r="DH286" s="20">
        <v>3595.450441</v>
      </c>
      <c r="DI286" s="20">
        <v>15162.924000000001</v>
      </c>
      <c r="DJ286" s="20">
        <v>7438.7479999999996</v>
      </c>
      <c r="DK286" s="20">
        <v>7724.1760000000004</v>
      </c>
    </row>
    <row r="287" spans="1:115" ht="10.5" customHeight="1" x14ac:dyDescent="0.2">
      <c r="A287" s="9">
        <v>36923</v>
      </c>
      <c r="B287" s="20">
        <v>8952.8705764000006</v>
      </c>
      <c r="C287" s="20">
        <v>8954.1303372999992</v>
      </c>
      <c r="D287" s="20">
        <v>8920.9354320000002</v>
      </c>
      <c r="E287" s="20">
        <v>4980.4039790999996</v>
      </c>
      <c r="F287" s="20">
        <v>4985.0125985000004</v>
      </c>
      <c r="G287" s="20">
        <v>4974.0379919999996</v>
      </c>
      <c r="H287" s="20">
        <v>3972.4665971999998</v>
      </c>
      <c r="I287" s="20">
        <v>3969.1177386999998</v>
      </c>
      <c r="J287" s="20">
        <v>3946.8974410000001</v>
      </c>
      <c r="K287" s="20">
        <v>6555.2586316999996</v>
      </c>
      <c r="L287" s="20">
        <v>6556.2692254000003</v>
      </c>
      <c r="M287" s="20">
        <v>6580.8973429999996</v>
      </c>
      <c r="N287" s="20">
        <v>4316.7142038000002</v>
      </c>
      <c r="O287" s="20">
        <v>4314.4649423999999</v>
      </c>
      <c r="P287" s="20">
        <v>4329.9784360000003</v>
      </c>
      <c r="Q287" s="20">
        <v>2238.5444278999998</v>
      </c>
      <c r="R287" s="20">
        <v>2241.8042829999999</v>
      </c>
      <c r="S287" s="20">
        <v>2250.9189070000002</v>
      </c>
      <c r="T287" s="20">
        <v>2397.6119447000001</v>
      </c>
      <c r="U287" s="20">
        <v>2397.8611119000002</v>
      </c>
      <c r="V287" s="20">
        <v>2340.0380890000001</v>
      </c>
      <c r="W287" s="20">
        <v>663.68977540000003</v>
      </c>
      <c r="X287" s="20">
        <v>670.54765610000004</v>
      </c>
      <c r="Y287" s="20">
        <v>644.05955589999996</v>
      </c>
      <c r="Z287" s="20">
        <v>1733.9221693</v>
      </c>
      <c r="AA287" s="20">
        <v>1727.3134557000001</v>
      </c>
      <c r="AB287" s="20">
        <v>1695.9785340000001</v>
      </c>
      <c r="AC287" s="20">
        <v>58.948343100000002</v>
      </c>
      <c r="AD287" s="20">
        <v>58.949466100000002</v>
      </c>
      <c r="AE287" s="20">
        <v>58.730927700000002</v>
      </c>
      <c r="AF287" s="20">
        <v>66.844973199999998</v>
      </c>
      <c r="AG287" s="20">
        <v>66.896910399999996</v>
      </c>
      <c r="AH287" s="20">
        <v>66.749635499999997</v>
      </c>
      <c r="AI287" s="20">
        <v>51.344129899999999</v>
      </c>
      <c r="AJ287" s="20">
        <v>51.295707899999996</v>
      </c>
      <c r="AK287" s="20">
        <v>51.008539399999997</v>
      </c>
      <c r="AL287" s="20">
        <v>611.96053400000005</v>
      </c>
      <c r="AM287" s="20">
        <v>622.66909390000001</v>
      </c>
      <c r="AN287" s="20">
        <v>700.36427909999998</v>
      </c>
      <c r="AO287" s="20">
        <v>356.5798868</v>
      </c>
      <c r="AP287" s="20">
        <v>362.3330406</v>
      </c>
      <c r="AQ287" s="20">
        <v>399.2162232</v>
      </c>
      <c r="AR287" s="20">
        <v>255.3806472</v>
      </c>
      <c r="AS287" s="20">
        <v>260.33605319999998</v>
      </c>
      <c r="AT287" s="20">
        <v>301.14805589999997</v>
      </c>
      <c r="AU287" s="20">
        <v>459.76854980000002</v>
      </c>
      <c r="AV287" s="20">
        <v>469.2576747</v>
      </c>
      <c r="AW287" s="20">
        <v>524.59102700000005</v>
      </c>
      <c r="AX287" s="20">
        <v>301.46347500000002</v>
      </c>
      <c r="AY287" s="20">
        <v>307.12852420000002</v>
      </c>
      <c r="AZ287" s="20">
        <v>338.43074890000003</v>
      </c>
      <c r="BA287" s="20">
        <v>158.30507470000001</v>
      </c>
      <c r="BB287" s="20">
        <v>162.12915050000001</v>
      </c>
      <c r="BC287" s="20">
        <v>186.16027819999999</v>
      </c>
      <c r="BD287" s="20">
        <v>152.19198420000001</v>
      </c>
      <c r="BE287" s="20">
        <v>153.41141909999999</v>
      </c>
      <c r="BF287" s="20">
        <v>175.77325210000001</v>
      </c>
      <c r="BG287" s="20">
        <v>55.116411800000002</v>
      </c>
      <c r="BH287" s="20">
        <v>55.204516400000003</v>
      </c>
      <c r="BI287" s="20">
        <v>60.785474299999997</v>
      </c>
      <c r="BJ287" s="20">
        <v>97.075572399999999</v>
      </c>
      <c r="BK287" s="20">
        <v>98.206902700000001</v>
      </c>
      <c r="BL287" s="20">
        <v>114.9877778</v>
      </c>
      <c r="BM287" s="20">
        <v>6.3980275999999998</v>
      </c>
      <c r="BN287" s="20">
        <v>6.5018495999999999</v>
      </c>
      <c r="BO287" s="20">
        <v>7.2793105000000002</v>
      </c>
      <c r="BP287" s="20">
        <v>6.6812997000000003</v>
      </c>
      <c r="BQ287" s="20">
        <v>6.7759419999999997</v>
      </c>
      <c r="BR287" s="20">
        <v>7.4296917000000002</v>
      </c>
      <c r="BS287" s="20">
        <v>6.0404416999999997</v>
      </c>
      <c r="BT287" s="20">
        <v>6.1553114000000004</v>
      </c>
      <c r="BU287" s="20">
        <v>7.0890968000000001</v>
      </c>
      <c r="BV287" s="20">
        <v>6.5540523000000004</v>
      </c>
      <c r="BW287" s="20">
        <v>6.6793236</v>
      </c>
      <c r="BX287" s="20">
        <v>7.3828990000000001</v>
      </c>
      <c r="BY287" s="20">
        <v>6.5277583000000003</v>
      </c>
      <c r="BZ287" s="20">
        <v>6.6455114999999996</v>
      </c>
      <c r="CA287" s="20">
        <v>7.2493806000000003</v>
      </c>
      <c r="CB287" s="20">
        <v>6.6047148</v>
      </c>
      <c r="CC287" s="20">
        <v>6.7443277999999998</v>
      </c>
      <c r="CD287" s="20">
        <v>7.6386634999999998</v>
      </c>
      <c r="CE287" s="20">
        <v>5.9687720000000004</v>
      </c>
      <c r="CF287" s="20">
        <v>6.0131332999999998</v>
      </c>
      <c r="CG287" s="20">
        <v>6.9867422000000001</v>
      </c>
      <c r="CH287" s="20">
        <v>7.6677708999999998</v>
      </c>
      <c r="CI287" s="20">
        <v>7.6065243999999996</v>
      </c>
      <c r="CJ287" s="20">
        <v>8.6239488000000009</v>
      </c>
      <c r="CK287" s="20">
        <v>5.3017855000000003</v>
      </c>
      <c r="CL287" s="20">
        <v>5.3796663000000002</v>
      </c>
      <c r="CM287" s="20">
        <v>6.3495261000000003</v>
      </c>
      <c r="CN287" s="20">
        <v>9564.8311104000004</v>
      </c>
      <c r="CO287" s="20">
        <v>9576.7994311000002</v>
      </c>
      <c r="CP287" s="20">
        <v>9621.2997109999997</v>
      </c>
      <c r="CQ287" s="20">
        <v>5336.9838658999997</v>
      </c>
      <c r="CR287" s="20">
        <v>5347.3456391999998</v>
      </c>
      <c r="CS287" s="20">
        <v>5373.2542149999999</v>
      </c>
      <c r="CT287" s="20">
        <v>4227.8472443999999</v>
      </c>
      <c r="CU287" s="20">
        <v>4229.4537920000002</v>
      </c>
      <c r="CV287" s="20">
        <v>4248.0454970000001</v>
      </c>
      <c r="CW287" s="20">
        <v>62.977671899999997</v>
      </c>
      <c r="CX287" s="20">
        <v>63.048804599999997</v>
      </c>
      <c r="CY287" s="20">
        <v>63.341771899999998</v>
      </c>
      <c r="CZ287" s="20">
        <v>71.630844600000003</v>
      </c>
      <c r="DA287" s="20">
        <v>71.759277499999996</v>
      </c>
      <c r="DB287" s="20">
        <v>72.106960400000006</v>
      </c>
      <c r="DC287" s="20">
        <v>54.644924699999997</v>
      </c>
      <c r="DD287" s="20">
        <v>54.660214400000001</v>
      </c>
      <c r="DE287" s="20">
        <v>54.900488099999997</v>
      </c>
      <c r="DF287" s="20">
        <v>5568.2022880000004</v>
      </c>
      <c r="DG287" s="20">
        <v>2078.528785</v>
      </c>
      <c r="DH287" s="20">
        <v>3489.673503</v>
      </c>
      <c r="DI287" s="20">
        <v>15189.502</v>
      </c>
      <c r="DJ287" s="20">
        <v>7451.7830000000004</v>
      </c>
      <c r="DK287" s="20">
        <v>7737.7190000000001</v>
      </c>
    </row>
    <row r="288" spans="1:115" ht="10.5" customHeight="1" x14ac:dyDescent="0.2">
      <c r="A288" s="9">
        <v>36951</v>
      </c>
      <c r="B288" s="20">
        <v>8966.5677945999996</v>
      </c>
      <c r="C288" s="20">
        <v>8963.9348489999993</v>
      </c>
      <c r="D288" s="20">
        <v>8956.0494999999992</v>
      </c>
      <c r="E288" s="20">
        <v>4982.5958051999996</v>
      </c>
      <c r="F288" s="20">
        <v>4970.7193174000004</v>
      </c>
      <c r="G288" s="20">
        <v>4970.2903219999998</v>
      </c>
      <c r="H288" s="20">
        <v>3983.9719894</v>
      </c>
      <c r="I288" s="20">
        <v>3993.2155315999998</v>
      </c>
      <c r="J288" s="20">
        <v>3985.7591779999998</v>
      </c>
      <c r="K288" s="20">
        <v>6551.5651882000002</v>
      </c>
      <c r="L288" s="20">
        <v>6576.7405732999996</v>
      </c>
      <c r="M288" s="20">
        <v>6552.5559469999998</v>
      </c>
      <c r="N288" s="20">
        <v>4311.2179245999996</v>
      </c>
      <c r="O288" s="20">
        <v>4304.9468648000002</v>
      </c>
      <c r="P288" s="20">
        <v>4296.007157</v>
      </c>
      <c r="Q288" s="20">
        <v>2240.3472634999998</v>
      </c>
      <c r="R288" s="20">
        <v>2271.7937084999999</v>
      </c>
      <c r="S288" s="20">
        <v>2256.5487899999998</v>
      </c>
      <c r="T288" s="20">
        <v>2415.0026063999999</v>
      </c>
      <c r="U288" s="20">
        <v>2387.1942757000002</v>
      </c>
      <c r="V288" s="20">
        <v>2403.4935529999998</v>
      </c>
      <c r="W288" s="20">
        <v>671.37788060000003</v>
      </c>
      <c r="X288" s="20">
        <v>665.77245270000003</v>
      </c>
      <c r="Y288" s="20">
        <v>674.28316480000001</v>
      </c>
      <c r="Z288" s="20">
        <v>1743.6247258000001</v>
      </c>
      <c r="AA288" s="20">
        <v>1721.4218231</v>
      </c>
      <c r="AB288" s="20">
        <v>1729.210388</v>
      </c>
      <c r="AC288" s="20">
        <v>58.954170599999998</v>
      </c>
      <c r="AD288" s="20">
        <v>58.910922399999997</v>
      </c>
      <c r="AE288" s="20">
        <v>58.859099899999997</v>
      </c>
      <c r="AF288" s="20">
        <v>66.780275799999998</v>
      </c>
      <c r="AG288" s="20">
        <v>66.588807700000004</v>
      </c>
      <c r="AH288" s="20">
        <v>66.583060799999998</v>
      </c>
      <c r="AI288" s="20">
        <v>51.418366300000002</v>
      </c>
      <c r="AJ288" s="20">
        <v>51.516813200000001</v>
      </c>
      <c r="AK288" s="20">
        <v>51.4206182</v>
      </c>
      <c r="AL288" s="20">
        <v>623.97684489999995</v>
      </c>
      <c r="AM288" s="20">
        <v>618.93411939999999</v>
      </c>
      <c r="AN288" s="20">
        <v>650.19743210000001</v>
      </c>
      <c r="AO288" s="20">
        <v>361.6551872</v>
      </c>
      <c r="AP288" s="20">
        <v>359.98132700000002</v>
      </c>
      <c r="AQ288" s="20">
        <v>367.93811599999998</v>
      </c>
      <c r="AR288" s="20">
        <v>262.32165780000003</v>
      </c>
      <c r="AS288" s="20">
        <v>258.95279240000002</v>
      </c>
      <c r="AT288" s="20">
        <v>282.25931609999998</v>
      </c>
      <c r="AU288" s="20">
        <v>466.03611189999998</v>
      </c>
      <c r="AV288" s="20">
        <v>459.24318099999999</v>
      </c>
      <c r="AW288" s="20">
        <v>469.03046519999998</v>
      </c>
      <c r="AX288" s="20">
        <v>304.44402810000003</v>
      </c>
      <c r="AY288" s="20">
        <v>303.68375650000002</v>
      </c>
      <c r="AZ288" s="20">
        <v>304.94809579999998</v>
      </c>
      <c r="BA288" s="20">
        <v>161.59208380000001</v>
      </c>
      <c r="BB288" s="20">
        <v>155.5594246</v>
      </c>
      <c r="BC288" s="20">
        <v>164.0823694</v>
      </c>
      <c r="BD288" s="20">
        <v>157.94073299999999</v>
      </c>
      <c r="BE288" s="20">
        <v>159.69093839999999</v>
      </c>
      <c r="BF288" s="20">
        <v>181.16696690000001</v>
      </c>
      <c r="BG288" s="20">
        <v>57.211159100000003</v>
      </c>
      <c r="BH288" s="20">
        <v>56.297570499999999</v>
      </c>
      <c r="BI288" s="20">
        <v>62.990020199999996</v>
      </c>
      <c r="BJ288" s="20">
        <v>100.72957390000001</v>
      </c>
      <c r="BK288" s="20">
        <v>103.3933679</v>
      </c>
      <c r="BL288" s="20">
        <v>118.1769467</v>
      </c>
      <c r="BM288" s="20">
        <v>6.5061669000000002</v>
      </c>
      <c r="BN288" s="20">
        <v>6.4587558999999999</v>
      </c>
      <c r="BO288" s="20">
        <v>6.7684854999999997</v>
      </c>
      <c r="BP288" s="20">
        <v>6.7671818999999998</v>
      </c>
      <c r="BQ288" s="20">
        <v>6.7529833999999997</v>
      </c>
      <c r="BR288" s="20">
        <v>6.8925134999999997</v>
      </c>
      <c r="BS288" s="20">
        <v>6.1776616999999998</v>
      </c>
      <c r="BT288" s="20">
        <v>6.0898998999999998</v>
      </c>
      <c r="BU288" s="20">
        <v>6.6133573999999999</v>
      </c>
      <c r="BV288" s="20">
        <v>6.6409602000000003</v>
      </c>
      <c r="BW288" s="20">
        <v>6.5270643000000002</v>
      </c>
      <c r="BX288" s="20">
        <v>6.6798361000000002</v>
      </c>
      <c r="BY288" s="20">
        <v>6.5958908999999997</v>
      </c>
      <c r="BZ288" s="20">
        <v>6.5894575</v>
      </c>
      <c r="CA288" s="20">
        <v>6.6279301000000004</v>
      </c>
      <c r="CB288" s="20">
        <v>6.7275672000000002</v>
      </c>
      <c r="CC288" s="20">
        <v>6.4086030000000003</v>
      </c>
      <c r="CD288" s="20">
        <v>6.7784953000000003</v>
      </c>
      <c r="CE288" s="20">
        <v>6.1385236000000001</v>
      </c>
      <c r="CF288" s="20">
        <v>6.2700484999999997</v>
      </c>
      <c r="CG288" s="20">
        <v>7.0093138000000001</v>
      </c>
      <c r="CH288" s="20">
        <v>7.8523221999999997</v>
      </c>
      <c r="CI288" s="20">
        <v>7.7966913</v>
      </c>
      <c r="CJ288" s="20">
        <v>8.5436472000000006</v>
      </c>
      <c r="CK288" s="20">
        <v>5.4615089000000001</v>
      </c>
      <c r="CL288" s="20">
        <v>5.6659638000000001</v>
      </c>
      <c r="CM288" s="20">
        <v>6.3969772000000003</v>
      </c>
      <c r="CN288" s="20">
        <v>9590.5446396000007</v>
      </c>
      <c r="CO288" s="20">
        <v>9582.8689684000001</v>
      </c>
      <c r="CP288" s="20">
        <v>9606.246932</v>
      </c>
      <c r="CQ288" s="20">
        <v>5344.2509923999996</v>
      </c>
      <c r="CR288" s="20">
        <v>5330.7006443999999</v>
      </c>
      <c r="CS288" s="20">
        <v>5338.2284380000001</v>
      </c>
      <c r="CT288" s="20">
        <v>4246.2936471000003</v>
      </c>
      <c r="CU288" s="20">
        <v>4252.1683240000002</v>
      </c>
      <c r="CV288" s="20">
        <v>4268.0184939999999</v>
      </c>
      <c r="CW288" s="20">
        <v>63.056747899999998</v>
      </c>
      <c r="CX288" s="20">
        <v>62.978553499999997</v>
      </c>
      <c r="CY288" s="20">
        <v>63.132193299999997</v>
      </c>
      <c r="CZ288" s="20">
        <v>71.627434600000001</v>
      </c>
      <c r="DA288" s="20">
        <v>71.411193699999998</v>
      </c>
      <c r="DB288" s="20">
        <v>71.512037599999999</v>
      </c>
      <c r="DC288" s="20">
        <v>54.803970200000002</v>
      </c>
      <c r="DD288" s="20">
        <v>54.857585200000003</v>
      </c>
      <c r="DE288" s="20">
        <v>55.062069600000001</v>
      </c>
      <c r="DF288" s="20">
        <v>5609.8360679999996</v>
      </c>
      <c r="DG288" s="20">
        <v>2126.5685619999999</v>
      </c>
      <c r="DH288" s="20">
        <v>3483.2675060000001</v>
      </c>
      <c r="DI288" s="20">
        <v>15216.083000000001</v>
      </c>
      <c r="DJ288" s="20">
        <v>7464.7969999999996</v>
      </c>
      <c r="DK288" s="20">
        <v>7751.2860000000001</v>
      </c>
    </row>
    <row r="289" spans="1:115" ht="10.5" customHeight="1" x14ac:dyDescent="0.2">
      <c r="A289" s="9">
        <v>36982</v>
      </c>
      <c r="B289" s="20">
        <v>8982.7484017999996</v>
      </c>
      <c r="C289" s="20">
        <v>9014.8778289000002</v>
      </c>
      <c r="D289" s="20">
        <v>9023.643403</v>
      </c>
      <c r="E289" s="20">
        <v>4986.8402243</v>
      </c>
      <c r="F289" s="20">
        <v>4993.6532731999996</v>
      </c>
      <c r="G289" s="20">
        <v>4999.5898669999997</v>
      </c>
      <c r="H289" s="20">
        <v>3995.9081775</v>
      </c>
      <c r="I289" s="20">
        <v>4021.2245557000001</v>
      </c>
      <c r="J289" s="20">
        <v>4024.0535359999999</v>
      </c>
      <c r="K289" s="20">
        <v>6545.4595016000003</v>
      </c>
      <c r="L289" s="20">
        <v>6558.0971648000004</v>
      </c>
      <c r="M289" s="20">
        <v>6528.057984</v>
      </c>
      <c r="N289" s="20">
        <v>4305.9401692000001</v>
      </c>
      <c r="O289" s="20">
        <v>4315.9716805999997</v>
      </c>
      <c r="P289" s="20">
        <v>4305.7849500000002</v>
      </c>
      <c r="Q289" s="20">
        <v>2239.5193324000002</v>
      </c>
      <c r="R289" s="20">
        <v>2242.1254843000002</v>
      </c>
      <c r="S289" s="20">
        <v>2222.2730339999998</v>
      </c>
      <c r="T289" s="20">
        <v>2437.2889002000002</v>
      </c>
      <c r="U289" s="20">
        <v>2456.7806641000002</v>
      </c>
      <c r="V289" s="20">
        <v>2495.585419</v>
      </c>
      <c r="W289" s="20">
        <v>680.90005510000003</v>
      </c>
      <c r="X289" s="20">
        <v>677.68159270000001</v>
      </c>
      <c r="Y289" s="20">
        <v>693.80491700000005</v>
      </c>
      <c r="Z289" s="20">
        <v>1756.3888451</v>
      </c>
      <c r="AA289" s="20">
        <v>1779.0990714</v>
      </c>
      <c r="AB289" s="20">
        <v>1801.7805020000001</v>
      </c>
      <c r="AC289" s="20">
        <v>58.983133500000001</v>
      </c>
      <c r="AD289" s="20">
        <v>59.185608299999998</v>
      </c>
      <c r="AE289" s="20">
        <v>59.243157199999999</v>
      </c>
      <c r="AF289" s="20">
        <v>66.750815500000002</v>
      </c>
      <c r="AG289" s="20">
        <v>66.831118799999999</v>
      </c>
      <c r="AH289" s="20">
        <v>66.910569499999994</v>
      </c>
      <c r="AI289" s="20">
        <v>51.504206600000003</v>
      </c>
      <c r="AJ289" s="20">
        <v>51.823316699999999</v>
      </c>
      <c r="AK289" s="20">
        <v>51.859774999999999</v>
      </c>
      <c r="AL289" s="20">
        <v>649.59035219999998</v>
      </c>
      <c r="AM289" s="20">
        <v>655.89927790000002</v>
      </c>
      <c r="AN289" s="20">
        <v>663.62693679999995</v>
      </c>
      <c r="AO289" s="20">
        <v>373.64380340000002</v>
      </c>
      <c r="AP289" s="20">
        <v>376.1637988</v>
      </c>
      <c r="AQ289" s="20">
        <v>378.34191520000002</v>
      </c>
      <c r="AR289" s="20">
        <v>275.94654880000002</v>
      </c>
      <c r="AS289" s="20">
        <v>279.73547910000002</v>
      </c>
      <c r="AT289" s="20">
        <v>285.28502159999999</v>
      </c>
      <c r="AU289" s="20">
        <v>479.83393280000001</v>
      </c>
      <c r="AV289" s="20">
        <v>483.01034240000001</v>
      </c>
      <c r="AW289" s="20">
        <v>483.82530830000002</v>
      </c>
      <c r="AX289" s="20">
        <v>311.6817236</v>
      </c>
      <c r="AY289" s="20">
        <v>316.12369819999998</v>
      </c>
      <c r="AZ289" s="20">
        <v>315.63442600000002</v>
      </c>
      <c r="BA289" s="20">
        <v>168.15220919999999</v>
      </c>
      <c r="BB289" s="20">
        <v>166.88664420000001</v>
      </c>
      <c r="BC289" s="20">
        <v>168.1908823</v>
      </c>
      <c r="BD289" s="20">
        <v>169.7564194</v>
      </c>
      <c r="BE289" s="20">
        <v>172.8889355</v>
      </c>
      <c r="BF289" s="20">
        <v>179.80162849999999</v>
      </c>
      <c r="BG289" s="20">
        <v>61.962079799999998</v>
      </c>
      <c r="BH289" s="20">
        <v>60.040100600000002</v>
      </c>
      <c r="BI289" s="20">
        <v>62.707489199999998</v>
      </c>
      <c r="BJ289" s="20">
        <v>107.7943396</v>
      </c>
      <c r="BK289" s="20">
        <v>112.8488349</v>
      </c>
      <c r="BL289" s="20">
        <v>117.09413929999999</v>
      </c>
      <c r="BM289" s="20">
        <v>6.7438487</v>
      </c>
      <c r="BN289" s="20">
        <v>6.7822810000000002</v>
      </c>
      <c r="BO289" s="20">
        <v>6.8505050000000001</v>
      </c>
      <c r="BP289" s="20">
        <v>6.9703369999999998</v>
      </c>
      <c r="BQ289" s="20">
        <v>7.0051511</v>
      </c>
      <c r="BR289" s="20">
        <v>7.0350821000000003</v>
      </c>
      <c r="BS289" s="20">
        <v>6.4596425999999996</v>
      </c>
      <c r="BT289" s="20">
        <v>6.5040240999999996</v>
      </c>
      <c r="BU289" s="20">
        <v>6.620158</v>
      </c>
      <c r="BV289" s="20">
        <v>6.8300910000000004</v>
      </c>
      <c r="BW289" s="20">
        <v>6.8598632000000004</v>
      </c>
      <c r="BX289" s="20">
        <v>6.9000764999999999</v>
      </c>
      <c r="BY289" s="20">
        <v>6.7498320999999999</v>
      </c>
      <c r="BZ289" s="20">
        <v>6.8246371000000003</v>
      </c>
      <c r="CA289" s="20">
        <v>6.8298157000000002</v>
      </c>
      <c r="CB289" s="20">
        <v>6.9840178000000002</v>
      </c>
      <c r="CC289" s="20">
        <v>6.9275966999999996</v>
      </c>
      <c r="CD289" s="20">
        <v>7.0359097000000004</v>
      </c>
      <c r="CE289" s="20">
        <v>6.5114486999999999</v>
      </c>
      <c r="CF289" s="20">
        <v>6.5745497000000004</v>
      </c>
      <c r="CG289" s="20">
        <v>6.7205838</v>
      </c>
      <c r="CH289" s="20">
        <v>8.3409931999999998</v>
      </c>
      <c r="CI289" s="20">
        <v>8.1385840999999992</v>
      </c>
      <c r="CJ289" s="20">
        <v>8.2890232000000008</v>
      </c>
      <c r="CK289" s="20">
        <v>5.7823899000000001</v>
      </c>
      <c r="CL289" s="20">
        <v>5.9646904000000003</v>
      </c>
      <c r="CM289" s="20">
        <v>6.1022297999999999</v>
      </c>
      <c r="CN289" s="20">
        <v>9632.3387540000003</v>
      </c>
      <c r="CO289" s="20">
        <v>9670.7771068999991</v>
      </c>
      <c r="CP289" s="20">
        <v>9687.2703399999991</v>
      </c>
      <c r="CQ289" s="20">
        <v>5360.4840277000003</v>
      </c>
      <c r="CR289" s="20">
        <v>5369.8170720999997</v>
      </c>
      <c r="CS289" s="20">
        <v>5377.9317819999997</v>
      </c>
      <c r="CT289" s="20">
        <v>4271.8547263</v>
      </c>
      <c r="CU289" s="20">
        <v>4300.9600348000004</v>
      </c>
      <c r="CV289" s="20">
        <v>4309.3385580000004</v>
      </c>
      <c r="CW289" s="20">
        <v>63.248517800000002</v>
      </c>
      <c r="CX289" s="20">
        <v>63.491800599999998</v>
      </c>
      <c r="CY289" s="20">
        <v>63.600084099999997</v>
      </c>
      <c r="CZ289" s="20">
        <v>71.752184499999998</v>
      </c>
      <c r="DA289" s="20">
        <v>71.865398499999998</v>
      </c>
      <c r="DB289" s="20">
        <v>71.973999399999997</v>
      </c>
      <c r="DC289" s="20">
        <v>55.060946999999999</v>
      </c>
      <c r="DD289" s="20">
        <v>55.428392700000003</v>
      </c>
      <c r="DE289" s="20">
        <v>55.536370499999997</v>
      </c>
      <c r="DF289" s="20">
        <v>5544.2666600000002</v>
      </c>
      <c r="DG289" s="20">
        <v>2094.1162180000001</v>
      </c>
      <c r="DH289" s="20">
        <v>3450.1504420000001</v>
      </c>
      <c r="DI289" s="20">
        <v>15231.537</v>
      </c>
      <c r="DJ289" s="20">
        <v>7472.0479999999998</v>
      </c>
      <c r="DK289" s="20">
        <v>7759.4889999999996</v>
      </c>
    </row>
    <row r="290" spans="1:115" ht="10.5" customHeight="1" x14ac:dyDescent="0.2">
      <c r="A290" s="9">
        <v>37012</v>
      </c>
      <c r="B290" s="20">
        <v>8997.2871660000001</v>
      </c>
      <c r="C290" s="20">
        <v>9007.8312547999994</v>
      </c>
      <c r="D290" s="20">
        <v>9004.6291139999994</v>
      </c>
      <c r="E290" s="20">
        <v>4991.9037990999996</v>
      </c>
      <c r="F290" s="20">
        <v>4997.6610159000002</v>
      </c>
      <c r="G290" s="20">
        <v>4993.8419519999998</v>
      </c>
      <c r="H290" s="20">
        <v>4005.3833669000001</v>
      </c>
      <c r="I290" s="20">
        <v>4010.1702389000002</v>
      </c>
      <c r="J290" s="20">
        <v>4010.7871620000001</v>
      </c>
      <c r="K290" s="20">
        <v>6535.4871199999998</v>
      </c>
      <c r="L290" s="20">
        <v>6553.1906282999998</v>
      </c>
      <c r="M290" s="20">
        <v>6518.4440430000004</v>
      </c>
      <c r="N290" s="20">
        <v>4300.6665661999996</v>
      </c>
      <c r="O290" s="20">
        <v>4307.5999461000001</v>
      </c>
      <c r="P290" s="20">
        <v>4293.5332129999997</v>
      </c>
      <c r="Q290" s="20">
        <v>2234.8205539</v>
      </c>
      <c r="R290" s="20">
        <v>2245.5906822000002</v>
      </c>
      <c r="S290" s="20">
        <v>2224.9108299999998</v>
      </c>
      <c r="T290" s="20">
        <v>2461.8000459999998</v>
      </c>
      <c r="U290" s="20">
        <v>2454.6406264000002</v>
      </c>
      <c r="V290" s="20">
        <v>2486.1850709999999</v>
      </c>
      <c r="W290" s="20">
        <v>691.23723289999998</v>
      </c>
      <c r="X290" s="20">
        <v>690.06106980000004</v>
      </c>
      <c r="Y290" s="20">
        <v>700.30873899999995</v>
      </c>
      <c r="Z290" s="20">
        <v>1770.562813</v>
      </c>
      <c r="AA290" s="20">
        <v>1764.5795567</v>
      </c>
      <c r="AB290" s="20">
        <v>1785.876332</v>
      </c>
      <c r="AC290" s="20">
        <v>59.008491200000002</v>
      </c>
      <c r="AD290" s="20">
        <v>59.079391399999999</v>
      </c>
      <c r="AE290" s="20">
        <v>59.058389599999998</v>
      </c>
      <c r="AF290" s="20">
        <v>66.740050199999999</v>
      </c>
      <c r="AG290" s="20">
        <v>66.819760200000005</v>
      </c>
      <c r="AH290" s="20">
        <v>66.768698499999999</v>
      </c>
      <c r="AI290" s="20">
        <v>51.564883100000003</v>
      </c>
      <c r="AJ290" s="20">
        <v>51.626370700000003</v>
      </c>
      <c r="AK290" s="20">
        <v>51.634312899999998</v>
      </c>
      <c r="AL290" s="20">
        <v>658.92947690000005</v>
      </c>
      <c r="AM290" s="20">
        <v>666.87571300000002</v>
      </c>
      <c r="AN290" s="20">
        <v>664.22877419999998</v>
      </c>
      <c r="AO290" s="20">
        <v>378.74757449999998</v>
      </c>
      <c r="AP290" s="20">
        <v>377.02385199999998</v>
      </c>
      <c r="AQ290" s="20">
        <v>375.40177519999997</v>
      </c>
      <c r="AR290" s="20">
        <v>280.18190240000001</v>
      </c>
      <c r="AS290" s="20">
        <v>289.85186090000002</v>
      </c>
      <c r="AT290" s="20">
        <v>288.826999</v>
      </c>
      <c r="AU290" s="20">
        <v>487.83034950000001</v>
      </c>
      <c r="AV290" s="20">
        <v>494.00561829999998</v>
      </c>
      <c r="AW290" s="20">
        <v>489.67570410000002</v>
      </c>
      <c r="AX290" s="20">
        <v>314.82701650000001</v>
      </c>
      <c r="AY290" s="20">
        <v>311.24422079999999</v>
      </c>
      <c r="AZ290" s="20">
        <v>308.65557310000003</v>
      </c>
      <c r="BA290" s="20">
        <v>173.0033329</v>
      </c>
      <c r="BB290" s="20">
        <v>182.76139760000001</v>
      </c>
      <c r="BC290" s="20">
        <v>181.02013099999999</v>
      </c>
      <c r="BD290" s="20">
        <v>171.09912739999999</v>
      </c>
      <c r="BE290" s="20">
        <v>172.87009459999999</v>
      </c>
      <c r="BF290" s="20">
        <v>174.55307010000001</v>
      </c>
      <c r="BG290" s="20">
        <v>63.920558</v>
      </c>
      <c r="BH290" s="20">
        <v>65.779631300000005</v>
      </c>
      <c r="BI290" s="20">
        <v>66.746202100000005</v>
      </c>
      <c r="BJ290" s="20">
        <v>107.1785694</v>
      </c>
      <c r="BK290" s="20">
        <v>107.0904634</v>
      </c>
      <c r="BL290" s="20">
        <v>107.8068681</v>
      </c>
      <c r="BM290" s="20">
        <v>6.8238887000000004</v>
      </c>
      <c r="BN290" s="20">
        <v>6.8929809999999998</v>
      </c>
      <c r="BO290" s="20">
        <v>6.8697749000000004</v>
      </c>
      <c r="BP290" s="20">
        <v>7.0521719999999997</v>
      </c>
      <c r="BQ290" s="20">
        <v>7.0148085</v>
      </c>
      <c r="BR290" s="20">
        <v>6.9917066999999999</v>
      </c>
      <c r="BS290" s="20">
        <v>6.5378049999999996</v>
      </c>
      <c r="BT290" s="20">
        <v>6.7407063000000003</v>
      </c>
      <c r="BU290" s="20">
        <v>6.7175096999999999</v>
      </c>
      <c r="BV290" s="20">
        <v>6.9458678000000003</v>
      </c>
      <c r="BW290" s="20">
        <v>7.0099596999999996</v>
      </c>
      <c r="BX290" s="20">
        <v>6.9872622</v>
      </c>
      <c r="BY290" s="20">
        <v>6.821091</v>
      </c>
      <c r="BZ290" s="20">
        <v>6.7385738000000002</v>
      </c>
      <c r="CA290" s="20">
        <v>6.7067126000000004</v>
      </c>
      <c r="CB290" s="20">
        <v>7.1850493000000002</v>
      </c>
      <c r="CC290" s="20">
        <v>7.5261490999999996</v>
      </c>
      <c r="CD290" s="20">
        <v>7.5239121000000004</v>
      </c>
      <c r="CE290" s="20">
        <v>6.4985065999999998</v>
      </c>
      <c r="CF290" s="20">
        <v>6.5792346000000004</v>
      </c>
      <c r="CG290" s="20">
        <v>6.5603249999999997</v>
      </c>
      <c r="CH290" s="20">
        <v>8.4645299999999999</v>
      </c>
      <c r="CI290" s="20">
        <v>8.7028432000000002</v>
      </c>
      <c r="CJ290" s="20">
        <v>8.7016194999999996</v>
      </c>
      <c r="CK290" s="20">
        <v>5.7078451000000001</v>
      </c>
      <c r="CL290" s="20">
        <v>5.7216529999999999</v>
      </c>
      <c r="CM290" s="20">
        <v>5.6929727000000003</v>
      </c>
      <c r="CN290" s="20">
        <v>9656.2166429000008</v>
      </c>
      <c r="CO290" s="20">
        <v>9674.7069677</v>
      </c>
      <c r="CP290" s="20">
        <v>9668.8578880000005</v>
      </c>
      <c r="CQ290" s="20">
        <v>5370.6513735999997</v>
      </c>
      <c r="CR290" s="20">
        <v>5374.6848679000004</v>
      </c>
      <c r="CS290" s="20">
        <v>5369.243727</v>
      </c>
      <c r="CT290" s="20">
        <v>4285.5652692000003</v>
      </c>
      <c r="CU290" s="20">
        <v>4300.0220999000003</v>
      </c>
      <c r="CV290" s="20">
        <v>4299.6141610000004</v>
      </c>
      <c r="CW290" s="20">
        <v>63.330064299999997</v>
      </c>
      <c r="CX290" s="20">
        <v>63.453209000000001</v>
      </c>
      <c r="CY290" s="20">
        <v>63.414846799999999</v>
      </c>
      <c r="CZ290" s="20">
        <v>71.803776099999993</v>
      </c>
      <c r="DA290" s="20">
        <v>71.860647</v>
      </c>
      <c r="DB290" s="20">
        <v>71.787897799999996</v>
      </c>
      <c r="DC290" s="20">
        <v>55.171915400000003</v>
      </c>
      <c r="DD290" s="20">
        <v>55.357883000000001</v>
      </c>
      <c r="DE290" s="20">
        <v>55.352631299999999</v>
      </c>
      <c r="DF290" s="20">
        <v>5578.1361120000001</v>
      </c>
      <c r="DG290" s="20">
        <v>2110.0722730000002</v>
      </c>
      <c r="DH290" s="20">
        <v>3468.0638389999999</v>
      </c>
      <c r="DI290" s="20">
        <v>15246.994000000001</v>
      </c>
      <c r="DJ290" s="20">
        <v>7479.3159999999998</v>
      </c>
      <c r="DK290" s="20">
        <v>7767.6779999999999</v>
      </c>
    </row>
    <row r="291" spans="1:115" ht="10.5" customHeight="1" x14ac:dyDescent="0.2">
      <c r="A291" s="9">
        <v>37043</v>
      </c>
      <c r="B291" s="20">
        <v>9009.4458238999996</v>
      </c>
      <c r="C291" s="20">
        <v>9004.3748642999999</v>
      </c>
      <c r="D291" s="20">
        <v>9021.8575450000008</v>
      </c>
      <c r="E291" s="20">
        <v>4997.5496936999998</v>
      </c>
      <c r="F291" s="20">
        <v>4992.4915025999999</v>
      </c>
      <c r="G291" s="20">
        <v>4996.5822109999999</v>
      </c>
      <c r="H291" s="20">
        <v>4011.8961301999998</v>
      </c>
      <c r="I291" s="20">
        <v>4011.8833617</v>
      </c>
      <c r="J291" s="20">
        <v>4025.2753339999999</v>
      </c>
      <c r="K291" s="20">
        <v>6524.0223364000003</v>
      </c>
      <c r="L291" s="20">
        <v>6520.2888184000003</v>
      </c>
      <c r="M291" s="20">
        <v>6483.9104530000004</v>
      </c>
      <c r="N291" s="20">
        <v>4296.2326070999998</v>
      </c>
      <c r="O291" s="20">
        <v>4292.2151465999996</v>
      </c>
      <c r="P291" s="20">
        <v>4275.4180260000003</v>
      </c>
      <c r="Q291" s="20">
        <v>2227.7897291999998</v>
      </c>
      <c r="R291" s="20">
        <v>2228.0736717</v>
      </c>
      <c r="S291" s="20">
        <v>2208.4924259999998</v>
      </c>
      <c r="T291" s="20">
        <v>2485.4234875000002</v>
      </c>
      <c r="U291" s="20">
        <v>2484.0860459</v>
      </c>
      <c r="V291" s="20">
        <v>2537.9470919999999</v>
      </c>
      <c r="W291" s="20">
        <v>701.31708660000004</v>
      </c>
      <c r="X291" s="20">
        <v>700.2763559</v>
      </c>
      <c r="Y291" s="20">
        <v>721.16418480000004</v>
      </c>
      <c r="Z291" s="20">
        <v>1784.106401</v>
      </c>
      <c r="AA291" s="20">
        <v>1783.80969</v>
      </c>
      <c r="AB291" s="20">
        <v>1816.782907</v>
      </c>
      <c r="AC291" s="20">
        <v>59.022989099999997</v>
      </c>
      <c r="AD291" s="20">
        <v>58.996924100000001</v>
      </c>
      <c r="AE291" s="20">
        <v>59.111471100000003</v>
      </c>
      <c r="AF291" s="20">
        <v>66.7414658</v>
      </c>
      <c r="AG291" s="20">
        <v>66.685992400000003</v>
      </c>
      <c r="AH291" s="20">
        <v>66.740633099999997</v>
      </c>
      <c r="AI291" s="20">
        <v>51.5921509</v>
      </c>
      <c r="AJ291" s="20">
        <v>51.593939800000001</v>
      </c>
      <c r="AK291" s="20">
        <v>51.7661643</v>
      </c>
      <c r="AL291" s="20">
        <v>665.93219610000006</v>
      </c>
      <c r="AM291" s="20">
        <v>670.80871290000005</v>
      </c>
      <c r="AN291" s="20">
        <v>651.51240359999997</v>
      </c>
      <c r="AO291" s="20">
        <v>383.46608570000001</v>
      </c>
      <c r="AP291" s="20">
        <v>384.5464738</v>
      </c>
      <c r="AQ291" s="20">
        <v>374.42684819999999</v>
      </c>
      <c r="AR291" s="20">
        <v>282.46611039999999</v>
      </c>
      <c r="AS291" s="20">
        <v>286.26223909999999</v>
      </c>
      <c r="AT291" s="20">
        <v>277.08555530000001</v>
      </c>
      <c r="AU291" s="20">
        <v>495.89393360000003</v>
      </c>
      <c r="AV291" s="20">
        <v>498.20559789999999</v>
      </c>
      <c r="AW291" s="20">
        <v>487.98778399999998</v>
      </c>
      <c r="AX291" s="20">
        <v>318.16271810000001</v>
      </c>
      <c r="AY291" s="20">
        <v>317.45467389999999</v>
      </c>
      <c r="AZ291" s="20">
        <v>313.22028089999998</v>
      </c>
      <c r="BA291" s="20">
        <v>177.73121549999999</v>
      </c>
      <c r="BB291" s="20">
        <v>180.750924</v>
      </c>
      <c r="BC291" s="20">
        <v>174.7675031</v>
      </c>
      <c r="BD291" s="20">
        <v>170.0382625</v>
      </c>
      <c r="BE291" s="20">
        <v>172.603115</v>
      </c>
      <c r="BF291" s="20">
        <v>163.5246195</v>
      </c>
      <c r="BG291" s="20">
        <v>65.303367600000001</v>
      </c>
      <c r="BH291" s="20">
        <v>67.091799899999998</v>
      </c>
      <c r="BI291" s="20">
        <v>61.206567300000003</v>
      </c>
      <c r="BJ291" s="20">
        <v>104.7348949</v>
      </c>
      <c r="BK291" s="20">
        <v>105.5113151</v>
      </c>
      <c r="BL291" s="20">
        <v>102.3180522</v>
      </c>
      <c r="BM291" s="20">
        <v>6.8827512000000004</v>
      </c>
      <c r="BN291" s="20">
        <v>6.9332918000000001</v>
      </c>
      <c r="BO291" s="20">
        <v>6.7351131000000004</v>
      </c>
      <c r="BP291" s="20">
        <v>7.1262768999999997</v>
      </c>
      <c r="BQ291" s="20">
        <v>7.1516413999999999</v>
      </c>
      <c r="BR291" s="20">
        <v>6.9712570999999999</v>
      </c>
      <c r="BS291" s="20">
        <v>6.5776032999999998</v>
      </c>
      <c r="BT291" s="20">
        <v>6.6601336</v>
      </c>
      <c r="BU291" s="20">
        <v>6.4403141000000002</v>
      </c>
      <c r="BV291" s="20">
        <v>7.0641004000000001</v>
      </c>
      <c r="BW291" s="20">
        <v>7.0984683000000004</v>
      </c>
      <c r="BX291" s="20">
        <v>6.9993531999999998</v>
      </c>
      <c r="BY291" s="20">
        <v>6.8950034999999996</v>
      </c>
      <c r="BZ291" s="20">
        <v>6.8867117999999996</v>
      </c>
      <c r="CA291" s="20">
        <v>6.8259962999999999</v>
      </c>
      <c r="CB291" s="20">
        <v>7.3884708999999997</v>
      </c>
      <c r="CC291" s="20">
        <v>7.503698</v>
      </c>
      <c r="CD291" s="20">
        <v>7.3331280999999997</v>
      </c>
      <c r="CE291" s="20">
        <v>6.4033407000000002</v>
      </c>
      <c r="CF291" s="20">
        <v>6.4969254999999997</v>
      </c>
      <c r="CG291" s="20">
        <v>6.0531679</v>
      </c>
      <c r="CH291" s="20">
        <v>8.5183440000000008</v>
      </c>
      <c r="CI291" s="20">
        <v>8.7431044999999994</v>
      </c>
      <c r="CJ291" s="20">
        <v>7.8232176999999998</v>
      </c>
      <c r="CK291" s="20">
        <v>5.5449282999999996</v>
      </c>
      <c r="CL291" s="20">
        <v>5.5846156000000002</v>
      </c>
      <c r="CM291" s="20">
        <v>5.3315617</v>
      </c>
      <c r="CN291" s="20">
        <v>9675.3780200000001</v>
      </c>
      <c r="CO291" s="20">
        <v>9675.1835771999995</v>
      </c>
      <c r="CP291" s="20">
        <v>9673.3699479999996</v>
      </c>
      <c r="CQ291" s="20">
        <v>5381.0157792999998</v>
      </c>
      <c r="CR291" s="20">
        <v>5377.0379763999999</v>
      </c>
      <c r="CS291" s="20">
        <v>5371.009059</v>
      </c>
      <c r="CT291" s="20">
        <v>4294.3622406000004</v>
      </c>
      <c r="CU291" s="20">
        <v>4298.1456007999996</v>
      </c>
      <c r="CV291" s="20">
        <v>4302.3608889999996</v>
      </c>
      <c r="CW291" s="20">
        <v>63.385666800000003</v>
      </c>
      <c r="CX291" s="20">
        <v>63.392082199999997</v>
      </c>
      <c r="CY291" s="20">
        <v>63.3801992</v>
      </c>
      <c r="CZ291" s="20">
        <v>71.862593200000006</v>
      </c>
      <c r="DA291" s="20">
        <v>71.822478500000003</v>
      </c>
      <c r="DB291" s="20">
        <v>71.741948699999995</v>
      </c>
      <c r="DC291" s="20">
        <v>55.224606399999999</v>
      </c>
      <c r="DD291" s="20">
        <v>55.275352099999999</v>
      </c>
      <c r="DE291" s="20">
        <v>55.329561900000002</v>
      </c>
      <c r="DF291" s="20">
        <v>5589.0780519999998</v>
      </c>
      <c r="DG291" s="20">
        <v>2115.557941</v>
      </c>
      <c r="DH291" s="20">
        <v>3473.5201109999998</v>
      </c>
      <c r="DI291" s="20">
        <v>15262.448</v>
      </c>
      <c r="DJ291" s="20">
        <v>7486.567</v>
      </c>
      <c r="DK291" s="20">
        <v>7775.8810000000003</v>
      </c>
    </row>
    <row r="292" spans="1:115" ht="10.5" customHeight="1" x14ac:dyDescent="0.2">
      <c r="A292" s="9">
        <v>37073</v>
      </c>
      <c r="B292" s="20">
        <v>9020.0628326999995</v>
      </c>
      <c r="C292" s="20">
        <v>9024.5948337999998</v>
      </c>
      <c r="D292" s="20">
        <v>9048.8617649999997</v>
      </c>
      <c r="E292" s="20">
        <v>5004.2687556000001</v>
      </c>
      <c r="F292" s="20">
        <v>5012.9979331000004</v>
      </c>
      <c r="G292" s="20">
        <v>5028.3958629999997</v>
      </c>
      <c r="H292" s="20">
        <v>4015.7940770999999</v>
      </c>
      <c r="I292" s="20">
        <v>4011.5969006999999</v>
      </c>
      <c r="J292" s="20">
        <v>4020.4659019999999</v>
      </c>
      <c r="K292" s="20">
        <v>6514.5353308000003</v>
      </c>
      <c r="L292" s="20">
        <v>6492.4922852999998</v>
      </c>
      <c r="M292" s="20">
        <v>6526.8275039999999</v>
      </c>
      <c r="N292" s="20">
        <v>4294.2029537999997</v>
      </c>
      <c r="O292" s="20">
        <v>4287.5008355</v>
      </c>
      <c r="P292" s="20">
        <v>4305.1880140000003</v>
      </c>
      <c r="Q292" s="20">
        <v>2220.3323770000002</v>
      </c>
      <c r="R292" s="20">
        <v>2204.9914497999998</v>
      </c>
      <c r="S292" s="20">
        <v>2221.63949</v>
      </c>
      <c r="T292" s="20">
        <v>2505.5275019000001</v>
      </c>
      <c r="U292" s="20">
        <v>2532.1025485</v>
      </c>
      <c r="V292" s="20">
        <v>2522.0342609999998</v>
      </c>
      <c r="W292" s="20">
        <v>710.06580180000003</v>
      </c>
      <c r="X292" s="20">
        <v>725.4970975</v>
      </c>
      <c r="Y292" s="20">
        <v>723.20784879999997</v>
      </c>
      <c r="Z292" s="20">
        <v>1795.4617000999999</v>
      </c>
      <c r="AA292" s="20">
        <v>1806.6054509999999</v>
      </c>
      <c r="AB292" s="20">
        <v>1798.8264119999999</v>
      </c>
      <c r="AC292" s="20">
        <v>59.028801600000001</v>
      </c>
      <c r="AD292" s="20">
        <v>59.062106800000002</v>
      </c>
      <c r="AE292" s="20">
        <v>59.220923499999998</v>
      </c>
      <c r="AF292" s="20">
        <v>66.757567199999997</v>
      </c>
      <c r="AG292" s="20">
        <v>66.878824600000002</v>
      </c>
      <c r="AH292" s="20">
        <v>67.084249700000001</v>
      </c>
      <c r="AI292" s="20">
        <v>51.587687699999996</v>
      </c>
      <c r="AJ292" s="20">
        <v>51.535147600000002</v>
      </c>
      <c r="AK292" s="20">
        <v>51.649083599999997</v>
      </c>
      <c r="AL292" s="20">
        <v>670.36762109999995</v>
      </c>
      <c r="AM292" s="20">
        <v>666.76133560000005</v>
      </c>
      <c r="AN292" s="20">
        <v>611.86705119999999</v>
      </c>
      <c r="AO292" s="20">
        <v>387.09192949999999</v>
      </c>
      <c r="AP292" s="20">
        <v>389.20766609999998</v>
      </c>
      <c r="AQ292" s="20">
        <v>359.53765820000001</v>
      </c>
      <c r="AR292" s="20">
        <v>283.27569160000002</v>
      </c>
      <c r="AS292" s="20">
        <v>277.55366950000001</v>
      </c>
      <c r="AT292" s="20">
        <v>252.32939300000001</v>
      </c>
      <c r="AU292" s="20">
        <v>502.78058329999999</v>
      </c>
      <c r="AV292" s="20">
        <v>501.55469820000002</v>
      </c>
      <c r="AW292" s="20">
        <v>465.38208020000002</v>
      </c>
      <c r="AX292" s="20">
        <v>321.34347589999999</v>
      </c>
      <c r="AY292" s="20">
        <v>321.15055610000002</v>
      </c>
      <c r="AZ292" s="20">
        <v>300.98101380000003</v>
      </c>
      <c r="BA292" s="20">
        <v>181.4371075</v>
      </c>
      <c r="BB292" s="20">
        <v>180.4041421</v>
      </c>
      <c r="BC292" s="20">
        <v>164.40106639999999</v>
      </c>
      <c r="BD292" s="20">
        <v>167.58703779999999</v>
      </c>
      <c r="BE292" s="20">
        <v>165.20663740000001</v>
      </c>
      <c r="BF292" s="20">
        <v>146.484971</v>
      </c>
      <c r="BG292" s="20">
        <v>65.748453600000005</v>
      </c>
      <c r="BH292" s="20">
        <v>68.057109999999994</v>
      </c>
      <c r="BI292" s="20">
        <v>58.556644400000003</v>
      </c>
      <c r="BJ292" s="20">
        <v>101.83858410000001</v>
      </c>
      <c r="BK292" s="20">
        <v>97.149527399999997</v>
      </c>
      <c r="BL292" s="20">
        <v>87.928326600000005</v>
      </c>
      <c r="BM292" s="20">
        <v>6.9178312000000002</v>
      </c>
      <c r="BN292" s="20">
        <v>6.8799590000000004</v>
      </c>
      <c r="BO292" s="20">
        <v>6.3335495999999996</v>
      </c>
      <c r="BP292" s="20">
        <v>7.1798558999999997</v>
      </c>
      <c r="BQ292" s="20">
        <v>7.2046067000000003</v>
      </c>
      <c r="BR292" s="20">
        <v>6.6730159000000002</v>
      </c>
      <c r="BS292" s="20">
        <v>6.5892321999999997</v>
      </c>
      <c r="BT292" s="20">
        <v>6.4710637999999996</v>
      </c>
      <c r="BU292" s="20">
        <v>5.9054874999999996</v>
      </c>
      <c r="BV292" s="20">
        <v>7.1648560000000003</v>
      </c>
      <c r="BW292" s="20">
        <v>7.1711657000000004</v>
      </c>
      <c r="BX292" s="20">
        <v>6.6557227000000001</v>
      </c>
      <c r="BY292" s="20">
        <v>6.9621978999999996</v>
      </c>
      <c r="BZ292" s="20">
        <v>6.9684280000000003</v>
      </c>
      <c r="CA292" s="20">
        <v>6.5343023999999996</v>
      </c>
      <c r="CB292" s="20">
        <v>7.5543098000000004</v>
      </c>
      <c r="CC292" s="20">
        <v>7.5628605000000002</v>
      </c>
      <c r="CD292" s="20">
        <v>6.8901203999999998</v>
      </c>
      <c r="CE292" s="20">
        <v>6.2693548999999997</v>
      </c>
      <c r="CF292" s="20">
        <v>6.1248684000000004</v>
      </c>
      <c r="CG292" s="20">
        <v>5.4893729000000002</v>
      </c>
      <c r="CH292" s="20">
        <v>8.4747673999999993</v>
      </c>
      <c r="CI292" s="20">
        <v>8.5762395999999992</v>
      </c>
      <c r="CJ292" s="20">
        <v>7.4903177000000003</v>
      </c>
      <c r="CK292" s="20">
        <v>5.3675522999999998</v>
      </c>
      <c r="CL292" s="20">
        <v>5.1030477999999997</v>
      </c>
      <c r="CM292" s="20">
        <v>4.6602945</v>
      </c>
      <c r="CN292" s="20">
        <v>9690.4304537999997</v>
      </c>
      <c r="CO292" s="20">
        <v>9691.3561694</v>
      </c>
      <c r="CP292" s="20">
        <v>9660.7288160000007</v>
      </c>
      <c r="CQ292" s="20">
        <v>5391.3606851000004</v>
      </c>
      <c r="CR292" s="20">
        <v>5402.2055991999996</v>
      </c>
      <c r="CS292" s="20">
        <v>5387.9335209999999</v>
      </c>
      <c r="CT292" s="20">
        <v>4299.0697688</v>
      </c>
      <c r="CU292" s="20">
        <v>4289.1505702000004</v>
      </c>
      <c r="CV292" s="20">
        <v>4272.7952949999999</v>
      </c>
      <c r="CW292" s="20">
        <v>63.4157996</v>
      </c>
      <c r="CX292" s="20">
        <v>63.425774099999998</v>
      </c>
      <c r="CY292" s="20">
        <v>63.225331199999999</v>
      </c>
      <c r="CZ292" s="20">
        <v>71.921421600000002</v>
      </c>
      <c r="DA292" s="20">
        <v>72.071276600000004</v>
      </c>
      <c r="DB292" s="20">
        <v>71.880871600000006</v>
      </c>
      <c r="DC292" s="20">
        <v>55.226703399999998</v>
      </c>
      <c r="DD292" s="20">
        <v>55.100752499999999</v>
      </c>
      <c r="DE292" s="20">
        <v>54.890643699999998</v>
      </c>
      <c r="DF292" s="20">
        <v>5619.1101840000001</v>
      </c>
      <c r="DG292" s="20">
        <v>2107.7094790000001</v>
      </c>
      <c r="DH292" s="20">
        <v>3511.400705</v>
      </c>
      <c r="DI292" s="20">
        <v>15279.839</v>
      </c>
      <c r="DJ292" s="20">
        <v>7495.643</v>
      </c>
      <c r="DK292" s="20">
        <v>7784.1959999999999</v>
      </c>
    </row>
    <row r="293" spans="1:115" ht="10.5" customHeight="1" x14ac:dyDescent="0.2">
      <c r="A293" s="9">
        <v>37104</v>
      </c>
      <c r="B293" s="20">
        <v>9029.6685465999999</v>
      </c>
      <c r="C293" s="20">
        <v>9046.9121290999992</v>
      </c>
      <c r="D293" s="20">
        <v>8971.8953959999999</v>
      </c>
      <c r="E293" s="20">
        <v>5011.4045317</v>
      </c>
      <c r="F293" s="20">
        <v>5019.4165831999999</v>
      </c>
      <c r="G293" s="20">
        <v>4980.0317130000003</v>
      </c>
      <c r="H293" s="20">
        <v>4018.2640148999999</v>
      </c>
      <c r="I293" s="20">
        <v>4027.4955458999998</v>
      </c>
      <c r="J293" s="20">
        <v>3991.863683</v>
      </c>
      <c r="K293" s="20">
        <v>6509.9451945000001</v>
      </c>
      <c r="L293" s="20">
        <v>6510.8616616999998</v>
      </c>
      <c r="M293" s="20">
        <v>6431.8377659999996</v>
      </c>
      <c r="N293" s="20">
        <v>4295.4799155999999</v>
      </c>
      <c r="O293" s="20">
        <v>4295.0350421000003</v>
      </c>
      <c r="P293" s="20">
        <v>4252.74881</v>
      </c>
      <c r="Q293" s="20">
        <v>2214.465279</v>
      </c>
      <c r="R293" s="20">
        <v>2215.8266196</v>
      </c>
      <c r="S293" s="20">
        <v>2179.0889560000001</v>
      </c>
      <c r="T293" s="20">
        <v>2519.7233520999998</v>
      </c>
      <c r="U293" s="20">
        <v>2536.0504675000002</v>
      </c>
      <c r="V293" s="20">
        <v>2540.0576310000001</v>
      </c>
      <c r="W293" s="20">
        <v>715.92461609999998</v>
      </c>
      <c r="X293" s="20">
        <v>724.38154110000005</v>
      </c>
      <c r="Y293" s="20">
        <v>727.28290319999996</v>
      </c>
      <c r="Z293" s="20">
        <v>1803.798736</v>
      </c>
      <c r="AA293" s="20">
        <v>1811.6689263000001</v>
      </c>
      <c r="AB293" s="20">
        <v>1812.774727</v>
      </c>
      <c r="AC293" s="20">
        <v>59.026457100000002</v>
      </c>
      <c r="AD293" s="20">
        <v>59.140878899999997</v>
      </c>
      <c r="AE293" s="20">
        <v>58.650484499999997</v>
      </c>
      <c r="AF293" s="20">
        <v>66.776408099999998</v>
      </c>
      <c r="AG293" s="20">
        <v>66.883818899999994</v>
      </c>
      <c r="AH293" s="20">
        <v>66.359014799999997</v>
      </c>
      <c r="AI293" s="20">
        <v>51.564088900000002</v>
      </c>
      <c r="AJ293" s="20">
        <v>51.683969500000003</v>
      </c>
      <c r="AK293" s="20">
        <v>51.226713599999997</v>
      </c>
      <c r="AL293" s="20">
        <v>673.68596549999995</v>
      </c>
      <c r="AM293" s="20">
        <v>668.52290740000001</v>
      </c>
      <c r="AN293" s="20">
        <v>638.13656019999996</v>
      </c>
      <c r="AO293" s="20">
        <v>389.42671369999999</v>
      </c>
      <c r="AP293" s="20">
        <v>383.31912870000002</v>
      </c>
      <c r="AQ293" s="20">
        <v>367.14153720000002</v>
      </c>
      <c r="AR293" s="20">
        <v>284.25925189999998</v>
      </c>
      <c r="AS293" s="20">
        <v>285.20377869999999</v>
      </c>
      <c r="AT293" s="20">
        <v>270.99502310000003</v>
      </c>
      <c r="AU293" s="20">
        <v>508.13278559999998</v>
      </c>
      <c r="AV293" s="20">
        <v>509.06543040000003</v>
      </c>
      <c r="AW293" s="20">
        <v>487.17204650000002</v>
      </c>
      <c r="AX293" s="20">
        <v>323.98550160000002</v>
      </c>
      <c r="AY293" s="20">
        <v>323.97429340000002</v>
      </c>
      <c r="AZ293" s="20">
        <v>313.45793639999999</v>
      </c>
      <c r="BA293" s="20">
        <v>184.14728400000001</v>
      </c>
      <c r="BB293" s="20">
        <v>185.091137</v>
      </c>
      <c r="BC293" s="20">
        <v>173.7141101</v>
      </c>
      <c r="BD293" s="20">
        <v>165.55318</v>
      </c>
      <c r="BE293" s="20">
        <v>159.45747700000001</v>
      </c>
      <c r="BF293" s="20">
        <v>150.9645137</v>
      </c>
      <c r="BG293" s="20">
        <v>65.441212100000001</v>
      </c>
      <c r="BH293" s="20">
        <v>59.3448353</v>
      </c>
      <c r="BI293" s="20">
        <v>53.6836007</v>
      </c>
      <c r="BJ293" s="20">
        <v>100.1119679</v>
      </c>
      <c r="BK293" s="20">
        <v>100.1126417</v>
      </c>
      <c r="BL293" s="20">
        <v>97.280912900000004</v>
      </c>
      <c r="BM293" s="20">
        <v>6.9428150999999998</v>
      </c>
      <c r="BN293" s="20">
        <v>6.8810393000000003</v>
      </c>
      <c r="BO293" s="20">
        <v>6.6403166999999996</v>
      </c>
      <c r="BP293" s="20">
        <v>7.2104958999999997</v>
      </c>
      <c r="BQ293" s="20">
        <v>7.0949080000000002</v>
      </c>
      <c r="BR293" s="20">
        <v>6.8660864000000004</v>
      </c>
      <c r="BS293" s="20">
        <v>6.6068034000000004</v>
      </c>
      <c r="BT293" s="20">
        <v>6.6131152999999996</v>
      </c>
      <c r="BU293" s="20">
        <v>6.3571194999999996</v>
      </c>
      <c r="BV293" s="20">
        <v>7.2403411000000002</v>
      </c>
      <c r="BW293" s="20">
        <v>7.2517196000000004</v>
      </c>
      <c r="BX293" s="20">
        <v>7.0410659999999998</v>
      </c>
      <c r="BY293" s="20">
        <v>7.0134847000000002</v>
      </c>
      <c r="BZ293" s="20">
        <v>7.0139345999999998</v>
      </c>
      <c r="CA293" s="20">
        <v>6.8647337999999998</v>
      </c>
      <c r="CB293" s="20">
        <v>7.6772416999999997</v>
      </c>
      <c r="CC293" s="20">
        <v>7.7091827000000004</v>
      </c>
      <c r="CD293" s="20">
        <v>7.3832830999999999</v>
      </c>
      <c r="CE293" s="20">
        <v>6.1652189999999996</v>
      </c>
      <c r="CF293" s="20">
        <v>5.9156744999999997</v>
      </c>
      <c r="CG293" s="20">
        <v>5.6099319999999997</v>
      </c>
      <c r="CH293" s="20">
        <v>8.3752334000000008</v>
      </c>
      <c r="CI293" s="20">
        <v>7.5721369999999997</v>
      </c>
      <c r="CJ293" s="20">
        <v>6.8739952999999998</v>
      </c>
      <c r="CK293" s="20">
        <v>5.2582281000000002</v>
      </c>
      <c r="CL293" s="20">
        <v>5.2366150999999999</v>
      </c>
      <c r="CM293" s="20">
        <v>5.0930930999999999</v>
      </c>
      <c r="CN293" s="20">
        <v>9703.3545121999996</v>
      </c>
      <c r="CO293" s="20">
        <v>9715.4350364999991</v>
      </c>
      <c r="CP293" s="20">
        <v>9610.0319569999992</v>
      </c>
      <c r="CQ293" s="20">
        <v>5400.8312452999999</v>
      </c>
      <c r="CR293" s="20">
        <v>5402.7357119999997</v>
      </c>
      <c r="CS293" s="20">
        <v>5347.1732499999998</v>
      </c>
      <c r="CT293" s="20">
        <v>4302.5232667999999</v>
      </c>
      <c r="CU293" s="20">
        <v>4312.6993246000002</v>
      </c>
      <c r="CV293" s="20">
        <v>4262.858706</v>
      </c>
      <c r="CW293" s="20">
        <v>63.430306000000002</v>
      </c>
      <c r="CX293" s="20">
        <v>63.511102899999997</v>
      </c>
      <c r="CY293" s="20">
        <v>62.822068799999997</v>
      </c>
      <c r="CZ293" s="20">
        <v>71.965475699999999</v>
      </c>
      <c r="DA293" s="20">
        <v>71.991553400000001</v>
      </c>
      <c r="DB293" s="20">
        <v>71.251182600000007</v>
      </c>
      <c r="DC293" s="20">
        <v>55.211825599999997</v>
      </c>
      <c r="DD293" s="20">
        <v>55.343927200000003</v>
      </c>
      <c r="DE293" s="20">
        <v>54.704333400000003</v>
      </c>
      <c r="DF293" s="20">
        <v>5687.1910440000001</v>
      </c>
      <c r="DG293" s="20">
        <v>2157.50675</v>
      </c>
      <c r="DH293" s="20">
        <v>3529.6842940000001</v>
      </c>
      <c r="DI293" s="20">
        <v>15297.223</v>
      </c>
      <c r="DJ293" s="20">
        <v>7504.68</v>
      </c>
      <c r="DK293" s="20">
        <v>7792.5429999999997</v>
      </c>
    </row>
    <row r="294" spans="1:115" ht="10.5" customHeight="1" x14ac:dyDescent="0.2">
      <c r="A294" s="9">
        <v>37135</v>
      </c>
      <c r="B294" s="20">
        <v>9040.0398432999991</v>
      </c>
      <c r="C294" s="20">
        <v>9026.3926976000002</v>
      </c>
      <c r="D294" s="20">
        <v>9105.9223870000005</v>
      </c>
      <c r="E294" s="20">
        <v>5018.7324422000002</v>
      </c>
      <c r="F294" s="20">
        <v>5017.1686111999998</v>
      </c>
      <c r="G294" s="20">
        <v>5048.4626410000001</v>
      </c>
      <c r="H294" s="20">
        <v>4021.3074010999999</v>
      </c>
      <c r="I294" s="20">
        <v>4009.2240863000002</v>
      </c>
      <c r="J294" s="20">
        <v>4057.459746</v>
      </c>
      <c r="K294" s="20">
        <v>6511.7117840000001</v>
      </c>
      <c r="L294" s="20">
        <v>6506.7733188000002</v>
      </c>
      <c r="M294" s="20">
        <v>6603.7588729999998</v>
      </c>
      <c r="N294" s="20">
        <v>4300.6783149000003</v>
      </c>
      <c r="O294" s="20">
        <v>4300.8464482999998</v>
      </c>
      <c r="P294" s="20">
        <v>4343.5543969999999</v>
      </c>
      <c r="Q294" s="20">
        <v>2211.0334690999998</v>
      </c>
      <c r="R294" s="20">
        <v>2205.9268704999999</v>
      </c>
      <c r="S294" s="20">
        <v>2260.2044759999999</v>
      </c>
      <c r="T294" s="20">
        <v>2528.3280592999999</v>
      </c>
      <c r="U294" s="20">
        <v>2519.6193788</v>
      </c>
      <c r="V294" s="20">
        <v>2502.1635139999999</v>
      </c>
      <c r="W294" s="20">
        <v>718.0541273</v>
      </c>
      <c r="X294" s="20">
        <v>716.32216289999997</v>
      </c>
      <c r="Y294" s="20">
        <v>704.90824450000002</v>
      </c>
      <c r="Z294" s="20">
        <v>1810.2739320000001</v>
      </c>
      <c r="AA294" s="20">
        <v>1803.2972158</v>
      </c>
      <c r="AB294" s="20">
        <v>1797.2552700000001</v>
      </c>
      <c r="AC294" s="20">
        <v>59.026167999999998</v>
      </c>
      <c r="AD294" s="20">
        <v>58.939733599999997</v>
      </c>
      <c r="AE294" s="20">
        <v>59.459039500000003</v>
      </c>
      <c r="AF294" s="20">
        <v>66.793876600000004</v>
      </c>
      <c r="AG294" s="20">
        <v>66.773128499999999</v>
      </c>
      <c r="AH294" s="20">
        <v>67.189618400000001</v>
      </c>
      <c r="AI294" s="20">
        <v>51.545551199999998</v>
      </c>
      <c r="AJ294" s="20">
        <v>51.3946422</v>
      </c>
      <c r="AK294" s="20">
        <v>52.012979899999998</v>
      </c>
      <c r="AL294" s="20">
        <v>676.56230730000004</v>
      </c>
      <c r="AM294" s="20">
        <v>662.93799550000006</v>
      </c>
      <c r="AN294" s="20">
        <v>671.24511080000002</v>
      </c>
      <c r="AO294" s="20">
        <v>390.41739260000003</v>
      </c>
      <c r="AP294" s="20">
        <v>384.34314610000001</v>
      </c>
      <c r="AQ294" s="20">
        <v>390.80861060000001</v>
      </c>
      <c r="AR294" s="20">
        <v>286.14491459999999</v>
      </c>
      <c r="AS294" s="20">
        <v>278.59484939999999</v>
      </c>
      <c r="AT294" s="20">
        <v>280.43650020000001</v>
      </c>
      <c r="AU294" s="20">
        <v>511.80590560000002</v>
      </c>
      <c r="AV294" s="20">
        <v>504.48048189999997</v>
      </c>
      <c r="AW294" s="20">
        <v>502.98716359999997</v>
      </c>
      <c r="AX294" s="20">
        <v>325.63809629999997</v>
      </c>
      <c r="AY294" s="20">
        <v>322.1894183</v>
      </c>
      <c r="AZ294" s="20">
        <v>323.6466661</v>
      </c>
      <c r="BA294" s="20">
        <v>186.16780929999999</v>
      </c>
      <c r="BB294" s="20">
        <v>182.2910636</v>
      </c>
      <c r="BC294" s="20">
        <v>179.3404975</v>
      </c>
      <c r="BD294" s="20">
        <v>164.7564017</v>
      </c>
      <c r="BE294" s="20">
        <v>158.4575136</v>
      </c>
      <c r="BF294" s="20">
        <v>168.25794719999999</v>
      </c>
      <c r="BG294" s="20">
        <v>64.779296400000007</v>
      </c>
      <c r="BH294" s="20">
        <v>62.1537279</v>
      </c>
      <c r="BI294" s="20">
        <v>67.161944500000004</v>
      </c>
      <c r="BJ294" s="20">
        <v>99.977105300000005</v>
      </c>
      <c r="BK294" s="20">
        <v>96.303785700000006</v>
      </c>
      <c r="BL294" s="20">
        <v>101.0960027</v>
      </c>
      <c r="BM294" s="20">
        <v>6.9629516000000002</v>
      </c>
      <c r="BN294" s="20">
        <v>6.8419379999999999</v>
      </c>
      <c r="BO294" s="20">
        <v>6.8654352999999997</v>
      </c>
      <c r="BP294" s="20">
        <v>7.2177218999999999</v>
      </c>
      <c r="BQ294" s="20">
        <v>7.1154736999999999</v>
      </c>
      <c r="BR294" s="20">
        <v>7.1849442999999997</v>
      </c>
      <c r="BS294" s="20">
        <v>6.6430198999999996</v>
      </c>
      <c r="BT294" s="20">
        <v>6.4973557</v>
      </c>
      <c r="BU294" s="20">
        <v>6.4648041999999997</v>
      </c>
      <c r="BV294" s="20">
        <v>7.2870309000000004</v>
      </c>
      <c r="BW294" s="20">
        <v>7.1952962999999999</v>
      </c>
      <c r="BX294" s="20">
        <v>7.0776015000000001</v>
      </c>
      <c r="BY294" s="20">
        <v>7.0388202</v>
      </c>
      <c r="BZ294" s="20">
        <v>6.9692173999999998</v>
      </c>
      <c r="CA294" s="20">
        <v>6.9344916000000003</v>
      </c>
      <c r="CB294" s="20">
        <v>7.7660482999999996</v>
      </c>
      <c r="CC294" s="20">
        <v>7.6329324999999999</v>
      </c>
      <c r="CD294" s="20">
        <v>7.3513913000000004</v>
      </c>
      <c r="CE294" s="20">
        <v>6.1177583999999996</v>
      </c>
      <c r="CF294" s="20">
        <v>5.9168396000000003</v>
      </c>
      <c r="CG294" s="20">
        <v>6.3008012000000004</v>
      </c>
      <c r="CH294" s="20">
        <v>8.2749784000000002</v>
      </c>
      <c r="CI294" s="20">
        <v>7.9840273000000002</v>
      </c>
      <c r="CJ294" s="20">
        <v>8.6989429000000005</v>
      </c>
      <c r="CK294" s="20">
        <v>5.2337154999999997</v>
      </c>
      <c r="CL294" s="20">
        <v>5.0696849000000004</v>
      </c>
      <c r="CM294" s="20">
        <v>5.3254634000000003</v>
      </c>
      <c r="CN294" s="20">
        <v>9716.6021505999997</v>
      </c>
      <c r="CO294" s="20">
        <v>9689.3306931000006</v>
      </c>
      <c r="CP294" s="20">
        <v>9777.1674980000007</v>
      </c>
      <c r="CQ294" s="20">
        <v>5409.1498347999996</v>
      </c>
      <c r="CR294" s="20">
        <v>5401.5117572999998</v>
      </c>
      <c r="CS294" s="20">
        <v>5439.2712519999995</v>
      </c>
      <c r="CT294" s="20">
        <v>4307.4523157000003</v>
      </c>
      <c r="CU294" s="20">
        <v>4287.8189357000001</v>
      </c>
      <c r="CV294" s="20">
        <v>4337.8962460000002</v>
      </c>
      <c r="CW294" s="20">
        <v>63.443723800000001</v>
      </c>
      <c r="CX294" s="20">
        <v>63.268526999999999</v>
      </c>
      <c r="CY294" s="20">
        <v>63.842075899999998</v>
      </c>
      <c r="CZ294" s="20">
        <v>71.989907900000006</v>
      </c>
      <c r="DA294" s="20">
        <v>71.888323200000002</v>
      </c>
      <c r="DB294" s="20">
        <v>72.3908615</v>
      </c>
      <c r="DC294" s="20">
        <v>55.213387500000003</v>
      </c>
      <c r="DD294" s="20">
        <v>54.965977299999999</v>
      </c>
      <c r="DE294" s="20">
        <v>55.607923300000003</v>
      </c>
      <c r="DF294" s="20">
        <v>5537.4465019999998</v>
      </c>
      <c r="DG294" s="20">
        <v>2074.4827479999999</v>
      </c>
      <c r="DH294" s="20">
        <v>3462.9637539999999</v>
      </c>
      <c r="DI294" s="20">
        <v>15314.614</v>
      </c>
      <c r="DJ294" s="20">
        <v>7513.7539999999999</v>
      </c>
      <c r="DK294" s="20">
        <v>7800.86</v>
      </c>
    </row>
    <row r="295" spans="1:115" ht="10.5" customHeight="1" x14ac:dyDescent="0.2">
      <c r="A295" s="9">
        <v>37165</v>
      </c>
      <c r="B295" s="20">
        <v>9051.9144097999997</v>
      </c>
      <c r="C295" s="20">
        <v>9045.9274975999997</v>
      </c>
      <c r="D295" s="20">
        <v>9058.6564940000007</v>
      </c>
      <c r="E295" s="20">
        <v>5026.0045953999997</v>
      </c>
      <c r="F295" s="20">
        <v>5024.0685425000001</v>
      </c>
      <c r="G295" s="20">
        <v>5035.3075520000002</v>
      </c>
      <c r="H295" s="20">
        <v>4025.9098143000001</v>
      </c>
      <c r="I295" s="20">
        <v>4021.8589551999999</v>
      </c>
      <c r="J295" s="20">
        <v>4023.348943</v>
      </c>
      <c r="K295" s="20">
        <v>6518.4388762999997</v>
      </c>
      <c r="L295" s="20">
        <v>6526.7784905999997</v>
      </c>
      <c r="M295" s="20">
        <v>6527.9972280000002</v>
      </c>
      <c r="N295" s="20">
        <v>4308.6591152000001</v>
      </c>
      <c r="O295" s="20">
        <v>4310.6306501999998</v>
      </c>
      <c r="P295" s="20">
        <v>4312.8113020000001</v>
      </c>
      <c r="Q295" s="20">
        <v>2209.7797609999998</v>
      </c>
      <c r="R295" s="20">
        <v>2216.1478403000001</v>
      </c>
      <c r="S295" s="20">
        <v>2215.1859260000001</v>
      </c>
      <c r="T295" s="20">
        <v>2533.4755335</v>
      </c>
      <c r="U295" s="20">
        <v>2519.1490070999998</v>
      </c>
      <c r="V295" s="20">
        <v>2530.6592660000001</v>
      </c>
      <c r="W295" s="20">
        <v>717.3454802</v>
      </c>
      <c r="X295" s="20">
        <v>713.43789219999996</v>
      </c>
      <c r="Y295" s="20">
        <v>722.49624979999999</v>
      </c>
      <c r="Z295" s="20">
        <v>1816.1300533000001</v>
      </c>
      <c r="AA295" s="20">
        <v>1805.7111149</v>
      </c>
      <c r="AB295" s="20">
        <v>1808.1630170000001</v>
      </c>
      <c r="AC295" s="20">
        <v>59.031982800000002</v>
      </c>
      <c r="AD295" s="20">
        <v>58.9929992</v>
      </c>
      <c r="AE295" s="20">
        <v>59.076011299999998</v>
      </c>
      <c r="AF295" s="20">
        <v>66.8061474</v>
      </c>
      <c r="AG295" s="20">
        <v>66.778998599999994</v>
      </c>
      <c r="AH295" s="20">
        <v>66.928385399999996</v>
      </c>
      <c r="AI295" s="20">
        <v>51.543972799999999</v>
      </c>
      <c r="AJ295" s="20">
        <v>51.4931482</v>
      </c>
      <c r="AK295" s="20">
        <v>51.512225000000001</v>
      </c>
      <c r="AL295" s="20">
        <v>677.84093440000004</v>
      </c>
      <c r="AM295" s="20">
        <v>701.17024019999997</v>
      </c>
      <c r="AN295" s="20">
        <v>657.92120550000004</v>
      </c>
      <c r="AO295" s="20">
        <v>389.89337460000002</v>
      </c>
      <c r="AP295" s="20">
        <v>401.89677030000001</v>
      </c>
      <c r="AQ295" s="20">
        <v>378.04302740000003</v>
      </c>
      <c r="AR295" s="20">
        <v>287.94755980000002</v>
      </c>
      <c r="AS295" s="20">
        <v>299.27346990000001</v>
      </c>
      <c r="AT295" s="20">
        <v>279.87817810000001</v>
      </c>
      <c r="AU295" s="20">
        <v>512.97227020000003</v>
      </c>
      <c r="AV295" s="20">
        <v>531.89912200000003</v>
      </c>
      <c r="AW295" s="20">
        <v>498.68271279999999</v>
      </c>
      <c r="AX295" s="20">
        <v>325.8396042</v>
      </c>
      <c r="AY295" s="20">
        <v>335.01431220000001</v>
      </c>
      <c r="AZ295" s="20">
        <v>316.25866189999999</v>
      </c>
      <c r="BA295" s="20">
        <v>187.132666</v>
      </c>
      <c r="BB295" s="20">
        <v>196.8848098</v>
      </c>
      <c r="BC295" s="20">
        <v>182.4240508</v>
      </c>
      <c r="BD295" s="20">
        <v>164.86866409999999</v>
      </c>
      <c r="BE295" s="20">
        <v>169.2711181</v>
      </c>
      <c r="BF295" s="20">
        <v>159.23849269999999</v>
      </c>
      <c r="BG295" s="20">
        <v>64.053770299999996</v>
      </c>
      <c r="BH295" s="20">
        <v>66.882458099999994</v>
      </c>
      <c r="BI295" s="20">
        <v>61.7843655</v>
      </c>
      <c r="BJ295" s="20">
        <v>100.81489379999999</v>
      </c>
      <c r="BK295" s="20">
        <v>102.38866</v>
      </c>
      <c r="BL295" s="20">
        <v>97.454127299999996</v>
      </c>
      <c r="BM295" s="20">
        <v>6.9666801999999999</v>
      </c>
      <c r="BN295" s="20">
        <v>7.1936309999999999</v>
      </c>
      <c r="BO295" s="20">
        <v>6.7711207</v>
      </c>
      <c r="BP295" s="20">
        <v>7.1990531999999998</v>
      </c>
      <c r="BQ295" s="20">
        <v>7.4069174000000002</v>
      </c>
      <c r="BR295" s="20">
        <v>6.9835311999999998</v>
      </c>
      <c r="BS295" s="20">
        <v>6.6749438999999997</v>
      </c>
      <c r="BT295" s="20">
        <v>6.9258110999999998</v>
      </c>
      <c r="BU295" s="20">
        <v>6.5039137</v>
      </c>
      <c r="BV295" s="20">
        <v>7.2954384000000001</v>
      </c>
      <c r="BW295" s="20">
        <v>7.5353933</v>
      </c>
      <c r="BX295" s="20">
        <v>7.0969891000000001</v>
      </c>
      <c r="BY295" s="20">
        <v>7.0307411000000002</v>
      </c>
      <c r="BZ295" s="20">
        <v>7.2113627999999999</v>
      </c>
      <c r="CA295" s="20">
        <v>6.8320129999999999</v>
      </c>
      <c r="CB295" s="20">
        <v>7.8072382999999999</v>
      </c>
      <c r="CC295" s="20">
        <v>8.1592269000000002</v>
      </c>
      <c r="CD295" s="20">
        <v>7.6085791</v>
      </c>
      <c r="CE295" s="20">
        <v>6.1099937999999998</v>
      </c>
      <c r="CF295" s="20">
        <v>6.2963044999999997</v>
      </c>
      <c r="CG295" s="20">
        <v>5.9198715999999996</v>
      </c>
      <c r="CH295" s="20">
        <v>8.1973166000000006</v>
      </c>
      <c r="CI295" s="20">
        <v>8.5711539000000005</v>
      </c>
      <c r="CJ295" s="20">
        <v>7.8778392000000004</v>
      </c>
      <c r="CK295" s="20">
        <v>5.2591438999999998</v>
      </c>
      <c r="CL295" s="20">
        <v>5.3660014</v>
      </c>
      <c r="CM295" s="20">
        <v>5.1140454999999996</v>
      </c>
      <c r="CN295" s="20">
        <v>9729.7553441</v>
      </c>
      <c r="CO295" s="20">
        <v>9747.0977378000007</v>
      </c>
      <c r="CP295" s="20">
        <v>9716.5776999999998</v>
      </c>
      <c r="CQ295" s="20">
        <v>5415.89797</v>
      </c>
      <c r="CR295" s="20">
        <v>5425.9653128</v>
      </c>
      <c r="CS295" s="20">
        <v>5413.3505789999999</v>
      </c>
      <c r="CT295" s="20">
        <v>4313.8573741</v>
      </c>
      <c r="CU295" s="20">
        <v>4321.1324249999998</v>
      </c>
      <c r="CV295" s="20">
        <v>4303.2271209999999</v>
      </c>
      <c r="CW295" s="20">
        <v>63.452516699999997</v>
      </c>
      <c r="CX295" s="20">
        <v>63.565679600000003</v>
      </c>
      <c r="CY295" s="20">
        <v>63.366643199999999</v>
      </c>
      <c r="CZ295" s="20">
        <v>71.988648499999996</v>
      </c>
      <c r="DA295" s="20">
        <v>72.120936799999996</v>
      </c>
      <c r="DB295" s="20">
        <v>71.953264099999998</v>
      </c>
      <c r="DC295" s="20">
        <v>55.230583199999998</v>
      </c>
      <c r="DD295" s="20">
        <v>55.3248423</v>
      </c>
      <c r="DE295" s="20">
        <v>55.095595000000003</v>
      </c>
      <c r="DF295" s="20">
        <v>5617.3222999999998</v>
      </c>
      <c r="DG295" s="20">
        <v>2110.075421</v>
      </c>
      <c r="DH295" s="20">
        <v>3507.2468789999998</v>
      </c>
      <c r="DI295" s="20">
        <v>15333.9</v>
      </c>
      <c r="DJ295" s="20">
        <v>7523.4260000000004</v>
      </c>
      <c r="DK295" s="20">
        <v>7810.4740000000002</v>
      </c>
    </row>
    <row r="296" spans="1:115" ht="10.5" customHeight="1" x14ac:dyDescent="0.2">
      <c r="A296" s="9">
        <v>37196</v>
      </c>
      <c r="B296" s="20">
        <v>9065.1532511000005</v>
      </c>
      <c r="C296" s="20">
        <v>9078.1093000000001</v>
      </c>
      <c r="D296" s="20">
        <v>9055.6440249999996</v>
      </c>
      <c r="E296" s="20">
        <v>5033.3701465000004</v>
      </c>
      <c r="F296" s="20">
        <v>5036.4964185999997</v>
      </c>
      <c r="G296" s="20">
        <v>5017.3427879999999</v>
      </c>
      <c r="H296" s="20">
        <v>4031.7831046000001</v>
      </c>
      <c r="I296" s="20">
        <v>4041.6128815000002</v>
      </c>
      <c r="J296" s="20">
        <v>4038.3012370000001</v>
      </c>
      <c r="K296" s="20">
        <v>6526.9978788999997</v>
      </c>
      <c r="L296" s="20">
        <v>6529.8345515999999</v>
      </c>
      <c r="M296" s="20">
        <v>6525.5665650000001</v>
      </c>
      <c r="N296" s="20">
        <v>4317.5776260000002</v>
      </c>
      <c r="O296" s="20">
        <v>4315.9782127999997</v>
      </c>
      <c r="P296" s="20">
        <v>4311.2347920000002</v>
      </c>
      <c r="Q296" s="20">
        <v>2209.4202528999999</v>
      </c>
      <c r="R296" s="20">
        <v>2213.8563387999998</v>
      </c>
      <c r="S296" s="20">
        <v>2214.3317740000002</v>
      </c>
      <c r="T296" s="20">
        <v>2538.1553723000002</v>
      </c>
      <c r="U296" s="20">
        <v>2548.2747484000001</v>
      </c>
      <c r="V296" s="20">
        <v>2530.07746</v>
      </c>
      <c r="W296" s="20">
        <v>715.79252059999999</v>
      </c>
      <c r="X296" s="20">
        <v>720.51820580000003</v>
      </c>
      <c r="Y296" s="20">
        <v>706.10799650000001</v>
      </c>
      <c r="Z296" s="20">
        <v>1822.3628517</v>
      </c>
      <c r="AA296" s="20">
        <v>1827.7565426000001</v>
      </c>
      <c r="AB296" s="20">
        <v>1823.9694629999999</v>
      </c>
      <c r="AC296" s="20">
        <v>59.042855299999999</v>
      </c>
      <c r="AD296" s="20">
        <v>59.128508500000002</v>
      </c>
      <c r="AE296" s="20">
        <v>58.982185299999998</v>
      </c>
      <c r="AF296" s="20">
        <v>66.815100799999996</v>
      </c>
      <c r="AG296" s="20">
        <v>66.858590699999993</v>
      </c>
      <c r="AH296" s="20">
        <v>66.604329699999994</v>
      </c>
      <c r="AI296" s="20">
        <v>51.555651300000001</v>
      </c>
      <c r="AJ296" s="20">
        <v>51.682189800000003</v>
      </c>
      <c r="AK296" s="20">
        <v>51.639842100000003</v>
      </c>
      <c r="AL296" s="20">
        <v>675.92494150000005</v>
      </c>
      <c r="AM296" s="20">
        <v>671.06888849999996</v>
      </c>
      <c r="AN296" s="20">
        <v>626.30672430000004</v>
      </c>
      <c r="AO296" s="20">
        <v>387.96552930000001</v>
      </c>
      <c r="AP296" s="20">
        <v>389.61260229999999</v>
      </c>
      <c r="AQ296" s="20">
        <v>367.3963546</v>
      </c>
      <c r="AR296" s="20">
        <v>287.95941219999997</v>
      </c>
      <c r="AS296" s="20">
        <v>281.45628620000002</v>
      </c>
      <c r="AT296" s="20">
        <v>258.91036969999999</v>
      </c>
      <c r="AU296" s="20">
        <v>511.09396620000001</v>
      </c>
      <c r="AV296" s="20">
        <v>507.4968331</v>
      </c>
      <c r="AW296" s="20">
        <v>481.68595370000003</v>
      </c>
      <c r="AX296" s="20">
        <v>324.36716810000001</v>
      </c>
      <c r="AY296" s="20">
        <v>326.84532280000002</v>
      </c>
      <c r="AZ296" s="20">
        <v>312.34568569999999</v>
      </c>
      <c r="BA296" s="20">
        <v>186.7267981</v>
      </c>
      <c r="BB296" s="20">
        <v>180.65151030000001</v>
      </c>
      <c r="BC296" s="20">
        <v>169.34026800000001</v>
      </c>
      <c r="BD296" s="20">
        <v>164.83097530000001</v>
      </c>
      <c r="BE296" s="20">
        <v>163.57205540000001</v>
      </c>
      <c r="BF296" s="20">
        <v>144.62077059999999</v>
      </c>
      <c r="BG296" s="20">
        <v>63.598361199999999</v>
      </c>
      <c r="BH296" s="20">
        <v>62.767279500000001</v>
      </c>
      <c r="BI296" s="20">
        <v>55.050668899999998</v>
      </c>
      <c r="BJ296" s="20">
        <v>101.23261410000001</v>
      </c>
      <c r="BK296" s="20">
        <v>100.8047758</v>
      </c>
      <c r="BL296" s="20">
        <v>89.570101699999995</v>
      </c>
      <c r="BM296" s="20">
        <v>6.9389130000000003</v>
      </c>
      <c r="BN296" s="20">
        <v>6.8833380000000002</v>
      </c>
      <c r="BO296" s="20">
        <v>6.4688071999999996</v>
      </c>
      <c r="BP296" s="20">
        <v>7.1562720000000004</v>
      </c>
      <c r="BQ296" s="20">
        <v>7.1803312999999998</v>
      </c>
      <c r="BR296" s="20">
        <v>6.8229183000000004</v>
      </c>
      <c r="BS296" s="20">
        <v>6.6661244999999996</v>
      </c>
      <c r="BT296" s="20">
        <v>6.5105662999999998</v>
      </c>
      <c r="BU296" s="20">
        <v>6.0250783999999999</v>
      </c>
      <c r="BV296" s="20">
        <v>7.2618258000000004</v>
      </c>
      <c r="BW296" s="20">
        <v>7.2114954999999998</v>
      </c>
      <c r="BX296" s="20">
        <v>6.8741057999999997</v>
      </c>
      <c r="BY296" s="20">
        <v>6.9877428999999998</v>
      </c>
      <c r="BZ296" s="20">
        <v>7.0397964000000002</v>
      </c>
      <c r="CA296" s="20">
        <v>6.7554936999999997</v>
      </c>
      <c r="CB296" s="20">
        <v>7.7927938000000001</v>
      </c>
      <c r="CC296" s="20">
        <v>7.5444108999999999</v>
      </c>
      <c r="CD296" s="20">
        <v>7.1041765000000003</v>
      </c>
      <c r="CE296" s="20">
        <v>6.0981060999999999</v>
      </c>
      <c r="CF296" s="20">
        <v>6.0317587000000001</v>
      </c>
      <c r="CG296" s="20">
        <v>5.4069938999999998</v>
      </c>
      <c r="CH296" s="20">
        <v>8.1600084000000006</v>
      </c>
      <c r="CI296" s="20">
        <v>8.0133337000000004</v>
      </c>
      <c r="CJ296" s="20">
        <v>7.2324827000000003</v>
      </c>
      <c r="CK296" s="20">
        <v>5.2626768999999998</v>
      </c>
      <c r="CL296" s="20">
        <v>5.2269417000000002</v>
      </c>
      <c r="CM296" s="20">
        <v>4.6808597000000001</v>
      </c>
      <c r="CN296" s="20">
        <v>9741.0781926</v>
      </c>
      <c r="CO296" s="20">
        <v>9749.1781886000008</v>
      </c>
      <c r="CP296" s="20">
        <v>9681.9507489999996</v>
      </c>
      <c r="CQ296" s="20">
        <v>5421.3356758</v>
      </c>
      <c r="CR296" s="20">
        <v>5426.1090209000004</v>
      </c>
      <c r="CS296" s="20">
        <v>5384.7391429999998</v>
      </c>
      <c r="CT296" s="20">
        <v>4319.7425168</v>
      </c>
      <c r="CU296" s="20">
        <v>4323.0691675999997</v>
      </c>
      <c r="CV296" s="20">
        <v>4297.2116070000002</v>
      </c>
      <c r="CW296" s="20">
        <v>63.445267200000004</v>
      </c>
      <c r="CX296" s="20">
        <v>63.4993859</v>
      </c>
      <c r="CY296" s="20">
        <v>63.061512999999998</v>
      </c>
      <c r="CZ296" s="20">
        <v>71.965120600000006</v>
      </c>
      <c r="DA296" s="20">
        <v>72.030628500000006</v>
      </c>
      <c r="DB296" s="20">
        <v>71.481450699999996</v>
      </c>
      <c r="DC296" s="20">
        <v>55.237876900000003</v>
      </c>
      <c r="DD296" s="20">
        <v>55.281316599999997</v>
      </c>
      <c r="DE296" s="20">
        <v>54.950662700000002</v>
      </c>
      <c r="DF296" s="20">
        <v>5671.2342509999999</v>
      </c>
      <c r="DG296" s="20">
        <v>2148.3188570000002</v>
      </c>
      <c r="DH296" s="20">
        <v>3522.9153930000002</v>
      </c>
      <c r="DI296" s="20">
        <v>15353.184999999999</v>
      </c>
      <c r="DJ296" s="20">
        <v>7533.058</v>
      </c>
      <c r="DK296" s="20">
        <v>7820.1270000000004</v>
      </c>
    </row>
    <row r="297" spans="1:115" ht="10.5" customHeight="1" x14ac:dyDescent="0.2">
      <c r="A297" s="9">
        <v>37226</v>
      </c>
      <c r="B297" s="20">
        <v>9077.7592451</v>
      </c>
      <c r="C297" s="20">
        <v>9064.9611521000006</v>
      </c>
      <c r="D297" s="20">
        <v>9177.1309000000001</v>
      </c>
      <c r="E297" s="20">
        <v>5040.3167514999996</v>
      </c>
      <c r="F297" s="20">
        <v>5037.8683121000004</v>
      </c>
      <c r="G297" s="20">
        <v>5102.6966990000001</v>
      </c>
      <c r="H297" s="20">
        <v>4037.4424935000002</v>
      </c>
      <c r="I297" s="20">
        <v>4027.0928401000001</v>
      </c>
      <c r="J297" s="20">
        <v>4074.434201</v>
      </c>
      <c r="K297" s="20">
        <v>6534.0896848000002</v>
      </c>
      <c r="L297" s="20">
        <v>6538.6153716999997</v>
      </c>
      <c r="M297" s="20">
        <v>6658.4196929999998</v>
      </c>
      <c r="N297" s="20">
        <v>4325.4237593999997</v>
      </c>
      <c r="O297" s="20">
        <v>4335.9173533000003</v>
      </c>
      <c r="P297" s="20">
        <v>4404.8169449999996</v>
      </c>
      <c r="Q297" s="20">
        <v>2208.6659254000001</v>
      </c>
      <c r="R297" s="20">
        <v>2202.6980183999999</v>
      </c>
      <c r="S297" s="20">
        <v>2253.6027479999998</v>
      </c>
      <c r="T297" s="20">
        <v>2543.6695602999998</v>
      </c>
      <c r="U297" s="20">
        <v>2526.3457804</v>
      </c>
      <c r="V297" s="20">
        <v>2518.7112069999998</v>
      </c>
      <c r="W297" s="20">
        <v>714.89299210000001</v>
      </c>
      <c r="X297" s="20">
        <v>701.95095879999997</v>
      </c>
      <c r="Y297" s="20">
        <v>697.87975419999998</v>
      </c>
      <c r="Z297" s="20">
        <v>1828.7765681000001</v>
      </c>
      <c r="AA297" s="20">
        <v>1824.3948217</v>
      </c>
      <c r="AB297" s="20">
        <v>1820.831453</v>
      </c>
      <c r="AC297" s="20">
        <v>59.046426099999998</v>
      </c>
      <c r="AD297" s="20">
        <v>58.968796599999997</v>
      </c>
      <c r="AE297" s="20">
        <v>59.698475899999998</v>
      </c>
      <c r="AF297" s="20">
        <v>66.814410600000002</v>
      </c>
      <c r="AG297" s="20">
        <v>66.791099799999998</v>
      </c>
      <c r="AH297" s="20">
        <v>67.650582200000002</v>
      </c>
      <c r="AI297" s="20">
        <v>51.562343300000002</v>
      </c>
      <c r="AJ297" s="20">
        <v>51.433243500000003</v>
      </c>
      <c r="AK297" s="20">
        <v>52.0378781</v>
      </c>
      <c r="AL297" s="20">
        <v>669.55842910000001</v>
      </c>
      <c r="AM297" s="20">
        <v>667.80936650000001</v>
      </c>
      <c r="AN297" s="20">
        <v>660.03172970000003</v>
      </c>
      <c r="AO297" s="20">
        <v>384.79635230000002</v>
      </c>
      <c r="AP297" s="20">
        <v>378.01964759999998</v>
      </c>
      <c r="AQ297" s="20">
        <v>373.11885050000001</v>
      </c>
      <c r="AR297" s="20">
        <v>284.76207679999999</v>
      </c>
      <c r="AS297" s="20">
        <v>289.78971890000003</v>
      </c>
      <c r="AT297" s="20">
        <v>286.91287920000002</v>
      </c>
      <c r="AU297" s="20">
        <v>505.59927299999998</v>
      </c>
      <c r="AV297" s="20">
        <v>500.12382969999999</v>
      </c>
      <c r="AW297" s="20">
        <v>494.63231539999998</v>
      </c>
      <c r="AX297" s="20">
        <v>321.1396489</v>
      </c>
      <c r="AY297" s="20">
        <v>316.03913879999999</v>
      </c>
      <c r="AZ297" s="20">
        <v>308.93777770000003</v>
      </c>
      <c r="BA297" s="20">
        <v>184.45962399999999</v>
      </c>
      <c r="BB297" s="20">
        <v>184.0846909</v>
      </c>
      <c r="BC297" s="20">
        <v>185.69453759999999</v>
      </c>
      <c r="BD297" s="20">
        <v>163.9591561</v>
      </c>
      <c r="BE297" s="20">
        <v>167.68553679999999</v>
      </c>
      <c r="BF297" s="20">
        <v>165.39941429999999</v>
      </c>
      <c r="BG297" s="20">
        <v>63.656703399999998</v>
      </c>
      <c r="BH297" s="20">
        <v>61.980508800000003</v>
      </c>
      <c r="BI297" s="20">
        <v>64.181072700000001</v>
      </c>
      <c r="BJ297" s="20">
        <v>100.3024528</v>
      </c>
      <c r="BK297" s="20">
        <v>105.705028</v>
      </c>
      <c r="BL297" s="20">
        <v>101.2183416</v>
      </c>
      <c r="BM297" s="20">
        <v>6.8691557000000003</v>
      </c>
      <c r="BN297" s="20">
        <v>6.8614518999999996</v>
      </c>
      <c r="BO297" s="20">
        <v>6.7095741999999996</v>
      </c>
      <c r="BP297" s="20">
        <v>7.0928724000000001</v>
      </c>
      <c r="BQ297" s="20">
        <v>6.9798277000000004</v>
      </c>
      <c r="BR297" s="20">
        <v>6.8139412000000004</v>
      </c>
      <c r="BS297" s="20">
        <v>6.5883526000000003</v>
      </c>
      <c r="BT297" s="20">
        <v>6.7129396000000003</v>
      </c>
      <c r="BU297" s="20">
        <v>6.5785381000000003</v>
      </c>
      <c r="BV297" s="20">
        <v>7.1821251999999998</v>
      </c>
      <c r="BW297" s="20">
        <v>7.1053042</v>
      </c>
      <c r="BX297" s="20">
        <v>6.9149827999999998</v>
      </c>
      <c r="BY297" s="20">
        <v>6.9113367999999999</v>
      </c>
      <c r="BZ297" s="20">
        <v>6.7936822000000001</v>
      </c>
      <c r="CA297" s="20">
        <v>6.5539638</v>
      </c>
      <c r="CB297" s="20">
        <v>7.7078958000000002</v>
      </c>
      <c r="CC297" s="20">
        <v>7.7126707000000003</v>
      </c>
      <c r="CD297" s="20">
        <v>7.6126243000000002</v>
      </c>
      <c r="CE297" s="20">
        <v>6.0554519999999998</v>
      </c>
      <c r="CF297" s="20">
        <v>6.2243351000000002</v>
      </c>
      <c r="CG297" s="20">
        <v>6.1621683000000003</v>
      </c>
      <c r="CH297" s="20">
        <v>8.1763186000000001</v>
      </c>
      <c r="CI297" s="20">
        <v>8.1133597999999996</v>
      </c>
      <c r="CJ297" s="20">
        <v>8.4220407000000002</v>
      </c>
      <c r="CK297" s="20">
        <v>5.1994993999999997</v>
      </c>
      <c r="CL297" s="20">
        <v>5.4766611000000003</v>
      </c>
      <c r="CM297" s="20">
        <v>5.2661664999999998</v>
      </c>
      <c r="CN297" s="20">
        <v>9747.3176741999996</v>
      </c>
      <c r="CO297" s="20">
        <v>9732.7705186000003</v>
      </c>
      <c r="CP297" s="20">
        <v>9837.1626300000007</v>
      </c>
      <c r="CQ297" s="20">
        <v>5425.1131039000002</v>
      </c>
      <c r="CR297" s="20">
        <v>5415.8879596999996</v>
      </c>
      <c r="CS297" s="20">
        <v>5475.8155500000003</v>
      </c>
      <c r="CT297" s="20">
        <v>4322.2045703000003</v>
      </c>
      <c r="CU297" s="20">
        <v>4316.8825589999997</v>
      </c>
      <c r="CV297" s="20">
        <v>4361.3470809999999</v>
      </c>
      <c r="CW297" s="20">
        <v>63.401579300000002</v>
      </c>
      <c r="CX297" s="20">
        <v>63.312986700000003</v>
      </c>
      <c r="CY297" s="20">
        <v>63.992071500000002</v>
      </c>
      <c r="CZ297" s="20">
        <v>71.915268900000001</v>
      </c>
      <c r="DA297" s="20">
        <v>71.802812299999999</v>
      </c>
      <c r="DB297" s="20">
        <v>72.5973209</v>
      </c>
      <c r="DC297" s="20">
        <v>55.199051400000002</v>
      </c>
      <c r="DD297" s="20">
        <v>55.1343812</v>
      </c>
      <c r="DE297" s="20">
        <v>55.702273400000003</v>
      </c>
      <c r="DF297" s="20">
        <v>5535.3083699999997</v>
      </c>
      <c r="DG297" s="20">
        <v>2066.9084499999999</v>
      </c>
      <c r="DH297" s="20">
        <v>3468.399919</v>
      </c>
      <c r="DI297" s="20">
        <v>15372.471</v>
      </c>
      <c r="DJ297" s="20">
        <v>7542.7240000000002</v>
      </c>
      <c r="DK297" s="20">
        <v>7829.7470000000003</v>
      </c>
    </row>
    <row r="298" spans="1:115" ht="10.5" customHeight="1" x14ac:dyDescent="0.2">
      <c r="A298" s="9">
        <v>37257</v>
      </c>
      <c r="B298" s="20">
        <v>9089.7366160000001</v>
      </c>
      <c r="C298" s="20">
        <v>9084.6936280999998</v>
      </c>
      <c r="D298" s="20">
        <v>8993.401124</v>
      </c>
      <c r="E298" s="20">
        <v>5047.7205494999998</v>
      </c>
      <c r="F298" s="20">
        <v>5035.9509023000001</v>
      </c>
      <c r="G298" s="20">
        <v>5017.3035829999999</v>
      </c>
      <c r="H298" s="20">
        <v>4042.0160664999999</v>
      </c>
      <c r="I298" s="20">
        <v>4048.7427256999999</v>
      </c>
      <c r="J298" s="20">
        <v>3976.097542</v>
      </c>
      <c r="K298" s="20">
        <v>6538.7729413999996</v>
      </c>
      <c r="L298" s="20">
        <v>6538.2828448</v>
      </c>
      <c r="M298" s="20">
        <v>6575.4347680000001</v>
      </c>
      <c r="N298" s="20">
        <v>4331.7322078999996</v>
      </c>
      <c r="O298" s="20">
        <v>4327.0426318999998</v>
      </c>
      <c r="P298" s="20">
        <v>4340.9741100000001</v>
      </c>
      <c r="Q298" s="20">
        <v>2207.0407335</v>
      </c>
      <c r="R298" s="20">
        <v>2211.240213</v>
      </c>
      <c r="S298" s="20">
        <v>2234.460658</v>
      </c>
      <c r="T298" s="20">
        <v>2550.9636746000001</v>
      </c>
      <c r="U298" s="20">
        <v>2546.4107832</v>
      </c>
      <c r="V298" s="20">
        <v>2417.9663559999999</v>
      </c>
      <c r="W298" s="20">
        <v>715.98834160000001</v>
      </c>
      <c r="X298" s="20">
        <v>708.90827049999996</v>
      </c>
      <c r="Y298" s="20">
        <v>676.32947239999999</v>
      </c>
      <c r="Z298" s="20">
        <v>1834.9753330000001</v>
      </c>
      <c r="AA298" s="20">
        <v>1837.5025126999999</v>
      </c>
      <c r="AB298" s="20">
        <v>1741.636884</v>
      </c>
      <c r="AC298" s="20">
        <v>59.044993300000002</v>
      </c>
      <c r="AD298" s="20">
        <v>59.013551300000003</v>
      </c>
      <c r="AE298" s="20">
        <v>58.4205215</v>
      </c>
      <c r="AF298" s="20">
        <v>66.818196900000004</v>
      </c>
      <c r="AG298" s="20">
        <v>66.665028300000003</v>
      </c>
      <c r="AH298" s="20">
        <v>66.418178400000002</v>
      </c>
      <c r="AI298" s="20">
        <v>51.554931400000001</v>
      </c>
      <c r="AJ298" s="20">
        <v>51.641217599999997</v>
      </c>
      <c r="AK298" s="20">
        <v>50.714637199999999</v>
      </c>
      <c r="AL298" s="20">
        <v>659.2980033</v>
      </c>
      <c r="AM298" s="20">
        <v>674.82516740000005</v>
      </c>
      <c r="AN298" s="20">
        <v>734.81699279999998</v>
      </c>
      <c r="AO298" s="20">
        <v>380.801672</v>
      </c>
      <c r="AP298" s="20">
        <v>384.54486500000002</v>
      </c>
      <c r="AQ298" s="20">
        <v>422.5187153</v>
      </c>
      <c r="AR298" s="20">
        <v>278.49633130000001</v>
      </c>
      <c r="AS298" s="20">
        <v>290.28030230000002</v>
      </c>
      <c r="AT298" s="20">
        <v>312.29827749999998</v>
      </c>
      <c r="AU298" s="20">
        <v>497.31897930000002</v>
      </c>
      <c r="AV298" s="20">
        <v>506.058111</v>
      </c>
      <c r="AW298" s="20">
        <v>560.55420119999997</v>
      </c>
      <c r="AX298" s="20">
        <v>316.79820539999997</v>
      </c>
      <c r="AY298" s="20">
        <v>317.23726749999997</v>
      </c>
      <c r="AZ298" s="20">
        <v>349.97692990000002</v>
      </c>
      <c r="BA298" s="20">
        <v>180.52077389999999</v>
      </c>
      <c r="BB298" s="20">
        <v>188.8208435</v>
      </c>
      <c r="BC298" s="20">
        <v>210.57727130000001</v>
      </c>
      <c r="BD298" s="20">
        <v>161.97902389999999</v>
      </c>
      <c r="BE298" s="20">
        <v>168.7670564</v>
      </c>
      <c r="BF298" s="20">
        <v>174.26279160000001</v>
      </c>
      <c r="BG298" s="20">
        <v>64.003466599999996</v>
      </c>
      <c r="BH298" s="20">
        <v>67.3075975</v>
      </c>
      <c r="BI298" s="20">
        <v>72.541785399999995</v>
      </c>
      <c r="BJ298" s="20">
        <v>97.975557300000006</v>
      </c>
      <c r="BK298" s="20">
        <v>101.4594589</v>
      </c>
      <c r="BL298" s="20">
        <v>101.7210063</v>
      </c>
      <c r="BM298" s="20">
        <v>6.7627003999999999</v>
      </c>
      <c r="BN298" s="20">
        <v>6.9145332000000002</v>
      </c>
      <c r="BO298" s="20">
        <v>7.5534593000000001</v>
      </c>
      <c r="BP298" s="20">
        <v>7.0148311999999997</v>
      </c>
      <c r="BQ298" s="20">
        <v>7.0942748</v>
      </c>
      <c r="BR298" s="20">
        <v>7.7671419000000004</v>
      </c>
      <c r="BS298" s="20">
        <v>6.4459097999999999</v>
      </c>
      <c r="BT298" s="20">
        <v>6.6899921999999998</v>
      </c>
      <c r="BU298" s="20">
        <v>7.2824033000000004</v>
      </c>
      <c r="BV298" s="20">
        <v>7.0681136999999996</v>
      </c>
      <c r="BW298" s="20">
        <v>7.1838958000000002</v>
      </c>
      <c r="BX298" s="20">
        <v>7.8553119999999996</v>
      </c>
      <c r="BY298" s="20">
        <v>6.8150184999999999</v>
      </c>
      <c r="BZ298" s="20">
        <v>6.8307095000000002</v>
      </c>
      <c r="CA298" s="20">
        <v>7.4606817999999997</v>
      </c>
      <c r="CB298" s="20">
        <v>7.5608848000000002</v>
      </c>
      <c r="CC298" s="20">
        <v>7.8673349999999997</v>
      </c>
      <c r="CD298" s="20">
        <v>8.6124337000000004</v>
      </c>
      <c r="CE298" s="20">
        <v>5.9706025</v>
      </c>
      <c r="CF298" s="20">
        <v>6.2156906999999997</v>
      </c>
      <c r="CG298" s="20">
        <v>6.7225071999999999</v>
      </c>
      <c r="CH298" s="20">
        <v>8.2056588000000001</v>
      </c>
      <c r="CI298" s="20">
        <v>8.6712472999999992</v>
      </c>
      <c r="CJ298" s="20">
        <v>9.6868166000000002</v>
      </c>
      <c r="CK298" s="20">
        <v>5.0687039</v>
      </c>
      <c r="CL298" s="20">
        <v>5.2326687999999999</v>
      </c>
      <c r="CM298" s="20">
        <v>5.5182450999999997</v>
      </c>
      <c r="CN298" s="20">
        <v>9749.0346191999997</v>
      </c>
      <c r="CO298" s="20">
        <v>9759.5187953999994</v>
      </c>
      <c r="CP298" s="20">
        <v>9728.2181170000003</v>
      </c>
      <c r="CQ298" s="20">
        <v>5428.5222215000003</v>
      </c>
      <c r="CR298" s="20">
        <v>5420.4957673999997</v>
      </c>
      <c r="CS298" s="20">
        <v>5439.822298</v>
      </c>
      <c r="CT298" s="20">
        <v>4320.5123977000003</v>
      </c>
      <c r="CU298" s="20">
        <v>4339.0230281000004</v>
      </c>
      <c r="CV298" s="20">
        <v>4288.3958190000003</v>
      </c>
      <c r="CW298" s="20">
        <v>63.327652800000003</v>
      </c>
      <c r="CX298" s="20">
        <v>63.397169699999999</v>
      </c>
      <c r="CY298" s="20">
        <v>63.193842600000004</v>
      </c>
      <c r="CZ298" s="20">
        <v>71.858983300000006</v>
      </c>
      <c r="DA298" s="20">
        <v>71.755565300000001</v>
      </c>
      <c r="DB298" s="20">
        <v>72.011406500000007</v>
      </c>
      <c r="DC298" s="20">
        <v>55.107084399999998</v>
      </c>
      <c r="DD298" s="20">
        <v>55.343707299999998</v>
      </c>
      <c r="DE298" s="20">
        <v>54.6979635</v>
      </c>
      <c r="DF298" s="20">
        <v>5666.0318829999997</v>
      </c>
      <c r="DG298" s="20">
        <v>2114.289702</v>
      </c>
      <c r="DH298" s="20">
        <v>3551.7421810000001</v>
      </c>
      <c r="DI298" s="20">
        <v>15394.25</v>
      </c>
      <c r="DJ298" s="20">
        <v>7554.1120000000001</v>
      </c>
      <c r="DK298" s="20">
        <v>7840.1379999999999</v>
      </c>
    </row>
    <row r="299" spans="1:115" ht="10.5" customHeight="1" x14ac:dyDescent="0.2">
      <c r="A299" s="9">
        <v>37288</v>
      </c>
      <c r="B299" s="20">
        <v>9101.6437361999997</v>
      </c>
      <c r="C299" s="20">
        <v>9126.9292834999997</v>
      </c>
      <c r="D299" s="20">
        <v>9092.3099359999997</v>
      </c>
      <c r="E299" s="20">
        <v>5056.3792657000004</v>
      </c>
      <c r="F299" s="20">
        <v>5070.791518</v>
      </c>
      <c r="G299" s="20">
        <v>5059.1988920000003</v>
      </c>
      <c r="H299" s="20">
        <v>4045.2644704999998</v>
      </c>
      <c r="I299" s="20">
        <v>4056.1377655000001</v>
      </c>
      <c r="J299" s="20">
        <v>4033.1110440000002</v>
      </c>
      <c r="K299" s="20">
        <v>6542.3474679999999</v>
      </c>
      <c r="L299" s="20">
        <v>6542.3153507999996</v>
      </c>
      <c r="M299" s="20">
        <v>6571.3095979999998</v>
      </c>
      <c r="N299" s="20">
        <v>4337.0214249000001</v>
      </c>
      <c r="O299" s="20">
        <v>4337.4045942000002</v>
      </c>
      <c r="P299" s="20">
        <v>4355.0053859999998</v>
      </c>
      <c r="Q299" s="20">
        <v>2205.3260430999999</v>
      </c>
      <c r="R299" s="20">
        <v>2204.9107565999998</v>
      </c>
      <c r="S299" s="20">
        <v>2216.3042110000001</v>
      </c>
      <c r="T299" s="20">
        <v>2559.2962682000002</v>
      </c>
      <c r="U299" s="20">
        <v>2584.6139327000001</v>
      </c>
      <c r="V299" s="20">
        <v>2521.0003390000002</v>
      </c>
      <c r="W299" s="20">
        <v>719.35784079999996</v>
      </c>
      <c r="X299" s="20">
        <v>733.38692390000006</v>
      </c>
      <c r="Y299" s="20">
        <v>704.19350589999999</v>
      </c>
      <c r="Z299" s="20">
        <v>1839.9384273999999</v>
      </c>
      <c r="AA299" s="20">
        <v>1851.2270089000001</v>
      </c>
      <c r="AB299" s="20">
        <v>1816.8068330000001</v>
      </c>
      <c r="AC299" s="20">
        <v>59.0453051</v>
      </c>
      <c r="AD299" s="20">
        <v>59.204148400000001</v>
      </c>
      <c r="AE299" s="20">
        <v>58.979581199999998</v>
      </c>
      <c r="AF299" s="20">
        <v>66.840729499999995</v>
      </c>
      <c r="AG299" s="20">
        <v>67.024650899999997</v>
      </c>
      <c r="AH299" s="20">
        <v>66.871421999999995</v>
      </c>
      <c r="AI299" s="20">
        <v>51.532894400000004</v>
      </c>
      <c r="AJ299" s="20">
        <v>51.667464500000001</v>
      </c>
      <c r="AK299" s="20">
        <v>51.374147899999997</v>
      </c>
      <c r="AL299" s="20">
        <v>646.92501470000002</v>
      </c>
      <c r="AM299" s="20">
        <v>638.29229789999999</v>
      </c>
      <c r="AN299" s="20">
        <v>719.87415290000001</v>
      </c>
      <c r="AO299" s="20">
        <v>376.25229209999998</v>
      </c>
      <c r="AP299" s="20">
        <v>372.88412110000002</v>
      </c>
      <c r="AQ299" s="20">
        <v>412.00122900000002</v>
      </c>
      <c r="AR299" s="20">
        <v>270.67272259999999</v>
      </c>
      <c r="AS299" s="20">
        <v>265.40817679999998</v>
      </c>
      <c r="AT299" s="20">
        <v>307.87292389999999</v>
      </c>
      <c r="AU299" s="20">
        <v>487.48729209999999</v>
      </c>
      <c r="AV299" s="20">
        <v>485.66875820000001</v>
      </c>
      <c r="AW299" s="20">
        <v>542.96545089999995</v>
      </c>
      <c r="AX299" s="20">
        <v>311.88417079999999</v>
      </c>
      <c r="AY299" s="20">
        <v>312.03819420000002</v>
      </c>
      <c r="AZ299" s="20">
        <v>344.18180539999997</v>
      </c>
      <c r="BA299" s="20">
        <v>175.6031213</v>
      </c>
      <c r="BB299" s="20">
        <v>173.63056399999999</v>
      </c>
      <c r="BC299" s="20">
        <v>198.78364550000001</v>
      </c>
      <c r="BD299" s="20">
        <v>159.43772269999999</v>
      </c>
      <c r="BE299" s="20">
        <v>152.62353970000001</v>
      </c>
      <c r="BF299" s="20">
        <v>176.90870200000001</v>
      </c>
      <c r="BG299" s="20">
        <v>64.368121299999999</v>
      </c>
      <c r="BH299" s="20">
        <v>60.845927000000003</v>
      </c>
      <c r="BI299" s="20">
        <v>67.819423700000002</v>
      </c>
      <c r="BJ299" s="20">
        <v>95.069601300000002</v>
      </c>
      <c r="BK299" s="20">
        <v>91.777612700000006</v>
      </c>
      <c r="BL299" s="20">
        <v>109.0892784</v>
      </c>
      <c r="BM299" s="20">
        <v>6.6361024999999998</v>
      </c>
      <c r="BN299" s="20">
        <v>6.5363831000000001</v>
      </c>
      <c r="BO299" s="20">
        <v>7.3365333000000001</v>
      </c>
      <c r="BP299" s="20">
        <v>6.9257834000000003</v>
      </c>
      <c r="BQ299" s="20">
        <v>6.8498593000000003</v>
      </c>
      <c r="BR299" s="20">
        <v>7.5303630000000004</v>
      </c>
      <c r="BS299" s="20">
        <v>6.2714704000000001</v>
      </c>
      <c r="BT299" s="20">
        <v>6.1415100000000002</v>
      </c>
      <c r="BU299" s="20">
        <v>7.0922381999999997</v>
      </c>
      <c r="BV299" s="20">
        <v>6.9345483999999997</v>
      </c>
      <c r="BW299" s="20">
        <v>6.9104988000000001</v>
      </c>
      <c r="BX299" s="20">
        <v>7.6320559000000001</v>
      </c>
      <c r="BY299" s="20">
        <v>6.7087653999999999</v>
      </c>
      <c r="BZ299" s="20">
        <v>6.711303</v>
      </c>
      <c r="CA299" s="20">
        <v>7.3242837999999999</v>
      </c>
      <c r="CB299" s="20">
        <v>7.3754030000000004</v>
      </c>
      <c r="CC299" s="20">
        <v>7.2998759</v>
      </c>
      <c r="CD299" s="20">
        <v>8.2309073999999995</v>
      </c>
      <c r="CE299" s="20">
        <v>5.8644105</v>
      </c>
      <c r="CF299" s="20">
        <v>5.5758238000000002</v>
      </c>
      <c r="CG299" s="20">
        <v>6.5572523</v>
      </c>
      <c r="CH299" s="20">
        <v>8.2130902999999993</v>
      </c>
      <c r="CI299" s="20">
        <v>7.6609683000000004</v>
      </c>
      <c r="CJ299" s="20">
        <v>8.7847522999999992</v>
      </c>
      <c r="CK299" s="20">
        <v>4.9131372999999998</v>
      </c>
      <c r="CL299" s="20">
        <v>4.7234892000000004</v>
      </c>
      <c r="CM299" s="20">
        <v>5.6643387000000001</v>
      </c>
      <c r="CN299" s="20">
        <v>9748.5687508999999</v>
      </c>
      <c r="CO299" s="20">
        <v>9765.2215813999992</v>
      </c>
      <c r="CP299" s="20">
        <v>9812.1840890000003</v>
      </c>
      <c r="CQ299" s="20">
        <v>5432.6315576999996</v>
      </c>
      <c r="CR299" s="20">
        <v>5443.6756390999999</v>
      </c>
      <c r="CS299" s="20">
        <v>5471.2001209999999</v>
      </c>
      <c r="CT299" s="20">
        <v>4315.9371930999996</v>
      </c>
      <c r="CU299" s="20">
        <v>4321.5459423000002</v>
      </c>
      <c r="CV299" s="20">
        <v>4340.9839679999995</v>
      </c>
      <c r="CW299" s="20">
        <v>63.242116799999998</v>
      </c>
      <c r="CX299" s="20">
        <v>63.344593799999998</v>
      </c>
      <c r="CY299" s="20">
        <v>63.649228000000001</v>
      </c>
      <c r="CZ299" s="20">
        <v>71.814442099999994</v>
      </c>
      <c r="DA299" s="20">
        <v>71.953354399999995</v>
      </c>
      <c r="DB299" s="20">
        <v>72.3171672</v>
      </c>
      <c r="DC299" s="20">
        <v>54.981012300000003</v>
      </c>
      <c r="DD299" s="20">
        <v>55.048258799999999</v>
      </c>
      <c r="DE299" s="20">
        <v>55.295862200000002</v>
      </c>
      <c r="DF299" s="20">
        <v>5603.8459110000003</v>
      </c>
      <c r="DG299" s="20">
        <v>2094.361879</v>
      </c>
      <c r="DH299" s="20">
        <v>3509.4840319999998</v>
      </c>
      <c r="DI299" s="20">
        <v>15416.03</v>
      </c>
      <c r="DJ299" s="20">
        <v>7565.5619999999999</v>
      </c>
      <c r="DK299" s="20">
        <v>7850.4679999999998</v>
      </c>
    </row>
    <row r="300" spans="1:115" ht="10.5" customHeight="1" x14ac:dyDescent="0.2">
      <c r="A300" s="9">
        <v>37316</v>
      </c>
      <c r="B300" s="20">
        <v>9113.5619263999997</v>
      </c>
      <c r="C300" s="20">
        <v>9132.2407567999999</v>
      </c>
      <c r="D300" s="20">
        <v>9128.5331549999992</v>
      </c>
      <c r="E300" s="20">
        <v>5066.3775126999999</v>
      </c>
      <c r="F300" s="20">
        <v>5068.6856574000003</v>
      </c>
      <c r="G300" s="20">
        <v>5070.0700900000002</v>
      </c>
      <c r="H300" s="20">
        <v>4047.1844136999998</v>
      </c>
      <c r="I300" s="20">
        <v>4063.5550994</v>
      </c>
      <c r="J300" s="20">
        <v>4058.4630649999999</v>
      </c>
      <c r="K300" s="20">
        <v>6546.4449926999996</v>
      </c>
      <c r="L300" s="20">
        <v>6566.3203696</v>
      </c>
      <c r="M300" s="20">
        <v>6542.4056330000003</v>
      </c>
      <c r="N300" s="20">
        <v>4341.8450988000004</v>
      </c>
      <c r="O300" s="20">
        <v>4338.4141945000001</v>
      </c>
      <c r="P300" s="20">
        <v>4330.135252</v>
      </c>
      <c r="Q300" s="20">
        <v>2204.5998939000001</v>
      </c>
      <c r="R300" s="20">
        <v>2227.9061750999999</v>
      </c>
      <c r="S300" s="20">
        <v>2212.2703809999998</v>
      </c>
      <c r="T300" s="20">
        <v>2567.1169335999998</v>
      </c>
      <c r="U300" s="20">
        <v>2565.9203873000001</v>
      </c>
      <c r="V300" s="20">
        <v>2586.1275220000002</v>
      </c>
      <c r="W300" s="20">
        <v>724.53241390000005</v>
      </c>
      <c r="X300" s="20">
        <v>730.27146300000004</v>
      </c>
      <c r="Y300" s="20">
        <v>739.93483819999994</v>
      </c>
      <c r="Z300" s="20">
        <v>1842.5845198</v>
      </c>
      <c r="AA300" s="20">
        <v>1835.6489243000001</v>
      </c>
      <c r="AB300" s="20">
        <v>1846.1926840000001</v>
      </c>
      <c r="AC300" s="20">
        <v>59.0506849</v>
      </c>
      <c r="AD300" s="20">
        <v>59.155031399999999</v>
      </c>
      <c r="AE300" s="20">
        <v>59.131014999999998</v>
      </c>
      <c r="AF300" s="20">
        <v>66.886910099999994</v>
      </c>
      <c r="AG300" s="20">
        <v>66.896068299999996</v>
      </c>
      <c r="AH300" s="20">
        <v>66.914339900000002</v>
      </c>
      <c r="AI300" s="20">
        <v>51.498286999999998</v>
      </c>
      <c r="AJ300" s="20">
        <v>51.693564299999998</v>
      </c>
      <c r="AK300" s="20">
        <v>51.628787199999998</v>
      </c>
      <c r="AL300" s="20">
        <v>634.83834609999997</v>
      </c>
      <c r="AM300" s="20">
        <v>627.59215740000002</v>
      </c>
      <c r="AN300" s="20">
        <v>660.00370699999996</v>
      </c>
      <c r="AO300" s="20">
        <v>371.24625150000003</v>
      </c>
      <c r="AP300" s="20">
        <v>372.35050089999999</v>
      </c>
      <c r="AQ300" s="20">
        <v>381.32652300000001</v>
      </c>
      <c r="AR300" s="20">
        <v>263.59209470000002</v>
      </c>
      <c r="AS300" s="20">
        <v>255.2416565</v>
      </c>
      <c r="AT300" s="20">
        <v>278.67718400000001</v>
      </c>
      <c r="AU300" s="20">
        <v>477.66717649999998</v>
      </c>
      <c r="AV300" s="20">
        <v>472.92140949999998</v>
      </c>
      <c r="AW300" s="20">
        <v>482.52076019999998</v>
      </c>
      <c r="AX300" s="20">
        <v>306.66480000000001</v>
      </c>
      <c r="AY300" s="20">
        <v>307.60090760000003</v>
      </c>
      <c r="AZ300" s="20">
        <v>308.07484790000001</v>
      </c>
      <c r="BA300" s="20">
        <v>171.00237659999999</v>
      </c>
      <c r="BB300" s="20">
        <v>165.32050190000001</v>
      </c>
      <c r="BC300" s="20">
        <v>174.44591220000001</v>
      </c>
      <c r="BD300" s="20">
        <v>157.17116960000001</v>
      </c>
      <c r="BE300" s="20">
        <v>154.67074790000001</v>
      </c>
      <c r="BF300" s="20">
        <v>177.4829469</v>
      </c>
      <c r="BG300" s="20">
        <v>64.5814515</v>
      </c>
      <c r="BH300" s="20">
        <v>64.749593300000001</v>
      </c>
      <c r="BI300" s="20">
        <v>73.2516751</v>
      </c>
      <c r="BJ300" s="20">
        <v>92.589718099999999</v>
      </c>
      <c r="BK300" s="20">
        <v>89.921154599999994</v>
      </c>
      <c r="BL300" s="20">
        <v>104.2312718</v>
      </c>
      <c r="BM300" s="20">
        <v>6.5122309999999999</v>
      </c>
      <c r="BN300" s="20">
        <v>6.4303575999999998</v>
      </c>
      <c r="BO300" s="20">
        <v>6.7426186000000001</v>
      </c>
      <c r="BP300" s="20">
        <v>6.8273618999999997</v>
      </c>
      <c r="BQ300" s="20">
        <v>6.8433748999999997</v>
      </c>
      <c r="BR300" s="20">
        <v>6.9950244000000001</v>
      </c>
      <c r="BS300" s="20">
        <v>6.1147242000000004</v>
      </c>
      <c r="BT300" s="20">
        <v>5.9100178000000003</v>
      </c>
      <c r="BU300" s="20">
        <v>6.4253670999999999</v>
      </c>
      <c r="BV300" s="20">
        <v>6.8003922000000001</v>
      </c>
      <c r="BW300" s="20">
        <v>6.7183571999999998</v>
      </c>
      <c r="BX300" s="20">
        <v>6.8686949000000004</v>
      </c>
      <c r="BY300" s="20">
        <v>6.5970560000000003</v>
      </c>
      <c r="BZ300" s="20">
        <v>6.6207469999999997</v>
      </c>
      <c r="CA300" s="20">
        <v>6.6421064000000003</v>
      </c>
      <c r="CB300" s="20">
        <v>7.1982746999999998</v>
      </c>
      <c r="CC300" s="20">
        <v>6.9078496999999999</v>
      </c>
      <c r="CD300" s="20">
        <v>7.3090343000000004</v>
      </c>
      <c r="CE300" s="20">
        <v>5.7692565</v>
      </c>
      <c r="CF300" s="20">
        <v>5.6851890000000003</v>
      </c>
      <c r="CG300" s="20">
        <v>6.4221405000000003</v>
      </c>
      <c r="CH300" s="20">
        <v>8.1840472000000002</v>
      </c>
      <c r="CI300" s="20">
        <v>8.1443872000000006</v>
      </c>
      <c r="CJ300" s="20">
        <v>9.0079796000000005</v>
      </c>
      <c r="CK300" s="20">
        <v>4.7845674999999996</v>
      </c>
      <c r="CL300" s="20">
        <v>4.6698459000000003</v>
      </c>
      <c r="CM300" s="20">
        <v>5.3440316000000001</v>
      </c>
      <c r="CN300" s="20">
        <v>9748.4002724999991</v>
      </c>
      <c r="CO300" s="20">
        <v>9759.8329142000002</v>
      </c>
      <c r="CP300" s="20">
        <v>9788.5368620000008</v>
      </c>
      <c r="CQ300" s="20">
        <v>5437.6237641999996</v>
      </c>
      <c r="CR300" s="20">
        <v>5441.0361583000004</v>
      </c>
      <c r="CS300" s="20">
        <v>5451.3966129999999</v>
      </c>
      <c r="CT300" s="20">
        <v>4310.7765083000004</v>
      </c>
      <c r="CU300" s="20">
        <v>4318.7967558999999</v>
      </c>
      <c r="CV300" s="20">
        <v>4337.140249</v>
      </c>
      <c r="CW300" s="20">
        <v>63.164075400000002</v>
      </c>
      <c r="CX300" s="20">
        <v>63.220324300000001</v>
      </c>
      <c r="CY300" s="20">
        <v>63.406257099999998</v>
      </c>
      <c r="CZ300" s="20">
        <v>71.788146600000005</v>
      </c>
      <c r="DA300" s="20">
        <v>71.810317499999996</v>
      </c>
      <c r="DB300" s="20">
        <v>71.9470539</v>
      </c>
      <c r="DC300" s="20">
        <v>54.852357400000002</v>
      </c>
      <c r="DD300" s="20">
        <v>54.940561199999998</v>
      </c>
      <c r="DE300" s="20">
        <v>55.1739137</v>
      </c>
      <c r="DF300" s="20">
        <v>5649.2721380000003</v>
      </c>
      <c r="DG300" s="20">
        <v>2125.5593869999998</v>
      </c>
      <c r="DH300" s="20">
        <v>3523.712751</v>
      </c>
      <c r="DI300" s="20">
        <v>15437.808999999999</v>
      </c>
      <c r="DJ300" s="20">
        <v>7576.9560000000001</v>
      </c>
      <c r="DK300" s="20">
        <v>7860.8530000000001</v>
      </c>
    </row>
    <row r="301" spans="1:115" ht="10.5" customHeight="1" x14ac:dyDescent="0.2">
      <c r="A301" s="9">
        <v>37347</v>
      </c>
      <c r="B301" s="20">
        <v>9126.0214403000009</v>
      </c>
      <c r="C301" s="20">
        <v>9119.6062137000008</v>
      </c>
      <c r="D301" s="20">
        <v>9129.5343709999997</v>
      </c>
      <c r="E301" s="20">
        <v>5076.8491185000003</v>
      </c>
      <c r="F301" s="20">
        <v>5073.3016367</v>
      </c>
      <c r="G301" s="20">
        <v>5080.7673199999999</v>
      </c>
      <c r="H301" s="20">
        <v>4049.1723219</v>
      </c>
      <c r="I301" s="20">
        <v>4046.3045769</v>
      </c>
      <c r="J301" s="20">
        <v>4048.7670520000001</v>
      </c>
      <c r="K301" s="20">
        <v>6551.5707098000003</v>
      </c>
      <c r="L301" s="20">
        <v>6544.6927931999999</v>
      </c>
      <c r="M301" s="20">
        <v>6513.5547779999997</v>
      </c>
      <c r="N301" s="20">
        <v>4346.2964321999998</v>
      </c>
      <c r="O301" s="20">
        <v>4346.1650798999999</v>
      </c>
      <c r="P301" s="20">
        <v>4336.0276949999998</v>
      </c>
      <c r="Q301" s="20">
        <v>2205.2742776</v>
      </c>
      <c r="R301" s="20">
        <v>2198.5277133</v>
      </c>
      <c r="S301" s="20">
        <v>2177.5270829999999</v>
      </c>
      <c r="T301" s="20">
        <v>2574.4507305000002</v>
      </c>
      <c r="U301" s="20">
        <v>2574.9134205</v>
      </c>
      <c r="V301" s="20">
        <v>2615.9795939999999</v>
      </c>
      <c r="W301" s="20">
        <v>730.55268620000004</v>
      </c>
      <c r="X301" s="20">
        <v>727.13655679999999</v>
      </c>
      <c r="Y301" s="20">
        <v>744.73962500000005</v>
      </c>
      <c r="Z301" s="20">
        <v>1843.8980442</v>
      </c>
      <c r="AA301" s="20">
        <v>1847.7768636999999</v>
      </c>
      <c r="AB301" s="20">
        <v>1871.239969</v>
      </c>
      <c r="AC301" s="20">
        <v>59.065784000000001</v>
      </c>
      <c r="AD301" s="20">
        <v>59.020259000000003</v>
      </c>
      <c r="AE301" s="20">
        <v>59.084512099999998</v>
      </c>
      <c r="AF301" s="20">
        <v>66.947101500000002</v>
      </c>
      <c r="AG301" s="20">
        <v>66.8946854</v>
      </c>
      <c r="AH301" s="20">
        <v>66.9931251</v>
      </c>
      <c r="AI301" s="20">
        <v>51.469456899999997</v>
      </c>
      <c r="AJ301" s="20">
        <v>51.429705300000002</v>
      </c>
      <c r="AK301" s="20">
        <v>51.461004000000003</v>
      </c>
      <c r="AL301" s="20">
        <v>625.47661689999995</v>
      </c>
      <c r="AM301" s="20">
        <v>617.8824353</v>
      </c>
      <c r="AN301" s="20">
        <v>625.69592539999996</v>
      </c>
      <c r="AO301" s="20">
        <v>366.33282889999998</v>
      </c>
      <c r="AP301" s="20">
        <v>365.94739980000003</v>
      </c>
      <c r="AQ301" s="20">
        <v>369.11662150000001</v>
      </c>
      <c r="AR301" s="20">
        <v>259.14378799999997</v>
      </c>
      <c r="AS301" s="20">
        <v>251.9350355</v>
      </c>
      <c r="AT301" s="20">
        <v>256.57930390000001</v>
      </c>
      <c r="AU301" s="20">
        <v>469.38634539999998</v>
      </c>
      <c r="AV301" s="20">
        <v>466.21155979999997</v>
      </c>
      <c r="AW301" s="20">
        <v>467.74940479999998</v>
      </c>
      <c r="AX301" s="20">
        <v>301.57574240000002</v>
      </c>
      <c r="AY301" s="20">
        <v>299.12614339999999</v>
      </c>
      <c r="AZ301" s="20">
        <v>299.37071359999999</v>
      </c>
      <c r="BA301" s="20">
        <v>167.81060299999999</v>
      </c>
      <c r="BB301" s="20">
        <v>167.08541640000001</v>
      </c>
      <c r="BC301" s="20">
        <v>168.37869119999999</v>
      </c>
      <c r="BD301" s="20">
        <v>156.0902715</v>
      </c>
      <c r="BE301" s="20">
        <v>151.67087549999999</v>
      </c>
      <c r="BF301" s="20">
        <v>157.94652060000001</v>
      </c>
      <c r="BG301" s="20">
        <v>64.7570865</v>
      </c>
      <c r="BH301" s="20">
        <v>66.821256399999996</v>
      </c>
      <c r="BI301" s="20">
        <v>69.745907900000006</v>
      </c>
      <c r="BJ301" s="20">
        <v>91.333185</v>
      </c>
      <c r="BK301" s="20">
        <v>84.849619099999998</v>
      </c>
      <c r="BL301" s="20">
        <v>88.200612699999994</v>
      </c>
      <c r="BM301" s="20">
        <v>6.4141592999999997</v>
      </c>
      <c r="BN301" s="20">
        <v>6.3453983000000003</v>
      </c>
      <c r="BO301" s="20">
        <v>6.4139533999999996</v>
      </c>
      <c r="BP301" s="20">
        <v>6.7301228000000002</v>
      </c>
      <c r="BQ301" s="20">
        <v>6.7279030000000004</v>
      </c>
      <c r="BR301" s="20">
        <v>6.7729263</v>
      </c>
      <c r="BS301" s="20">
        <v>6.0149669000000001</v>
      </c>
      <c r="BT301" s="20">
        <v>5.8613539000000001</v>
      </c>
      <c r="BU301" s="20">
        <v>5.9595507999999997</v>
      </c>
      <c r="BV301" s="20">
        <v>6.6855036999999999</v>
      </c>
      <c r="BW301" s="20">
        <v>6.6498062999999998</v>
      </c>
      <c r="BX301" s="20">
        <v>6.7000289999999998</v>
      </c>
      <c r="BY301" s="20">
        <v>6.4884689</v>
      </c>
      <c r="BZ301" s="20">
        <v>6.4393409999999998</v>
      </c>
      <c r="CA301" s="20">
        <v>6.4583598999999996</v>
      </c>
      <c r="CB301" s="20">
        <v>7.0714116999999996</v>
      </c>
      <c r="CC301" s="20">
        <v>7.0630914000000002</v>
      </c>
      <c r="CD301" s="20">
        <v>7.1775555999999998</v>
      </c>
      <c r="CE301" s="20">
        <v>5.7164595</v>
      </c>
      <c r="CF301" s="20">
        <v>5.5626696000000004</v>
      </c>
      <c r="CG301" s="20">
        <v>5.6939700000000002</v>
      </c>
      <c r="CH301" s="20">
        <v>8.1423728000000004</v>
      </c>
      <c r="CI301" s="20">
        <v>8.4162224999999999</v>
      </c>
      <c r="CJ301" s="20">
        <v>8.5631856000000006</v>
      </c>
      <c r="CK301" s="20">
        <v>4.7194972999999996</v>
      </c>
      <c r="CL301" s="20">
        <v>4.3903786</v>
      </c>
      <c r="CM301" s="20">
        <v>4.5013160000000001</v>
      </c>
      <c r="CN301" s="20">
        <v>9751.4980572000004</v>
      </c>
      <c r="CO301" s="20">
        <v>9737.4886490000008</v>
      </c>
      <c r="CP301" s="20">
        <v>9755.2302970000001</v>
      </c>
      <c r="CQ301" s="20">
        <v>5443.1819472999996</v>
      </c>
      <c r="CR301" s="20">
        <v>5439.2490366000002</v>
      </c>
      <c r="CS301" s="20">
        <v>5449.883941</v>
      </c>
      <c r="CT301" s="20">
        <v>4308.3161098999999</v>
      </c>
      <c r="CU301" s="20">
        <v>4298.2396124999996</v>
      </c>
      <c r="CV301" s="20">
        <v>4305.3463549999997</v>
      </c>
      <c r="CW301" s="20">
        <v>63.114017599999997</v>
      </c>
      <c r="CX301" s="20">
        <v>63.019069999999999</v>
      </c>
      <c r="CY301" s="20">
        <v>63.133890399999999</v>
      </c>
      <c r="CZ301" s="20">
        <v>71.777838200000005</v>
      </c>
      <c r="DA301" s="20">
        <v>71.719932900000003</v>
      </c>
      <c r="DB301" s="20">
        <v>71.860160899999997</v>
      </c>
      <c r="DC301" s="20">
        <v>54.763461</v>
      </c>
      <c r="DD301" s="20">
        <v>54.631872700000002</v>
      </c>
      <c r="DE301" s="20">
        <v>54.722201400000003</v>
      </c>
      <c r="DF301" s="20">
        <v>5696.4237030000004</v>
      </c>
      <c r="DG301" s="20">
        <v>2134.1290589999999</v>
      </c>
      <c r="DH301" s="20">
        <v>3562.2946449999999</v>
      </c>
      <c r="DI301" s="20">
        <v>15451.654</v>
      </c>
      <c r="DJ301" s="20">
        <v>7584.0129999999999</v>
      </c>
      <c r="DK301" s="20">
        <v>7867.6409999999996</v>
      </c>
    </row>
    <row r="302" spans="1:115" ht="10.5" customHeight="1" x14ac:dyDescent="0.2">
      <c r="A302" s="9">
        <v>37377</v>
      </c>
      <c r="B302" s="20">
        <v>9140.4096700999999</v>
      </c>
      <c r="C302" s="20">
        <v>9134.9929183999993</v>
      </c>
      <c r="D302" s="20">
        <v>9134.6730810000008</v>
      </c>
      <c r="E302" s="20">
        <v>5086.8902540999998</v>
      </c>
      <c r="F302" s="20">
        <v>5088.5073943999996</v>
      </c>
      <c r="G302" s="20">
        <v>5084.4541259999996</v>
      </c>
      <c r="H302" s="20">
        <v>4053.5194160999999</v>
      </c>
      <c r="I302" s="20">
        <v>4046.4855238999999</v>
      </c>
      <c r="J302" s="20">
        <v>4050.2189549999998</v>
      </c>
      <c r="K302" s="20">
        <v>6558.0091583000003</v>
      </c>
      <c r="L302" s="20">
        <v>6589.8813071000004</v>
      </c>
      <c r="M302" s="20">
        <v>6556.9658419999996</v>
      </c>
      <c r="N302" s="20">
        <v>4350.2933978000001</v>
      </c>
      <c r="O302" s="20">
        <v>4379.0366703</v>
      </c>
      <c r="P302" s="20">
        <v>4365.1582760000001</v>
      </c>
      <c r="Q302" s="20">
        <v>2207.7157605000002</v>
      </c>
      <c r="R302" s="20">
        <v>2210.8446368</v>
      </c>
      <c r="S302" s="20">
        <v>2191.807566</v>
      </c>
      <c r="T302" s="20">
        <v>2582.4005118999999</v>
      </c>
      <c r="U302" s="20">
        <v>2545.1116112</v>
      </c>
      <c r="V302" s="20">
        <v>2577.7072400000002</v>
      </c>
      <c r="W302" s="20">
        <v>736.59685630000001</v>
      </c>
      <c r="X302" s="20">
        <v>709.47072409999998</v>
      </c>
      <c r="Y302" s="20">
        <v>719.29585080000004</v>
      </c>
      <c r="Z302" s="20">
        <v>1845.8036555000001</v>
      </c>
      <c r="AA302" s="20">
        <v>1835.6408871000001</v>
      </c>
      <c r="AB302" s="20">
        <v>1858.4113890000001</v>
      </c>
      <c r="AC302" s="20">
        <v>59.098666999999999</v>
      </c>
      <c r="AD302" s="20">
        <v>59.066913499999998</v>
      </c>
      <c r="AE302" s="20">
        <v>59.064845400000003</v>
      </c>
      <c r="AF302" s="20">
        <v>67.008652799999993</v>
      </c>
      <c r="AG302" s="20">
        <v>67.032675800000007</v>
      </c>
      <c r="AH302" s="20">
        <v>66.979280700000004</v>
      </c>
      <c r="AI302" s="20">
        <v>51.474354300000002</v>
      </c>
      <c r="AJ302" s="20">
        <v>51.387767099999998</v>
      </c>
      <c r="AK302" s="20">
        <v>51.4351792</v>
      </c>
      <c r="AL302" s="20">
        <v>620.07473630000004</v>
      </c>
      <c r="AM302" s="20">
        <v>621.74876019999999</v>
      </c>
      <c r="AN302" s="20">
        <v>620.85225600000001</v>
      </c>
      <c r="AO302" s="20">
        <v>361.54289269999998</v>
      </c>
      <c r="AP302" s="20">
        <v>362.40421650000002</v>
      </c>
      <c r="AQ302" s="20">
        <v>362.25897989999999</v>
      </c>
      <c r="AR302" s="20">
        <v>258.5318436</v>
      </c>
      <c r="AS302" s="20">
        <v>259.34454360000001</v>
      </c>
      <c r="AT302" s="20">
        <v>258.59327610000003</v>
      </c>
      <c r="AU302" s="20">
        <v>463.36862389999999</v>
      </c>
      <c r="AV302" s="20">
        <v>459.39250370000002</v>
      </c>
      <c r="AW302" s="20">
        <v>456.59989539999998</v>
      </c>
      <c r="AX302" s="20">
        <v>296.81824260000002</v>
      </c>
      <c r="AY302" s="20">
        <v>295.85398939999999</v>
      </c>
      <c r="AZ302" s="20">
        <v>294.57164010000002</v>
      </c>
      <c r="BA302" s="20">
        <v>166.5503813</v>
      </c>
      <c r="BB302" s="20">
        <v>163.5385143</v>
      </c>
      <c r="BC302" s="20">
        <v>162.02825530000001</v>
      </c>
      <c r="BD302" s="20">
        <v>156.70611239999999</v>
      </c>
      <c r="BE302" s="20">
        <v>162.35625640000001</v>
      </c>
      <c r="BF302" s="20">
        <v>164.2523606</v>
      </c>
      <c r="BG302" s="20">
        <v>64.724650100000005</v>
      </c>
      <c r="BH302" s="20">
        <v>66.550227100000001</v>
      </c>
      <c r="BI302" s="20">
        <v>67.687339899999998</v>
      </c>
      <c r="BJ302" s="20">
        <v>91.981462300000004</v>
      </c>
      <c r="BK302" s="20">
        <v>95.806029300000006</v>
      </c>
      <c r="BL302" s="20">
        <v>96.565020799999999</v>
      </c>
      <c r="BM302" s="20">
        <v>6.3529095</v>
      </c>
      <c r="BN302" s="20">
        <v>6.3725040999999996</v>
      </c>
      <c r="BO302" s="20">
        <v>6.3641088999999997</v>
      </c>
      <c r="BP302" s="20">
        <v>6.6357223000000003</v>
      </c>
      <c r="BQ302" s="20">
        <v>6.6485066000000002</v>
      </c>
      <c r="BR302" s="20">
        <v>6.6509650000000002</v>
      </c>
      <c r="BS302" s="20">
        <v>5.9955651999999997</v>
      </c>
      <c r="BT302" s="20">
        <v>6.0231022000000003</v>
      </c>
      <c r="BU302" s="20">
        <v>6.0014979000000004</v>
      </c>
      <c r="BV302" s="20">
        <v>6.5993974</v>
      </c>
      <c r="BW302" s="20">
        <v>6.516877</v>
      </c>
      <c r="BX302" s="20">
        <v>6.5102390999999997</v>
      </c>
      <c r="BY302" s="20">
        <v>6.3871554000000001</v>
      </c>
      <c r="BZ302" s="20">
        <v>6.3285755999999997</v>
      </c>
      <c r="CA302" s="20">
        <v>6.3216462</v>
      </c>
      <c r="CB302" s="20">
        <v>7.0148152000000001</v>
      </c>
      <c r="CC302" s="20">
        <v>6.8876210999999996</v>
      </c>
      <c r="CD302" s="20">
        <v>6.8835835000000003</v>
      </c>
      <c r="CE302" s="20">
        <v>5.7210665000000001</v>
      </c>
      <c r="CF302" s="20">
        <v>5.9966087999999997</v>
      </c>
      <c r="CG302" s="20">
        <v>5.9903275000000002</v>
      </c>
      <c r="CH302" s="20">
        <v>8.0772385999999994</v>
      </c>
      <c r="CI302" s="20">
        <v>8.5758287000000006</v>
      </c>
      <c r="CJ302" s="20">
        <v>8.6008621999999999</v>
      </c>
      <c r="CK302" s="20">
        <v>4.7467318000000001</v>
      </c>
      <c r="CL302" s="20">
        <v>4.9603241999999996</v>
      </c>
      <c r="CM302" s="20">
        <v>4.9394469000000001</v>
      </c>
      <c r="CN302" s="20">
        <v>9760.4844064000008</v>
      </c>
      <c r="CO302" s="20">
        <v>9756.7416785999994</v>
      </c>
      <c r="CP302" s="20">
        <v>9755.5253369999991</v>
      </c>
      <c r="CQ302" s="20">
        <v>5448.4331468</v>
      </c>
      <c r="CR302" s="20">
        <v>5450.9116110000004</v>
      </c>
      <c r="CS302" s="20">
        <v>5446.7131060000002</v>
      </c>
      <c r="CT302" s="20">
        <v>4312.0512595999999</v>
      </c>
      <c r="CU302" s="20">
        <v>4305.8300675999999</v>
      </c>
      <c r="CV302" s="20">
        <v>4308.8122309999999</v>
      </c>
      <c r="CW302" s="20">
        <v>63.107851699999998</v>
      </c>
      <c r="CX302" s="20">
        <v>63.087144299999999</v>
      </c>
      <c r="CY302" s="20">
        <v>63.079279499999998</v>
      </c>
      <c r="CZ302" s="20">
        <v>71.771189699999994</v>
      </c>
      <c r="DA302" s="20">
        <v>71.806752399999993</v>
      </c>
      <c r="DB302" s="20">
        <v>71.751444100000001</v>
      </c>
      <c r="DC302" s="20">
        <v>54.757368</v>
      </c>
      <c r="DD302" s="20">
        <v>54.681276199999999</v>
      </c>
      <c r="DE302" s="20">
        <v>54.719147800000002</v>
      </c>
      <c r="DF302" s="20">
        <v>5709.9736629999998</v>
      </c>
      <c r="DG302" s="20">
        <v>2144.3718939999999</v>
      </c>
      <c r="DH302" s="20">
        <v>3565.6017689999999</v>
      </c>
      <c r="DI302" s="20">
        <v>15465.499</v>
      </c>
      <c r="DJ302" s="20">
        <v>7591.085</v>
      </c>
      <c r="DK302" s="20">
        <v>7874.4139999999998</v>
      </c>
    </row>
    <row r="303" spans="1:115" ht="10.5" customHeight="1" x14ac:dyDescent="0.2">
      <c r="A303" s="9">
        <v>37408</v>
      </c>
      <c r="B303" s="20">
        <v>9156.8197220000002</v>
      </c>
      <c r="C303" s="20">
        <v>9160.5750014999994</v>
      </c>
      <c r="D303" s="20">
        <v>9180.8072960000009</v>
      </c>
      <c r="E303" s="20">
        <v>5095.6863778999996</v>
      </c>
      <c r="F303" s="20">
        <v>5105.1997929999998</v>
      </c>
      <c r="G303" s="20">
        <v>5109.1854089999997</v>
      </c>
      <c r="H303" s="20">
        <v>4061.1333441000002</v>
      </c>
      <c r="I303" s="20">
        <v>4055.3752085000001</v>
      </c>
      <c r="J303" s="20">
        <v>4071.6218880000001</v>
      </c>
      <c r="K303" s="20">
        <v>6565.0053201999999</v>
      </c>
      <c r="L303" s="20">
        <v>6544.8077057999999</v>
      </c>
      <c r="M303" s="20">
        <v>6509.3904730000004</v>
      </c>
      <c r="N303" s="20">
        <v>4353.5769326</v>
      </c>
      <c r="O303" s="20">
        <v>4356.9479460000002</v>
      </c>
      <c r="P303" s="20">
        <v>4338.957195</v>
      </c>
      <c r="Q303" s="20">
        <v>2211.4283876</v>
      </c>
      <c r="R303" s="20">
        <v>2187.8597598000001</v>
      </c>
      <c r="S303" s="20">
        <v>2170.433278</v>
      </c>
      <c r="T303" s="20">
        <v>2591.8144017999998</v>
      </c>
      <c r="U303" s="20">
        <v>2615.7672957</v>
      </c>
      <c r="V303" s="20">
        <v>2671.4168239999999</v>
      </c>
      <c r="W303" s="20">
        <v>742.10944540000003</v>
      </c>
      <c r="X303" s="20">
        <v>748.251847</v>
      </c>
      <c r="Y303" s="20">
        <v>770.22821409999995</v>
      </c>
      <c r="Z303" s="20">
        <v>1849.7049565</v>
      </c>
      <c r="AA303" s="20">
        <v>1867.5154487</v>
      </c>
      <c r="AB303" s="20">
        <v>1901.1886099999999</v>
      </c>
      <c r="AC303" s="20">
        <v>59.147061000000001</v>
      </c>
      <c r="AD303" s="20">
        <v>59.179349000000002</v>
      </c>
      <c r="AE303" s="20">
        <v>59.310054100000002</v>
      </c>
      <c r="AF303" s="20">
        <v>67.057630599999996</v>
      </c>
      <c r="AG303" s="20">
        <v>67.190098899999995</v>
      </c>
      <c r="AH303" s="20">
        <v>67.242553999999998</v>
      </c>
      <c r="AI303" s="20">
        <v>51.521841600000002</v>
      </c>
      <c r="AJ303" s="20">
        <v>51.456309900000001</v>
      </c>
      <c r="AK303" s="20">
        <v>51.662454599999997</v>
      </c>
      <c r="AL303" s="20">
        <v>617.50886309999999</v>
      </c>
      <c r="AM303" s="20">
        <v>636.43392740000002</v>
      </c>
      <c r="AN303" s="20">
        <v>619.67960459999995</v>
      </c>
      <c r="AO303" s="20">
        <v>356.4658842</v>
      </c>
      <c r="AP303" s="20">
        <v>356.67594750000001</v>
      </c>
      <c r="AQ303" s="20">
        <v>348.18274450000001</v>
      </c>
      <c r="AR303" s="20">
        <v>261.04297889999998</v>
      </c>
      <c r="AS303" s="20">
        <v>279.75797990000001</v>
      </c>
      <c r="AT303" s="20">
        <v>271.49686009999999</v>
      </c>
      <c r="AU303" s="20">
        <v>459.03173249999998</v>
      </c>
      <c r="AV303" s="20">
        <v>481.33909740000001</v>
      </c>
      <c r="AW303" s="20">
        <v>472.86108569999999</v>
      </c>
      <c r="AX303" s="20">
        <v>292.06072069999999</v>
      </c>
      <c r="AY303" s="20">
        <v>295.3918961</v>
      </c>
      <c r="AZ303" s="20">
        <v>292.40295500000002</v>
      </c>
      <c r="BA303" s="20">
        <v>166.97101180000001</v>
      </c>
      <c r="BB303" s="20">
        <v>185.94720129999999</v>
      </c>
      <c r="BC303" s="20">
        <v>180.4581307</v>
      </c>
      <c r="BD303" s="20">
        <v>158.47713060000001</v>
      </c>
      <c r="BE303" s="20">
        <v>155.09483</v>
      </c>
      <c r="BF303" s="20">
        <v>146.81851900000001</v>
      </c>
      <c r="BG303" s="20">
        <v>64.4051635</v>
      </c>
      <c r="BH303" s="20">
        <v>61.284051499999997</v>
      </c>
      <c r="BI303" s="20">
        <v>55.779789600000001</v>
      </c>
      <c r="BJ303" s="20">
        <v>94.071967099999995</v>
      </c>
      <c r="BK303" s="20">
        <v>93.810778600000006</v>
      </c>
      <c r="BL303" s="20">
        <v>91.038729399999994</v>
      </c>
      <c r="BM303" s="20">
        <v>6.3176601999999997</v>
      </c>
      <c r="BN303" s="20">
        <v>6.4962065000000004</v>
      </c>
      <c r="BO303" s="20">
        <v>6.3229471000000004</v>
      </c>
      <c r="BP303" s="20">
        <v>6.5380764999999998</v>
      </c>
      <c r="BQ303" s="20">
        <v>6.5302831000000001</v>
      </c>
      <c r="BR303" s="20">
        <v>6.3800486999999997</v>
      </c>
      <c r="BS303" s="20">
        <v>6.0396188999999998</v>
      </c>
      <c r="BT303" s="20">
        <v>6.4532730000000003</v>
      </c>
      <c r="BU303" s="20">
        <v>6.2511958999999999</v>
      </c>
      <c r="BV303" s="20">
        <v>6.5351552999999996</v>
      </c>
      <c r="BW303" s="20">
        <v>6.8506837999999997</v>
      </c>
      <c r="BX303" s="20">
        <v>6.7723295999999999</v>
      </c>
      <c r="BY303" s="20">
        <v>6.2867736000000001</v>
      </c>
      <c r="BZ303" s="20">
        <v>6.3493190000000004</v>
      </c>
      <c r="CA303" s="20">
        <v>6.3135439</v>
      </c>
      <c r="CB303" s="20">
        <v>7.0203100000000003</v>
      </c>
      <c r="CC303" s="20">
        <v>7.8332908000000003</v>
      </c>
      <c r="CD303" s="20">
        <v>7.6761575999999998</v>
      </c>
      <c r="CE303" s="20">
        <v>5.7621938999999998</v>
      </c>
      <c r="CF303" s="20">
        <v>5.5973492</v>
      </c>
      <c r="CG303" s="20">
        <v>5.2095903999999997</v>
      </c>
      <c r="CH303" s="20">
        <v>7.9856164999999999</v>
      </c>
      <c r="CI303" s="20">
        <v>7.5702698000000002</v>
      </c>
      <c r="CJ303" s="20">
        <v>6.7529357000000001</v>
      </c>
      <c r="CK303" s="20">
        <v>4.8396483000000003</v>
      </c>
      <c r="CL303" s="20">
        <v>4.7830278000000002</v>
      </c>
      <c r="CM303" s="20">
        <v>4.5696957999999999</v>
      </c>
      <c r="CN303" s="20">
        <v>9774.3285851000001</v>
      </c>
      <c r="CO303" s="20">
        <v>9797.0089289000007</v>
      </c>
      <c r="CP303" s="20">
        <v>9800.4869010000002</v>
      </c>
      <c r="CQ303" s="20">
        <v>5452.1522621000004</v>
      </c>
      <c r="CR303" s="20">
        <v>5461.8757404999997</v>
      </c>
      <c r="CS303" s="20">
        <v>5457.3681530000003</v>
      </c>
      <c r="CT303" s="20">
        <v>4322.1763229999997</v>
      </c>
      <c r="CU303" s="20">
        <v>4335.1331884000001</v>
      </c>
      <c r="CV303" s="20">
        <v>4343.1187479999999</v>
      </c>
      <c r="CW303" s="20">
        <v>63.135764000000002</v>
      </c>
      <c r="CX303" s="20">
        <v>63.290853499999997</v>
      </c>
      <c r="CY303" s="20">
        <v>63.313321899999998</v>
      </c>
      <c r="CZ303" s="20">
        <v>71.748609599999995</v>
      </c>
      <c r="DA303" s="20">
        <v>71.884350400000002</v>
      </c>
      <c r="DB303" s="20">
        <v>71.825025600000004</v>
      </c>
      <c r="DC303" s="20">
        <v>54.833580900000001</v>
      </c>
      <c r="DD303" s="20">
        <v>55.005997000000001</v>
      </c>
      <c r="DE303" s="20">
        <v>55.107321200000001</v>
      </c>
      <c r="DF303" s="20">
        <v>5678.8570989999998</v>
      </c>
      <c r="DG303" s="20">
        <v>2140.7748470000001</v>
      </c>
      <c r="DH303" s="20">
        <v>3538.0822520000002</v>
      </c>
      <c r="DI303" s="20">
        <v>15479.343999999999</v>
      </c>
      <c r="DJ303" s="20">
        <v>7598.143</v>
      </c>
      <c r="DK303" s="20">
        <v>7881.201</v>
      </c>
    </row>
    <row r="304" spans="1:115" ht="10.5" customHeight="1" x14ac:dyDescent="0.2">
      <c r="A304" s="9">
        <v>37438</v>
      </c>
      <c r="B304" s="20">
        <v>9175.2450540000009</v>
      </c>
      <c r="C304" s="20">
        <v>9167.3232306999998</v>
      </c>
      <c r="D304" s="20">
        <v>9194.5312890000005</v>
      </c>
      <c r="E304" s="20">
        <v>5103.0914186</v>
      </c>
      <c r="F304" s="20">
        <v>5100.7349670000003</v>
      </c>
      <c r="G304" s="20">
        <v>5116.3706990000001</v>
      </c>
      <c r="H304" s="20">
        <v>4072.1536354</v>
      </c>
      <c r="I304" s="20">
        <v>4066.5882637</v>
      </c>
      <c r="J304" s="20">
        <v>4078.1605909999998</v>
      </c>
      <c r="K304" s="20">
        <v>6572.8067837999997</v>
      </c>
      <c r="L304" s="20">
        <v>6572.8553282000003</v>
      </c>
      <c r="M304" s="20">
        <v>6604.092275</v>
      </c>
      <c r="N304" s="20">
        <v>4356.3601382999996</v>
      </c>
      <c r="O304" s="20">
        <v>4357.0107246999996</v>
      </c>
      <c r="P304" s="20">
        <v>4373.8770400000003</v>
      </c>
      <c r="Q304" s="20">
        <v>2216.4466456</v>
      </c>
      <c r="R304" s="20">
        <v>2215.8446035000002</v>
      </c>
      <c r="S304" s="20">
        <v>2230.2152350000001</v>
      </c>
      <c r="T304" s="20">
        <v>2602.4382701999998</v>
      </c>
      <c r="U304" s="20">
        <v>2594.4679025</v>
      </c>
      <c r="V304" s="20">
        <v>2590.439014</v>
      </c>
      <c r="W304" s="20">
        <v>746.73128039999995</v>
      </c>
      <c r="X304" s="20">
        <v>743.72424230000001</v>
      </c>
      <c r="Y304" s="20">
        <v>742.49365869999997</v>
      </c>
      <c r="Z304" s="20">
        <v>1855.7069898</v>
      </c>
      <c r="AA304" s="20">
        <v>1850.7436602</v>
      </c>
      <c r="AB304" s="20">
        <v>1847.9453559999999</v>
      </c>
      <c r="AC304" s="20">
        <v>59.207850999999998</v>
      </c>
      <c r="AD304" s="20">
        <v>59.158757100000003</v>
      </c>
      <c r="AE304" s="20">
        <v>59.334336700000001</v>
      </c>
      <c r="AF304" s="20">
        <v>67.088668299999995</v>
      </c>
      <c r="AG304" s="20">
        <v>67.059539099999995</v>
      </c>
      <c r="AH304" s="20">
        <v>67.265102600000006</v>
      </c>
      <c r="AI304" s="20">
        <v>51.610968999999997</v>
      </c>
      <c r="AJ304" s="20">
        <v>51.541950700000001</v>
      </c>
      <c r="AK304" s="20">
        <v>51.688624099999998</v>
      </c>
      <c r="AL304" s="20">
        <v>617.19290769999998</v>
      </c>
      <c r="AM304" s="20">
        <v>603.82437019999998</v>
      </c>
      <c r="AN304" s="20">
        <v>552.98315090000006</v>
      </c>
      <c r="AO304" s="20">
        <v>351.60082469999998</v>
      </c>
      <c r="AP304" s="20">
        <v>341.73587739999999</v>
      </c>
      <c r="AQ304" s="20">
        <v>314.94134000000003</v>
      </c>
      <c r="AR304" s="20">
        <v>265.592083</v>
      </c>
      <c r="AS304" s="20">
        <v>262.08849279999998</v>
      </c>
      <c r="AT304" s="20">
        <v>238.0418109</v>
      </c>
      <c r="AU304" s="20">
        <v>456.34558329999999</v>
      </c>
      <c r="AV304" s="20">
        <v>450.10363319999999</v>
      </c>
      <c r="AW304" s="20">
        <v>416.65606960000002</v>
      </c>
      <c r="AX304" s="20">
        <v>287.49228210000001</v>
      </c>
      <c r="AY304" s="20">
        <v>286.37075440000001</v>
      </c>
      <c r="AZ304" s="20">
        <v>267.3298016</v>
      </c>
      <c r="BA304" s="20">
        <v>168.8533012</v>
      </c>
      <c r="BB304" s="20">
        <v>163.73287880000001</v>
      </c>
      <c r="BC304" s="20">
        <v>149.326268</v>
      </c>
      <c r="BD304" s="20">
        <v>160.84732439999999</v>
      </c>
      <c r="BE304" s="20">
        <v>153.72073700000001</v>
      </c>
      <c r="BF304" s="20">
        <v>136.3270813</v>
      </c>
      <c r="BG304" s="20">
        <v>64.108542499999999</v>
      </c>
      <c r="BH304" s="20">
        <v>55.365122999999997</v>
      </c>
      <c r="BI304" s="20">
        <v>47.611538400000001</v>
      </c>
      <c r="BJ304" s="20">
        <v>96.738781799999998</v>
      </c>
      <c r="BK304" s="20">
        <v>98.355614000000003</v>
      </c>
      <c r="BL304" s="20">
        <v>88.715542900000003</v>
      </c>
      <c r="BM304" s="20">
        <v>6.3027502000000002</v>
      </c>
      <c r="BN304" s="20">
        <v>6.1796669</v>
      </c>
      <c r="BO304" s="20">
        <v>5.6730682999999997</v>
      </c>
      <c r="BP304" s="20">
        <v>6.4458416999999999</v>
      </c>
      <c r="BQ304" s="20">
        <v>6.2790575999999998</v>
      </c>
      <c r="BR304" s="20">
        <v>5.7986236</v>
      </c>
      <c r="BS304" s="20">
        <v>6.1228135999999997</v>
      </c>
      <c r="BT304" s="20">
        <v>6.0547022999999998</v>
      </c>
      <c r="BU304" s="20">
        <v>5.5150753000000003</v>
      </c>
      <c r="BV304" s="20">
        <v>6.4921851000000004</v>
      </c>
      <c r="BW304" s="20">
        <v>6.4090312000000003</v>
      </c>
      <c r="BX304" s="20">
        <v>5.9346389999999998</v>
      </c>
      <c r="BY304" s="20">
        <v>6.1908143999999998</v>
      </c>
      <c r="BZ304" s="20">
        <v>6.1672890000000002</v>
      </c>
      <c r="CA304" s="20">
        <v>5.7599200000000002</v>
      </c>
      <c r="CB304" s="20">
        <v>7.0789127000000001</v>
      </c>
      <c r="CC304" s="20">
        <v>6.8807543000000004</v>
      </c>
      <c r="CD304" s="20">
        <v>6.2754219000000004</v>
      </c>
      <c r="CE304" s="20">
        <v>5.8208723000000004</v>
      </c>
      <c r="CF304" s="20">
        <v>5.5935293000000001</v>
      </c>
      <c r="CG304" s="20">
        <v>4.9995884000000004</v>
      </c>
      <c r="CH304" s="20">
        <v>7.9064373000000003</v>
      </c>
      <c r="CI304" s="20">
        <v>6.9285271000000002</v>
      </c>
      <c r="CJ304" s="20">
        <v>6.0259745999999996</v>
      </c>
      <c r="CK304" s="20">
        <v>4.9547486999999997</v>
      </c>
      <c r="CL304" s="20">
        <v>5.0462084999999997</v>
      </c>
      <c r="CM304" s="20">
        <v>4.5808505999999998</v>
      </c>
      <c r="CN304" s="20">
        <v>9792.4379616999995</v>
      </c>
      <c r="CO304" s="20">
        <v>9771.1476008999998</v>
      </c>
      <c r="CP304" s="20">
        <v>9747.5144400000008</v>
      </c>
      <c r="CQ304" s="20">
        <v>5454.6922433</v>
      </c>
      <c r="CR304" s="20">
        <v>5442.4708443999998</v>
      </c>
      <c r="CS304" s="20">
        <v>5431.3120390000004</v>
      </c>
      <c r="CT304" s="20">
        <v>4337.7457184000004</v>
      </c>
      <c r="CU304" s="20">
        <v>4328.6767565</v>
      </c>
      <c r="CV304" s="20">
        <v>4316.2024019999999</v>
      </c>
      <c r="CW304" s="20">
        <v>63.190596499999998</v>
      </c>
      <c r="CX304" s="20">
        <v>63.055368799999997</v>
      </c>
      <c r="CY304" s="20">
        <v>62.902858799999997</v>
      </c>
      <c r="CZ304" s="20">
        <v>71.711048899999994</v>
      </c>
      <c r="DA304" s="20">
        <v>71.552352499999998</v>
      </c>
      <c r="DB304" s="20">
        <v>71.405647299999998</v>
      </c>
      <c r="DC304" s="20">
        <v>54.977115300000001</v>
      </c>
      <c r="DD304" s="20">
        <v>54.863789799999999</v>
      </c>
      <c r="DE304" s="20">
        <v>54.705683700000002</v>
      </c>
      <c r="DF304" s="20">
        <v>5748.6245600000002</v>
      </c>
      <c r="DG304" s="20">
        <v>2174.9659609999999</v>
      </c>
      <c r="DH304" s="20">
        <v>3573.658598</v>
      </c>
      <c r="DI304" s="20">
        <v>15496.138999999999</v>
      </c>
      <c r="DJ304" s="20">
        <v>7606.2780000000002</v>
      </c>
      <c r="DK304" s="20">
        <v>7889.8609999999999</v>
      </c>
    </row>
    <row r="305" spans="1:115" ht="10.5" customHeight="1" x14ac:dyDescent="0.2">
      <c r="A305" s="9">
        <v>37469</v>
      </c>
      <c r="B305" s="20">
        <v>9197.4819743999997</v>
      </c>
      <c r="C305" s="20">
        <v>9224.0044854000007</v>
      </c>
      <c r="D305" s="20">
        <v>9150.2861489999996</v>
      </c>
      <c r="E305" s="20">
        <v>5110.2119609000001</v>
      </c>
      <c r="F305" s="20">
        <v>5111.5581331000003</v>
      </c>
      <c r="G305" s="20">
        <v>5072.803242</v>
      </c>
      <c r="H305" s="20">
        <v>4087.2700135</v>
      </c>
      <c r="I305" s="20">
        <v>4112.4463523000004</v>
      </c>
      <c r="J305" s="20">
        <v>4077.4829070000001</v>
      </c>
      <c r="K305" s="20">
        <v>6582.7247564999998</v>
      </c>
      <c r="L305" s="20">
        <v>6614.2491792999999</v>
      </c>
      <c r="M305" s="20">
        <v>6537.0602280000003</v>
      </c>
      <c r="N305" s="20">
        <v>4359.6350982000004</v>
      </c>
      <c r="O305" s="20">
        <v>4358.3111649000002</v>
      </c>
      <c r="P305" s="20">
        <v>4317.9716420000004</v>
      </c>
      <c r="Q305" s="20">
        <v>2223.0896582999999</v>
      </c>
      <c r="R305" s="20">
        <v>2255.9380142999998</v>
      </c>
      <c r="S305" s="20">
        <v>2219.0885859999999</v>
      </c>
      <c r="T305" s="20">
        <v>2614.7572178999999</v>
      </c>
      <c r="U305" s="20">
        <v>2609.7553060999999</v>
      </c>
      <c r="V305" s="20">
        <v>2613.2259210000002</v>
      </c>
      <c r="W305" s="20">
        <v>750.57686269999999</v>
      </c>
      <c r="X305" s="20">
        <v>753.24696819999997</v>
      </c>
      <c r="Y305" s="20">
        <v>754.83159969999997</v>
      </c>
      <c r="Z305" s="20">
        <v>1864.1803551999999</v>
      </c>
      <c r="AA305" s="20">
        <v>1856.5083379</v>
      </c>
      <c r="AB305" s="20">
        <v>1858.394321</v>
      </c>
      <c r="AC305" s="20">
        <v>59.290174700000001</v>
      </c>
      <c r="AD305" s="20">
        <v>59.460097500000003</v>
      </c>
      <c r="AE305" s="20">
        <v>58.9848918</v>
      </c>
      <c r="AF305" s="20">
        <v>67.113516099999998</v>
      </c>
      <c r="AG305" s="20">
        <v>67.1299207</v>
      </c>
      <c r="AH305" s="20">
        <v>66.620953999999998</v>
      </c>
      <c r="AI305" s="20">
        <v>51.748428599999997</v>
      </c>
      <c r="AJ305" s="20">
        <v>52.066129400000001</v>
      </c>
      <c r="AK305" s="20">
        <v>51.623470400000002</v>
      </c>
      <c r="AL305" s="20">
        <v>617.52194329999998</v>
      </c>
      <c r="AM305" s="20">
        <v>625.36706800000002</v>
      </c>
      <c r="AN305" s="20">
        <v>595.16373499999997</v>
      </c>
      <c r="AO305" s="20">
        <v>347.57574410000001</v>
      </c>
      <c r="AP305" s="20">
        <v>355.23842130000003</v>
      </c>
      <c r="AQ305" s="20">
        <v>338.65832790000002</v>
      </c>
      <c r="AR305" s="20">
        <v>269.94619920000002</v>
      </c>
      <c r="AS305" s="20">
        <v>270.12864669999999</v>
      </c>
      <c r="AT305" s="20">
        <v>256.50540699999999</v>
      </c>
      <c r="AU305" s="20">
        <v>454.65408600000001</v>
      </c>
      <c r="AV305" s="20">
        <v>458.5056305</v>
      </c>
      <c r="AW305" s="20">
        <v>437.13619679999999</v>
      </c>
      <c r="AX305" s="20">
        <v>283.57575780000002</v>
      </c>
      <c r="AY305" s="20">
        <v>280.92484339999999</v>
      </c>
      <c r="AZ305" s="20">
        <v>271.27311689999999</v>
      </c>
      <c r="BA305" s="20">
        <v>171.07832819999999</v>
      </c>
      <c r="BB305" s="20">
        <v>177.5807872</v>
      </c>
      <c r="BC305" s="20">
        <v>165.86307980000001</v>
      </c>
      <c r="BD305" s="20">
        <v>162.86785739999999</v>
      </c>
      <c r="BE305" s="20">
        <v>166.86143749999999</v>
      </c>
      <c r="BF305" s="20">
        <v>158.02753820000001</v>
      </c>
      <c r="BG305" s="20">
        <v>63.999986300000003</v>
      </c>
      <c r="BH305" s="20">
        <v>74.313577899999999</v>
      </c>
      <c r="BI305" s="20">
        <v>67.385210999999998</v>
      </c>
      <c r="BJ305" s="20">
        <v>98.867871100000002</v>
      </c>
      <c r="BK305" s="20">
        <v>92.547859500000001</v>
      </c>
      <c r="BL305" s="20">
        <v>90.642327199999997</v>
      </c>
      <c r="BM305" s="20">
        <v>6.2916118000000001</v>
      </c>
      <c r="BN305" s="20">
        <v>6.3493092999999998</v>
      </c>
      <c r="BO305" s="20">
        <v>6.1070935000000004</v>
      </c>
      <c r="BP305" s="20">
        <v>6.3684364999999996</v>
      </c>
      <c r="BQ305" s="20">
        <v>6.4981093999999997</v>
      </c>
      <c r="BR305" s="20">
        <v>6.2581674999999999</v>
      </c>
      <c r="BS305" s="20">
        <v>6.1953822000000001</v>
      </c>
      <c r="BT305" s="20">
        <v>6.1636971000000003</v>
      </c>
      <c r="BU305" s="20">
        <v>5.9184609999999997</v>
      </c>
      <c r="BV305" s="20">
        <v>6.4605600000000001</v>
      </c>
      <c r="BW305" s="20">
        <v>6.4827022000000003</v>
      </c>
      <c r="BX305" s="20">
        <v>6.2679077000000003</v>
      </c>
      <c r="BY305" s="20">
        <v>6.1073202999999996</v>
      </c>
      <c r="BZ305" s="20">
        <v>6.0554117999999999</v>
      </c>
      <c r="CA305" s="20">
        <v>5.9110623000000002</v>
      </c>
      <c r="CB305" s="20">
        <v>7.1456276000000001</v>
      </c>
      <c r="CC305" s="20">
        <v>7.2972843999999997</v>
      </c>
      <c r="CD305" s="20">
        <v>6.9545678000000004</v>
      </c>
      <c r="CE305" s="20">
        <v>5.8635652</v>
      </c>
      <c r="CF305" s="20">
        <v>6.0095235999999996</v>
      </c>
      <c r="CG305" s="20">
        <v>5.7023849000000002</v>
      </c>
      <c r="CH305" s="20">
        <v>7.8568384</v>
      </c>
      <c r="CI305" s="20">
        <v>8.9798358</v>
      </c>
      <c r="CJ305" s="20">
        <v>8.1955525999999992</v>
      </c>
      <c r="CK305" s="20">
        <v>5.0364464</v>
      </c>
      <c r="CL305" s="20">
        <v>4.7483423</v>
      </c>
      <c r="CM305" s="20">
        <v>4.6506220000000003</v>
      </c>
      <c r="CN305" s="20">
        <v>9815.0039176999999</v>
      </c>
      <c r="CO305" s="20">
        <v>9849.3715534000003</v>
      </c>
      <c r="CP305" s="20">
        <v>9745.4498839999997</v>
      </c>
      <c r="CQ305" s="20">
        <v>5457.7877049999997</v>
      </c>
      <c r="CR305" s="20">
        <v>5466.7965543999999</v>
      </c>
      <c r="CS305" s="20">
        <v>5411.4615690000001</v>
      </c>
      <c r="CT305" s="20">
        <v>4357.2162127000001</v>
      </c>
      <c r="CU305" s="20">
        <v>4382.5749988999996</v>
      </c>
      <c r="CV305" s="20">
        <v>4333.9883140000002</v>
      </c>
      <c r="CW305" s="20">
        <v>63.270936399999997</v>
      </c>
      <c r="CX305" s="20">
        <v>63.491360299999997</v>
      </c>
      <c r="CY305" s="20">
        <v>62.821456900000001</v>
      </c>
      <c r="CZ305" s="20">
        <v>71.678303299999996</v>
      </c>
      <c r="DA305" s="20">
        <v>71.795254900000003</v>
      </c>
      <c r="DB305" s="20">
        <v>71.068542399999998</v>
      </c>
      <c r="DC305" s="20">
        <v>55.166184600000001</v>
      </c>
      <c r="DD305" s="20">
        <v>55.4861261</v>
      </c>
      <c r="DE305" s="20">
        <v>54.870988400000002</v>
      </c>
      <c r="DF305" s="20">
        <v>5767.4821160000001</v>
      </c>
      <c r="DG305" s="20">
        <v>2202.9644309999999</v>
      </c>
      <c r="DH305" s="20">
        <v>3564.5176860000001</v>
      </c>
      <c r="DI305" s="20">
        <v>15512.932000000001</v>
      </c>
      <c r="DJ305" s="20">
        <v>7614.4260000000004</v>
      </c>
      <c r="DK305" s="20">
        <v>7898.5060000000003</v>
      </c>
    </row>
    <row r="306" spans="1:115" ht="10.5" customHeight="1" x14ac:dyDescent="0.2">
      <c r="A306" s="9">
        <v>37500</v>
      </c>
      <c r="B306" s="20">
        <v>9225.1692693999994</v>
      </c>
      <c r="C306" s="20">
        <v>9225.4970381000003</v>
      </c>
      <c r="D306" s="20">
        <v>9303.4925989999992</v>
      </c>
      <c r="E306" s="20">
        <v>5118.4748221999998</v>
      </c>
      <c r="F306" s="20">
        <v>5109.9898807</v>
      </c>
      <c r="G306" s="20">
        <v>5139.0035070000004</v>
      </c>
      <c r="H306" s="20">
        <v>4106.6944471999996</v>
      </c>
      <c r="I306" s="20">
        <v>4115.5071574000003</v>
      </c>
      <c r="J306" s="20">
        <v>4164.4890919999998</v>
      </c>
      <c r="K306" s="20">
        <v>6596.6437853999996</v>
      </c>
      <c r="L306" s="20">
        <v>6591.0538773999997</v>
      </c>
      <c r="M306" s="20">
        <v>6687.5506009999999</v>
      </c>
      <c r="N306" s="20">
        <v>4364.95802</v>
      </c>
      <c r="O306" s="20">
        <v>4360.4952578000002</v>
      </c>
      <c r="P306" s="20">
        <v>4401.9817130000001</v>
      </c>
      <c r="Q306" s="20">
        <v>2231.6857654</v>
      </c>
      <c r="R306" s="20">
        <v>2230.5586195999999</v>
      </c>
      <c r="S306" s="20">
        <v>2285.5688879999998</v>
      </c>
      <c r="T306" s="20">
        <v>2628.5254839999998</v>
      </c>
      <c r="U306" s="20">
        <v>2634.4431607000001</v>
      </c>
      <c r="V306" s="20">
        <v>2615.9419979999998</v>
      </c>
      <c r="W306" s="20">
        <v>753.51680220000003</v>
      </c>
      <c r="X306" s="20">
        <v>749.49462289999997</v>
      </c>
      <c r="Y306" s="20">
        <v>737.02179460000002</v>
      </c>
      <c r="Z306" s="20">
        <v>1875.0086818</v>
      </c>
      <c r="AA306" s="20">
        <v>1884.9485377999999</v>
      </c>
      <c r="AB306" s="20">
        <v>1878.920204</v>
      </c>
      <c r="AC306" s="20">
        <v>59.403597300000001</v>
      </c>
      <c r="AD306" s="20">
        <v>59.405403800000002</v>
      </c>
      <c r="AE306" s="20">
        <v>59.907637800000003</v>
      </c>
      <c r="AF306" s="20">
        <v>67.149706399999999</v>
      </c>
      <c r="AG306" s="20">
        <v>67.037730400000001</v>
      </c>
      <c r="AH306" s="20">
        <v>67.418358900000001</v>
      </c>
      <c r="AI306" s="20">
        <v>51.936204799999999</v>
      </c>
      <c r="AJ306" s="20">
        <v>52.047795600000001</v>
      </c>
      <c r="AK306" s="20">
        <v>52.667257900000003</v>
      </c>
      <c r="AL306" s="20">
        <v>616.68636700000002</v>
      </c>
      <c r="AM306" s="20">
        <v>621.58043269999996</v>
      </c>
      <c r="AN306" s="20">
        <v>631.44232309999995</v>
      </c>
      <c r="AO306" s="20">
        <v>344.36980970000002</v>
      </c>
      <c r="AP306" s="20">
        <v>346.72410309999998</v>
      </c>
      <c r="AQ306" s="20">
        <v>354.25605059999998</v>
      </c>
      <c r="AR306" s="20">
        <v>272.3165573</v>
      </c>
      <c r="AS306" s="20">
        <v>274.8563297</v>
      </c>
      <c r="AT306" s="20">
        <v>277.18627249999997</v>
      </c>
      <c r="AU306" s="20">
        <v>452.90346740000001</v>
      </c>
      <c r="AV306" s="20">
        <v>452.9155781</v>
      </c>
      <c r="AW306" s="20">
        <v>451.89631450000002</v>
      </c>
      <c r="AX306" s="20">
        <v>280.38328389999998</v>
      </c>
      <c r="AY306" s="20">
        <v>281.71230400000002</v>
      </c>
      <c r="AZ306" s="20">
        <v>283.65119900000002</v>
      </c>
      <c r="BA306" s="20">
        <v>172.5201836</v>
      </c>
      <c r="BB306" s="20">
        <v>171.20327409999999</v>
      </c>
      <c r="BC306" s="20">
        <v>168.2451155</v>
      </c>
      <c r="BD306" s="20">
        <v>163.78289950000001</v>
      </c>
      <c r="BE306" s="20">
        <v>168.66485460000001</v>
      </c>
      <c r="BF306" s="20">
        <v>179.54600859999999</v>
      </c>
      <c r="BG306" s="20">
        <v>63.986525800000003</v>
      </c>
      <c r="BH306" s="20">
        <v>65.011798999999996</v>
      </c>
      <c r="BI306" s="20">
        <v>70.604851600000003</v>
      </c>
      <c r="BJ306" s="20">
        <v>99.796373700000004</v>
      </c>
      <c r="BK306" s="20">
        <v>103.6530556</v>
      </c>
      <c r="BL306" s="20">
        <v>108.941157</v>
      </c>
      <c r="BM306" s="20">
        <v>6.2659561999999998</v>
      </c>
      <c r="BN306" s="20">
        <v>6.3123341000000002</v>
      </c>
      <c r="BO306" s="20">
        <v>6.3557771000000001</v>
      </c>
      <c r="BP306" s="20">
        <v>6.3038550999999998</v>
      </c>
      <c r="BQ306" s="20">
        <v>6.3540824000000002</v>
      </c>
      <c r="BR306" s="20">
        <v>6.4489225000000001</v>
      </c>
      <c r="BS306" s="20">
        <v>6.2186772000000001</v>
      </c>
      <c r="BT306" s="20">
        <v>6.2604458999999997</v>
      </c>
      <c r="BU306" s="20">
        <v>6.2405793000000003</v>
      </c>
      <c r="BV306" s="20">
        <v>6.4245751999999996</v>
      </c>
      <c r="BW306" s="20">
        <v>6.4298345000000001</v>
      </c>
      <c r="BX306" s="20">
        <v>6.3295703000000003</v>
      </c>
      <c r="BY306" s="20">
        <v>6.0357950999999996</v>
      </c>
      <c r="BZ306" s="20">
        <v>6.0684987000000001</v>
      </c>
      <c r="CA306" s="20">
        <v>6.0536367999999996</v>
      </c>
      <c r="CB306" s="20">
        <v>7.1757656000000001</v>
      </c>
      <c r="CC306" s="20">
        <v>7.1282367999999998</v>
      </c>
      <c r="CD306" s="20">
        <v>6.8564739000000001</v>
      </c>
      <c r="CE306" s="20">
        <v>5.8655017999999997</v>
      </c>
      <c r="CF306" s="20">
        <v>6.0170658000000001</v>
      </c>
      <c r="CG306" s="20">
        <v>6.4227071999999996</v>
      </c>
      <c r="CH306" s="20">
        <v>7.8270660999999997</v>
      </c>
      <c r="CI306" s="20">
        <v>7.9817416999999997</v>
      </c>
      <c r="CJ306" s="20">
        <v>8.7422637999999999</v>
      </c>
      <c r="CK306" s="20">
        <v>5.0534797999999999</v>
      </c>
      <c r="CL306" s="20">
        <v>5.2123590999999996</v>
      </c>
      <c r="CM306" s="20">
        <v>5.4803196999999999</v>
      </c>
      <c r="CN306" s="20">
        <v>9841.8556363000007</v>
      </c>
      <c r="CO306" s="20">
        <v>9847.0774708000008</v>
      </c>
      <c r="CP306" s="20">
        <v>9934.9349220000004</v>
      </c>
      <c r="CQ306" s="20">
        <v>5462.8446317999997</v>
      </c>
      <c r="CR306" s="20">
        <v>5456.7139837000004</v>
      </c>
      <c r="CS306" s="20">
        <v>5493.2595579999997</v>
      </c>
      <c r="CT306" s="20">
        <v>4379.0110045000001</v>
      </c>
      <c r="CU306" s="20">
        <v>4390.3634871000004</v>
      </c>
      <c r="CV306" s="20">
        <v>4441.6753639999997</v>
      </c>
      <c r="CW306" s="20">
        <v>63.374623499999998</v>
      </c>
      <c r="CX306" s="20">
        <v>63.4079239</v>
      </c>
      <c r="CY306" s="20">
        <v>63.973661100000001</v>
      </c>
      <c r="CZ306" s="20">
        <v>71.667523200000005</v>
      </c>
      <c r="DA306" s="20">
        <v>71.586388499999998</v>
      </c>
      <c r="DB306" s="20">
        <v>72.065828300000007</v>
      </c>
      <c r="DC306" s="20">
        <v>55.380115400000001</v>
      </c>
      <c r="DD306" s="20">
        <v>55.523835200000001</v>
      </c>
      <c r="DE306" s="20">
        <v>56.172763799999998</v>
      </c>
      <c r="DF306" s="20">
        <v>5594.7920780000004</v>
      </c>
      <c r="DG306" s="20">
        <v>2129.2984419999998</v>
      </c>
      <c r="DH306" s="20">
        <v>3465.4936360000002</v>
      </c>
      <c r="DI306" s="20">
        <v>15529.727000000001</v>
      </c>
      <c r="DJ306" s="20">
        <v>7622.558</v>
      </c>
      <c r="DK306" s="20">
        <v>7907.1689999999999</v>
      </c>
    </row>
    <row r="307" spans="1:115" ht="10.5" customHeight="1" x14ac:dyDescent="0.2">
      <c r="A307" s="9">
        <v>37530</v>
      </c>
      <c r="B307" s="20">
        <v>9258.2269861000004</v>
      </c>
      <c r="C307" s="20">
        <v>9234.6157526999996</v>
      </c>
      <c r="D307" s="20">
        <v>9249.1452019999997</v>
      </c>
      <c r="E307" s="20">
        <v>5128.5289602000003</v>
      </c>
      <c r="F307" s="20">
        <v>5111.0970279000003</v>
      </c>
      <c r="G307" s="20">
        <v>5123.2300990000003</v>
      </c>
      <c r="H307" s="20">
        <v>4129.6980258000003</v>
      </c>
      <c r="I307" s="20">
        <v>4123.5187248000002</v>
      </c>
      <c r="J307" s="20">
        <v>4125.9151030000003</v>
      </c>
      <c r="K307" s="20">
        <v>6615.3518389000001</v>
      </c>
      <c r="L307" s="20">
        <v>6593.3799177999999</v>
      </c>
      <c r="M307" s="20">
        <v>6591.5027300000002</v>
      </c>
      <c r="N307" s="20">
        <v>4373.0241517000004</v>
      </c>
      <c r="O307" s="20">
        <v>4354.6276836999996</v>
      </c>
      <c r="P307" s="20">
        <v>4355.1928209999996</v>
      </c>
      <c r="Q307" s="20">
        <v>2242.3276872000001</v>
      </c>
      <c r="R307" s="20">
        <v>2238.7522340999999</v>
      </c>
      <c r="S307" s="20">
        <v>2236.3099080000002</v>
      </c>
      <c r="T307" s="20">
        <v>2642.8751471999999</v>
      </c>
      <c r="U307" s="20">
        <v>2641.2358347999998</v>
      </c>
      <c r="V307" s="20">
        <v>2657.6424729999999</v>
      </c>
      <c r="W307" s="20">
        <v>755.50480849999997</v>
      </c>
      <c r="X307" s="20">
        <v>756.46934409999994</v>
      </c>
      <c r="Y307" s="20">
        <v>768.03727830000003</v>
      </c>
      <c r="Z307" s="20">
        <v>1887.3703387</v>
      </c>
      <c r="AA307" s="20">
        <v>1884.7664907000001</v>
      </c>
      <c r="AB307" s="20">
        <v>1889.6051950000001</v>
      </c>
      <c r="AC307" s="20">
        <v>59.546478200000003</v>
      </c>
      <c r="AD307" s="20">
        <v>59.393425800000003</v>
      </c>
      <c r="AE307" s="20">
        <v>59.486873500000002</v>
      </c>
      <c r="AF307" s="20">
        <v>67.204036400000007</v>
      </c>
      <c r="AG307" s="20">
        <v>66.974723900000001</v>
      </c>
      <c r="AH307" s="20">
        <v>67.133713099999994</v>
      </c>
      <c r="AI307" s="20">
        <v>52.164541100000001</v>
      </c>
      <c r="AJ307" s="20">
        <v>52.085477699999998</v>
      </c>
      <c r="AK307" s="20">
        <v>52.1157471</v>
      </c>
      <c r="AL307" s="20">
        <v>614.85408759999996</v>
      </c>
      <c r="AM307" s="20">
        <v>602.87835280000002</v>
      </c>
      <c r="AN307" s="20">
        <v>566.17337399999997</v>
      </c>
      <c r="AO307" s="20">
        <v>342.08055949999999</v>
      </c>
      <c r="AP307" s="20">
        <v>336.30330379999998</v>
      </c>
      <c r="AQ307" s="20">
        <v>317.03993029999998</v>
      </c>
      <c r="AR307" s="20">
        <v>272.77352819999999</v>
      </c>
      <c r="AS307" s="20">
        <v>266.57504899999998</v>
      </c>
      <c r="AT307" s="20">
        <v>249.13344369999999</v>
      </c>
      <c r="AU307" s="20">
        <v>451.31668939999997</v>
      </c>
      <c r="AV307" s="20">
        <v>438.36549550000001</v>
      </c>
      <c r="AW307" s="20">
        <v>411.24872149999999</v>
      </c>
      <c r="AX307" s="20">
        <v>278.07662690000001</v>
      </c>
      <c r="AY307" s="20">
        <v>275.45062530000001</v>
      </c>
      <c r="AZ307" s="20">
        <v>260.68829570000003</v>
      </c>
      <c r="BA307" s="20">
        <v>173.24006249999999</v>
      </c>
      <c r="BB307" s="20">
        <v>162.9148702</v>
      </c>
      <c r="BC307" s="20">
        <v>150.56042579999999</v>
      </c>
      <c r="BD307" s="20">
        <v>163.53739830000001</v>
      </c>
      <c r="BE307" s="20">
        <v>164.51285730000001</v>
      </c>
      <c r="BF307" s="20">
        <v>154.9246526</v>
      </c>
      <c r="BG307" s="20">
        <v>64.003932599999999</v>
      </c>
      <c r="BH307" s="20">
        <v>60.852678500000003</v>
      </c>
      <c r="BI307" s="20">
        <v>56.351634599999997</v>
      </c>
      <c r="BJ307" s="20">
        <v>99.533465699999994</v>
      </c>
      <c r="BK307" s="20">
        <v>103.6601788</v>
      </c>
      <c r="BL307" s="20">
        <v>98.573018000000005</v>
      </c>
      <c r="BM307" s="20">
        <v>6.2275806999999999</v>
      </c>
      <c r="BN307" s="20">
        <v>6.1283732000000004</v>
      </c>
      <c r="BO307" s="20">
        <v>5.7682627999999996</v>
      </c>
      <c r="BP307" s="20">
        <v>6.2530612000000003</v>
      </c>
      <c r="BQ307" s="20">
        <v>6.1736477000000001</v>
      </c>
      <c r="BR307" s="20">
        <v>5.8276506000000001</v>
      </c>
      <c r="BS307" s="20">
        <v>6.1959179999999998</v>
      </c>
      <c r="BT307" s="20">
        <v>6.0721949000000004</v>
      </c>
      <c r="BU307" s="20">
        <v>5.6944154999999999</v>
      </c>
      <c r="BV307" s="20">
        <v>6.3865552000000001</v>
      </c>
      <c r="BW307" s="20">
        <v>6.2340922000000001</v>
      </c>
      <c r="BX307" s="20">
        <v>5.8726734</v>
      </c>
      <c r="BY307" s="20">
        <v>5.9787271999999998</v>
      </c>
      <c r="BZ307" s="20">
        <v>5.9491569000000002</v>
      </c>
      <c r="CA307" s="20">
        <v>5.6476388999999996</v>
      </c>
      <c r="CB307" s="20">
        <v>7.1718155000000001</v>
      </c>
      <c r="CC307" s="20">
        <v>6.7834076999999997</v>
      </c>
      <c r="CD307" s="20">
        <v>6.3078593999999999</v>
      </c>
      <c r="CE307" s="20">
        <v>5.8272757999999998</v>
      </c>
      <c r="CF307" s="20">
        <v>5.8634209999999998</v>
      </c>
      <c r="CG307" s="20">
        <v>5.5083006000000001</v>
      </c>
      <c r="CH307" s="20">
        <v>7.8100366000000001</v>
      </c>
      <c r="CI307" s="20">
        <v>7.4453737000000002</v>
      </c>
      <c r="CJ307" s="20">
        <v>6.8355642999999997</v>
      </c>
      <c r="CK307" s="20">
        <v>5.0094757999999997</v>
      </c>
      <c r="CL307" s="20">
        <v>5.2131758000000001</v>
      </c>
      <c r="CM307" s="20">
        <v>4.9579569000000001</v>
      </c>
      <c r="CN307" s="20">
        <v>9873.0810736999993</v>
      </c>
      <c r="CO307" s="20">
        <v>9837.4941054999999</v>
      </c>
      <c r="CP307" s="20">
        <v>9815.3185759999997</v>
      </c>
      <c r="CQ307" s="20">
        <v>5470.6095197000004</v>
      </c>
      <c r="CR307" s="20">
        <v>5447.4003316999997</v>
      </c>
      <c r="CS307" s="20">
        <v>5440.2700299999997</v>
      </c>
      <c r="CT307" s="20">
        <v>4402.4715539999997</v>
      </c>
      <c r="CU307" s="20">
        <v>4390.0937737000004</v>
      </c>
      <c r="CV307" s="20">
        <v>4375.0485470000003</v>
      </c>
      <c r="CW307" s="20">
        <v>63.501057799999998</v>
      </c>
      <c r="CX307" s="20">
        <v>63.270902800000002</v>
      </c>
      <c r="CY307" s="20">
        <v>63.1282785</v>
      </c>
      <c r="CZ307" s="20">
        <v>71.686646199999998</v>
      </c>
      <c r="DA307" s="20">
        <v>71.381570600000003</v>
      </c>
      <c r="DB307" s="20">
        <v>71.288136699999995</v>
      </c>
      <c r="DC307" s="20">
        <v>55.610097099999997</v>
      </c>
      <c r="DD307" s="20">
        <v>55.452672</v>
      </c>
      <c r="DE307" s="20">
        <v>55.262630999999999</v>
      </c>
      <c r="DF307" s="20">
        <v>5732.8934239999999</v>
      </c>
      <c r="DG307" s="20">
        <v>2191.1119699999999</v>
      </c>
      <c r="DH307" s="20">
        <v>3541.7814530000001</v>
      </c>
      <c r="DI307" s="20">
        <v>15548.212</v>
      </c>
      <c r="DJ307" s="20">
        <v>7631.3819999999996</v>
      </c>
      <c r="DK307" s="20">
        <v>7916.83</v>
      </c>
    </row>
    <row r="308" spans="1:115" ht="10.5" customHeight="1" x14ac:dyDescent="0.2">
      <c r="A308" s="9">
        <v>37561</v>
      </c>
      <c r="B308" s="20">
        <v>9294.2579611000001</v>
      </c>
      <c r="C308" s="20">
        <v>9284.2895736999999</v>
      </c>
      <c r="D308" s="20">
        <v>9286.7409040000002</v>
      </c>
      <c r="E308" s="20">
        <v>5139.8660229999996</v>
      </c>
      <c r="F308" s="20">
        <v>5139.4568337999999</v>
      </c>
      <c r="G308" s="20">
        <v>5129.3231939999996</v>
      </c>
      <c r="H308" s="20">
        <v>4154.3919380999996</v>
      </c>
      <c r="I308" s="20">
        <v>4144.8327399</v>
      </c>
      <c r="J308" s="20">
        <v>4157.4177099999997</v>
      </c>
      <c r="K308" s="20">
        <v>6636.8465287999998</v>
      </c>
      <c r="L308" s="20">
        <v>6624.9857044999999</v>
      </c>
      <c r="M308" s="20">
        <v>6621.5360529999998</v>
      </c>
      <c r="N308" s="20">
        <v>4382.8333794999999</v>
      </c>
      <c r="O308" s="20">
        <v>4376.8969139999999</v>
      </c>
      <c r="P308" s="20">
        <v>4371.7363670000004</v>
      </c>
      <c r="Q308" s="20">
        <v>2254.0131492999999</v>
      </c>
      <c r="R308" s="20">
        <v>2248.0887905</v>
      </c>
      <c r="S308" s="20">
        <v>2249.7996859999998</v>
      </c>
      <c r="T308" s="20">
        <v>2657.4114322999999</v>
      </c>
      <c r="U308" s="20">
        <v>2659.3038692</v>
      </c>
      <c r="V308" s="20">
        <v>2665.2048519999998</v>
      </c>
      <c r="W308" s="20">
        <v>757.03264349999995</v>
      </c>
      <c r="X308" s="20">
        <v>762.55991979999999</v>
      </c>
      <c r="Y308" s="20">
        <v>757.58682720000002</v>
      </c>
      <c r="Z308" s="20">
        <v>1900.3787887999999</v>
      </c>
      <c r="AA308" s="20">
        <v>1896.7439494</v>
      </c>
      <c r="AB308" s="20">
        <v>1907.6180240000001</v>
      </c>
      <c r="AC308" s="20">
        <v>59.702784200000004</v>
      </c>
      <c r="AD308" s="20">
        <v>59.641993300000003</v>
      </c>
      <c r="AE308" s="20">
        <v>59.657740599999997</v>
      </c>
      <c r="AF308" s="20">
        <v>67.268497699999998</v>
      </c>
      <c r="AG308" s="20">
        <v>67.268563599999993</v>
      </c>
      <c r="AH308" s="20">
        <v>67.135927899999999</v>
      </c>
      <c r="AI308" s="20">
        <v>52.409579700000002</v>
      </c>
      <c r="AJ308" s="20">
        <v>52.290877399999999</v>
      </c>
      <c r="AK308" s="20">
        <v>52.449648400000001</v>
      </c>
      <c r="AL308" s="20">
        <v>612.18421820000003</v>
      </c>
      <c r="AM308" s="20">
        <v>609.70387010000002</v>
      </c>
      <c r="AN308" s="20">
        <v>565.92107559999999</v>
      </c>
      <c r="AO308" s="20">
        <v>340.59589920000002</v>
      </c>
      <c r="AP308" s="20">
        <v>337.9748128</v>
      </c>
      <c r="AQ308" s="20">
        <v>316.42388060000002</v>
      </c>
      <c r="AR308" s="20">
        <v>271.58831900000001</v>
      </c>
      <c r="AS308" s="20">
        <v>271.72905730000002</v>
      </c>
      <c r="AT308" s="20">
        <v>249.49719490000001</v>
      </c>
      <c r="AU308" s="20">
        <v>450.05486009999998</v>
      </c>
      <c r="AV308" s="20">
        <v>449.23286999999999</v>
      </c>
      <c r="AW308" s="20">
        <v>424.491108</v>
      </c>
      <c r="AX308" s="20">
        <v>276.7443576</v>
      </c>
      <c r="AY308" s="20">
        <v>271.84416329999999</v>
      </c>
      <c r="AZ308" s="20">
        <v>258.61976800000002</v>
      </c>
      <c r="BA308" s="20">
        <v>173.31050250000001</v>
      </c>
      <c r="BB308" s="20">
        <v>177.38870679999999</v>
      </c>
      <c r="BC308" s="20">
        <v>165.87134</v>
      </c>
      <c r="BD308" s="20">
        <v>162.12935809999999</v>
      </c>
      <c r="BE308" s="20">
        <v>160.4710001</v>
      </c>
      <c r="BF308" s="20">
        <v>141.4299676</v>
      </c>
      <c r="BG308" s="20">
        <v>63.851541599999997</v>
      </c>
      <c r="BH308" s="20">
        <v>66.130649599999998</v>
      </c>
      <c r="BI308" s="20">
        <v>57.804112699999997</v>
      </c>
      <c r="BJ308" s="20">
        <v>98.2778165</v>
      </c>
      <c r="BK308" s="20">
        <v>94.3403505</v>
      </c>
      <c r="BL308" s="20">
        <v>83.625854899999993</v>
      </c>
      <c r="BM308" s="20">
        <v>6.1796576999999999</v>
      </c>
      <c r="BN308" s="20">
        <v>6.1623637999999996</v>
      </c>
      <c r="BO308" s="20">
        <v>5.7438393000000003</v>
      </c>
      <c r="BP308" s="20">
        <v>6.2147297999999997</v>
      </c>
      <c r="BQ308" s="20">
        <v>6.1703155000000001</v>
      </c>
      <c r="BR308" s="20">
        <v>5.8104769999999997</v>
      </c>
      <c r="BS308" s="20">
        <v>6.1362297999999997</v>
      </c>
      <c r="BT308" s="20">
        <v>6.1525021000000004</v>
      </c>
      <c r="BU308" s="20">
        <v>5.6614934000000003</v>
      </c>
      <c r="BV308" s="20">
        <v>6.3505168000000003</v>
      </c>
      <c r="BW308" s="20">
        <v>6.3502825999999999</v>
      </c>
      <c r="BX308" s="20">
        <v>6.0245454000000001</v>
      </c>
      <c r="BY308" s="20">
        <v>5.9392582999999997</v>
      </c>
      <c r="BZ308" s="20">
        <v>5.8476942000000003</v>
      </c>
      <c r="CA308" s="20">
        <v>5.5853105000000003</v>
      </c>
      <c r="CB308" s="20">
        <v>7.1399832999999999</v>
      </c>
      <c r="CC308" s="20">
        <v>7.3135580999999998</v>
      </c>
      <c r="CD308" s="20">
        <v>6.8664706000000004</v>
      </c>
      <c r="CE308" s="20">
        <v>5.7502044000000003</v>
      </c>
      <c r="CF308" s="20">
        <v>5.6909153000000003</v>
      </c>
      <c r="CG308" s="20">
        <v>5.0391297000000002</v>
      </c>
      <c r="CH308" s="20">
        <v>7.7783860999999996</v>
      </c>
      <c r="CI308" s="20">
        <v>7.9801377999999996</v>
      </c>
      <c r="CJ308" s="20">
        <v>7.0891285999999996</v>
      </c>
      <c r="CK308" s="20">
        <v>4.9171937000000003</v>
      </c>
      <c r="CL308" s="20">
        <v>4.7381393999999997</v>
      </c>
      <c r="CM308" s="20">
        <v>4.1996792000000003</v>
      </c>
      <c r="CN308" s="20">
        <v>9906.4421793000001</v>
      </c>
      <c r="CO308" s="20">
        <v>9893.9934438</v>
      </c>
      <c r="CP308" s="20">
        <v>9852.6619800000008</v>
      </c>
      <c r="CQ308" s="20">
        <v>5480.4619222000001</v>
      </c>
      <c r="CR308" s="20">
        <v>5477.4316466999999</v>
      </c>
      <c r="CS308" s="20">
        <v>5445.7470750000002</v>
      </c>
      <c r="CT308" s="20">
        <v>4425.9802571</v>
      </c>
      <c r="CU308" s="20">
        <v>4416.5617972</v>
      </c>
      <c r="CV308" s="20">
        <v>4406.9149049999996</v>
      </c>
      <c r="CW308" s="20">
        <v>63.635223199999999</v>
      </c>
      <c r="CX308" s="20">
        <v>63.558712399999997</v>
      </c>
      <c r="CY308" s="20">
        <v>63.293200300000002</v>
      </c>
      <c r="CZ308" s="20">
        <v>71.726079799999994</v>
      </c>
      <c r="DA308" s="20">
        <v>71.692198399999995</v>
      </c>
      <c r="DB308" s="20">
        <v>71.277490099999994</v>
      </c>
      <c r="DC308" s="20">
        <v>55.835792300000001</v>
      </c>
      <c r="DD308" s="20">
        <v>55.718989399999998</v>
      </c>
      <c r="DE308" s="20">
        <v>55.597284999999999</v>
      </c>
      <c r="DF308" s="20">
        <v>5714.0370199999998</v>
      </c>
      <c r="DG308" s="20">
        <v>2194.4589249999999</v>
      </c>
      <c r="DH308" s="20">
        <v>3519.5780949999998</v>
      </c>
      <c r="DI308" s="20">
        <v>15566.699000000001</v>
      </c>
      <c r="DJ308" s="20">
        <v>7640.2060000000001</v>
      </c>
      <c r="DK308" s="20">
        <v>7926.4930000000004</v>
      </c>
    </row>
    <row r="309" spans="1:115" ht="10.5" customHeight="1" x14ac:dyDescent="0.2">
      <c r="A309" s="9">
        <v>37591</v>
      </c>
      <c r="B309" s="20">
        <v>9328.7320337000001</v>
      </c>
      <c r="C309" s="20">
        <v>9327.6193922000002</v>
      </c>
      <c r="D309" s="20">
        <v>9439.7395890000007</v>
      </c>
      <c r="E309" s="20">
        <v>5151.1571567000001</v>
      </c>
      <c r="F309" s="20">
        <v>5152.3961099999997</v>
      </c>
      <c r="G309" s="20">
        <v>5217.346528</v>
      </c>
      <c r="H309" s="20">
        <v>4177.574877</v>
      </c>
      <c r="I309" s="20">
        <v>4175.2232821999996</v>
      </c>
      <c r="J309" s="20">
        <v>4222.3930609999998</v>
      </c>
      <c r="K309" s="20">
        <v>6657.706518</v>
      </c>
      <c r="L309" s="20">
        <v>6665.7189957000001</v>
      </c>
      <c r="M309" s="20">
        <v>6786.995038</v>
      </c>
      <c r="N309" s="20">
        <v>4392.3793417999996</v>
      </c>
      <c r="O309" s="20">
        <v>4396.7260133</v>
      </c>
      <c r="P309" s="20">
        <v>4465.8627399999996</v>
      </c>
      <c r="Q309" s="20">
        <v>2265.3271761999999</v>
      </c>
      <c r="R309" s="20">
        <v>2268.9929824000001</v>
      </c>
      <c r="S309" s="20">
        <v>2321.132298</v>
      </c>
      <c r="T309" s="20">
        <v>2671.0255158</v>
      </c>
      <c r="U309" s="20">
        <v>2661.9003963999999</v>
      </c>
      <c r="V309" s="20">
        <v>2652.7445509999998</v>
      </c>
      <c r="W309" s="20">
        <v>758.77781500000003</v>
      </c>
      <c r="X309" s="20">
        <v>755.67009659999997</v>
      </c>
      <c r="Y309" s="20">
        <v>751.48378809999997</v>
      </c>
      <c r="Z309" s="20">
        <v>1912.2477008000001</v>
      </c>
      <c r="AA309" s="20">
        <v>1906.2302998</v>
      </c>
      <c r="AB309" s="20">
        <v>1901.260763</v>
      </c>
      <c r="AC309" s="20">
        <v>59.843723799999999</v>
      </c>
      <c r="AD309" s="20">
        <v>59.849273500000002</v>
      </c>
      <c r="AE309" s="20">
        <v>60.568675900000002</v>
      </c>
      <c r="AF309" s="20">
        <v>67.325442300000006</v>
      </c>
      <c r="AG309" s="20">
        <v>67.360115399999998</v>
      </c>
      <c r="AH309" s="20">
        <v>68.209248000000002</v>
      </c>
      <c r="AI309" s="20">
        <v>52.631568000000001</v>
      </c>
      <c r="AJ309" s="20">
        <v>52.610166200000002</v>
      </c>
      <c r="AK309" s="20">
        <v>53.204532</v>
      </c>
      <c r="AL309" s="20">
        <v>609.30728069999998</v>
      </c>
      <c r="AM309" s="20">
        <v>614.65716959999997</v>
      </c>
      <c r="AN309" s="20">
        <v>607.37568350000004</v>
      </c>
      <c r="AO309" s="20">
        <v>339.75450210000002</v>
      </c>
      <c r="AP309" s="20">
        <v>345.85628850000001</v>
      </c>
      <c r="AQ309" s="20">
        <v>341.15702590000001</v>
      </c>
      <c r="AR309" s="20">
        <v>269.55277860000001</v>
      </c>
      <c r="AS309" s="20">
        <v>268.80088110000003</v>
      </c>
      <c r="AT309" s="20">
        <v>266.21865750000001</v>
      </c>
      <c r="AU309" s="20">
        <v>449.39520069999998</v>
      </c>
      <c r="AV309" s="20">
        <v>451.13219930000002</v>
      </c>
      <c r="AW309" s="20">
        <v>445.13848139999999</v>
      </c>
      <c r="AX309" s="20">
        <v>276.37439019999999</v>
      </c>
      <c r="AY309" s="20">
        <v>280.5907684</v>
      </c>
      <c r="AZ309" s="20">
        <v>273.60643629999998</v>
      </c>
      <c r="BA309" s="20">
        <v>173.02081050000001</v>
      </c>
      <c r="BB309" s="20">
        <v>170.54143089999999</v>
      </c>
      <c r="BC309" s="20">
        <v>171.5320452</v>
      </c>
      <c r="BD309" s="20">
        <v>159.91208</v>
      </c>
      <c r="BE309" s="20">
        <v>163.52497030000001</v>
      </c>
      <c r="BF309" s="20">
        <v>162.23720209999999</v>
      </c>
      <c r="BG309" s="20">
        <v>63.380111900000003</v>
      </c>
      <c r="BH309" s="20">
        <v>65.265520100000003</v>
      </c>
      <c r="BI309" s="20">
        <v>67.550589700000003</v>
      </c>
      <c r="BJ309" s="20">
        <v>96.5319681</v>
      </c>
      <c r="BK309" s="20">
        <v>98.259450200000003</v>
      </c>
      <c r="BL309" s="20">
        <v>94.686612400000001</v>
      </c>
      <c r="BM309" s="20">
        <v>6.1310612999999998</v>
      </c>
      <c r="BN309" s="20">
        <v>6.1822578000000004</v>
      </c>
      <c r="BO309" s="20">
        <v>6.0452744000000003</v>
      </c>
      <c r="BP309" s="20">
        <v>6.1875790999999998</v>
      </c>
      <c r="BQ309" s="20">
        <v>6.2902949000000001</v>
      </c>
      <c r="BR309" s="20">
        <v>6.1375696</v>
      </c>
      <c r="BS309" s="20">
        <v>6.0612782000000003</v>
      </c>
      <c r="BT309" s="20">
        <v>6.0485917999999996</v>
      </c>
      <c r="BU309" s="20">
        <v>5.9309798999999996</v>
      </c>
      <c r="BV309" s="20">
        <v>6.3231852000000002</v>
      </c>
      <c r="BW309" s="20">
        <v>6.3389297999999998</v>
      </c>
      <c r="BX309" s="20">
        <v>6.1550092000000003</v>
      </c>
      <c r="BY309" s="20">
        <v>5.9196609000000002</v>
      </c>
      <c r="BZ309" s="20">
        <v>5.9989686999999998</v>
      </c>
      <c r="CA309" s="20">
        <v>5.7729341999999999</v>
      </c>
      <c r="CB309" s="20">
        <v>7.0958211000000002</v>
      </c>
      <c r="CC309" s="20">
        <v>6.9907367999999996</v>
      </c>
      <c r="CD309" s="20">
        <v>6.8814738999999996</v>
      </c>
      <c r="CE309" s="20">
        <v>5.6487321000000001</v>
      </c>
      <c r="CF309" s="20">
        <v>5.7876231000000002</v>
      </c>
      <c r="CG309" s="20">
        <v>5.7633482999999996</v>
      </c>
      <c r="CH309" s="20">
        <v>7.7089948000000001</v>
      </c>
      <c r="CI309" s="20">
        <v>7.9501387000000001</v>
      </c>
      <c r="CJ309" s="20">
        <v>8.2475891000000008</v>
      </c>
      <c r="CK309" s="20">
        <v>4.8055029999999999</v>
      </c>
      <c r="CL309" s="20">
        <v>4.9019681999999998</v>
      </c>
      <c r="CM309" s="20">
        <v>4.7439432999999998</v>
      </c>
      <c r="CN309" s="20">
        <v>9938.0393144000009</v>
      </c>
      <c r="CO309" s="20">
        <v>9942.2765617999994</v>
      </c>
      <c r="CP309" s="20">
        <v>10047.11527</v>
      </c>
      <c r="CQ309" s="20">
        <v>5490.9116587999997</v>
      </c>
      <c r="CR309" s="20">
        <v>5498.2523984999998</v>
      </c>
      <c r="CS309" s="20">
        <v>5558.5035539999999</v>
      </c>
      <c r="CT309" s="20">
        <v>4447.1276556000003</v>
      </c>
      <c r="CU309" s="20">
        <v>4444.0241632999996</v>
      </c>
      <c r="CV309" s="20">
        <v>4488.6117190000004</v>
      </c>
      <c r="CW309" s="20">
        <v>63.752423999999998</v>
      </c>
      <c r="CX309" s="20">
        <v>63.793129200000003</v>
      </c>
      <c r="CY309" s="20">
        <v>64.465811099999996</v>
      </c>
      <c r="CZ309" s="20">
        <v>71.766021699999996</v>
      </c>
      <c r="DA309" s="20">
        <v>71.881685399999995</v>
      </c>
      <c r="DB309" s="20">
        <v>72.669381999999999</v>
      </c>
      <c r="DC309" s="20">
        <v>56.027553900000001</v>
      </c>
      <c r="DD309" s="20">
        <v>55.997208800000003</v>
      </c>
      <c r="DE309" s="20">
        <v>56.559037099999998</v>
      </c>
      <c r="DF309" s="20">
        <v>5538.0687269999999</v>
      </c>
      <c r="DG309" s="20">
        <v>2090.5274460000001</v>
      </c>
      <c r="DH309" s="20">
        <v>3447.5412809999998</v>
      </c>
      <c r="DI309" s="20">
        <v>15585.183999999999</v>
      </c>
      <c r="DJ309" s="20">
        <v>7649.0309999999999</v>
      </c>
      <c r="DK309" s="20">
        <v>7936.1530000000002</v>
      </c>
    </row>
    <row r="310" spans="1:115" ht="10.5" customHeight="1" x14ac:dyDescent="0.2">
      <c r="A310" s="9">
        <v>37622</v>
      </c>
      <c r="B310" s="20">
        <v>9356.4197069000002</v>
      </c>
      <c r="C310" s="20">
        <v>9379.7699193000008</v>
      </c>
      <c r="D310" s="20">
        <v>9281.6785660000005</v>
      </c>
      <c r="E310" s="20">
        <v>5159.8152707999998</v>
      </c>
      <c r="F310" s="20">
        <v>5164.6070792</v>
      </c>
      <c r="G310" s="20">
        <v>5140.3977830000003</v>
      </c>
      <c r="H310" s="20">
        <v>4196.6044359999996</v>
      </c>
      <c r="I310" s="20">
        <v>4215.1628400999998</v>
      </c>
      <c r="J310" s="20">
        <v>4141.2807830000002</v>
      </c>
      <c r="K310" s="20">
        <v>6673.6046657999996</v>
      </c>
      <c r="L310" s="20">
        <v>6687.4207229000003</v>
      </c>
      <c r="M310" s="20">
        <v>6717.3513730000004</v>
      </c>
      <c r="N310" s="20">
        <v>4399.2598122999998</v>
      </c>
      <c r="O310" s="20">
        <v>4407.9256380999996</v>
      </c>
      <c r="P310" s="20">
        <v>4418.0081970000001</v>
      </c>
      <c r="Q310" s="20">
        <v>2274.3448533999999</v>
      </c>
      <c r="R310" s="20">
        <v>2279.4950847999999</v>
      </c>
      <c r="S310" s="20">
        <v>2299.343175</v>
      </c>
      <c r="T310" s="20">
        <v>2682.8150411000001</v>
      </c>
      <c r="U310" s="20">
        <v>2692.3491964</v>
      </c>
      <c r="V310" s="20">
        <v>2564.327194</v>
      </c>
      <c r="W310" s="20">
        <v>760.55545849999999</v>
      </c>
      <c r="X310" s="20">
        <v>756.68144110000003</v>
      </c>
      <c r="Y310" s="20">
        <v>722.38958630000002</v>
      </c>
      <c r="Z310" s="20">
        <v>1922.2595825999999</v>
      </c>
      <c r="AA310" s="20">
        <v>1935.6677553</v>
      </c>
      <c r="AB310" s="20">
        <v>1841.937608</v>
      </c>
      <c r="AC310" s="20">
        <v>59.938259199999997</v>
      </c>
      <c r="AD310" s="20">
        <v>60.092157999999998</v>
      </c>
      <c r="AE310" s="20">
        <v>59.463728799999998</v>
      </c>
      <c r="AF310" s="20">
        <v>67.343745600000005</v>
      </c>
      <c r="AG310" s="20">
        <v>67.412033100000002</v>
      </c>
      <c r="AH310" s="20">
        <v>67.096036499999997</v>
      </c>
      <c r="AI310" s="20">
        <v>52.799446799999998</v>
      </c>
      <c r="AJ310" s="20">
        <v>53.036119900000003</v>
      </c>
      <c r="AK310" s="20">
        <v>52.106519400000003</v>
      </c>
      <c r="AL310" s="20">
        <v>606.71542569999997</v>
      </c>
      <c r="AM310" s="20">
        <v>607.39209370000003</v>
      </c>
      <c r="AN310" s="20">
        <v>663.04615579999995</v>
      </c>
      <c r="AO310" s="20">
        <v>339.2923437</v>
      </c>
      <c r="AP310" s="20">
        <v>343.6785739</v>
      </c>
      <c r="AQ310" s="20">
        <v>379.11192679999999</v>
      </c>
      <c r="AR310" s="20">
        <v>267.42308200000002</v>
      </c>
      <c r="AS310" s="20">
        <v>263.71351979999997</v>
      </c>
      <c r="AT310" s="20">
        <v>283.93422900000002</v>
      </c>
      <c r="AU310" s="20">
        <v>449.42923680000001</v>
      </c>
      <c r="AV310" s="20">
        <v>452.44724079999997</v>
      </c>
      <c r="AW310" s="20">
        <v>503.99755249999998</v>
      </c>
      <c r="AX310" s="20">
        <v>276.51250759999999</v>
      </c>
      <c r="AY310" s="20">
        <v>281.73376569999999</v>
      </c>
      <c r="AZ310" s="20">
        <v>312.65405750000002</v>
      </c>
      <c r="BA310" s="20">
        <v>172.91672919999999</v>
      </c>
      <c r="BB310" s="20">
        <v>170.71347499999999</v>
      </c>
      <c r="BC310" s="20">
        <v>191.34349499999999</v>
      </c>
      <c r="BD310" s="20">
        <v>157.28618890000001</v>
      </c>
      <c r="BE310" s="20">
        <v>154.9448529</v>
      </c>
      <c r="BF310" s="20">
        <v>159.0486033</v>
      </c>
      <c r="BG310" s="20">
        <v>62.779836199999998</v>
      </c>
      <c r="BH310" s="20">
        <v>61.944808199999997</v>
      </c>
      <c r="BI310" s="20">
        <v>66.457869299999999</v>
      </c>
      <c r="BJ310" s="20">
        <v>94.506352800000002</v>
      </c>
      <c r="BK310" s="20">
        <v>93.000044700000004</v>
      </c>
      <c r="BL310" s="20">
        <v>92.590733999999998</v>
      </c>
      <c r="BM310" s="20">
        <v>6.0896034999999999</v>
      </c>
      <c r="BN310" s="20">
        <v>6.0817287000000002</v>
      </c>
      <c r="BO310" s="20">
        <v>6.6673153000000003</v>
      </c>
      <c r="BP310" s="20">
        <v>6.1699527999999999</v>
      </c>
      <c r="BQ310" s="20">
        <v>6.2393019000000001</v>
      </c>
      <c r="BR310" s="20">
        <v>6.8685798</v>
      </c>
      <c r="BS310" s="20">
        <v>5.9906234999999999</v>
      </c>
      <c r="BT310" s="20">
        <v>5.8879393000000002</v>
      </c>
      <c r="BU310" s="20">
        <v>6.4162809999999997</v>
      </c>
      <c r="BV310" s="20">
        <v>6.3095198000000003</v>
      </c>
      <c r="BW310" s="20">
        <v>6.3369133</v>
      </c>
      <c r="BX310" s="20">
        <v>6.9792715999999997</v>
      </c>
      <c r="BY310" s="20">
        <v>5.9137291000000003</v>
      </c>
      <c r="BZ310" s="20">
        <v>6.0075528</v>
      </c>
      <c r="CA310" s="20">
        <v>6.6090970000000002</v>
      </c>
      <c r="CB310" s="20">
        <v>7.0657231999999999</v>
      </c>
      <c r="CC310" s="20">
        <v>6.9673037999999998</v>
      </c>
      <c r="CD310" s="20">
        <v>7.6823591000000002</v>
      </c>
      <c r="CE310" s="20">
        <v>5.5380487</v>
      </c>
      <c r="CF310" s="20">
        <v>5.4418283000000001</v>
      </c>
      <c r="CG310" s="20">
        <v>5.8401268999999996</v>
      </c>
      <c r="CH310" s="20">
        <v>7.6250631999999996</v>
      </c>
      <c r="CI310" s="20">
        <v>7.5669218000000003</v>
      </c>
      <c r="CJ310" s="20">
        <v>8.4246794000000005</v>
      </c>
      <c r="CK310" s="20">
        <v>4.6860347999999998</v>
      </c>
      <c r="CL310" s="20">
        <v>4.5842915</v>
      </c>
      <c r="CM310" s="20">
        <v>4.7862175000000002</v>
      </c>
      <c r="CN310" s="20">
        <v>9963.1351326000004</v>
      </c>
      <c r="CO310" s="20">
        <v>9987.1620129000003</v>
      </c>
      <c r="CP310" s="20">
        <v>9944.7247220000008</v>
      </c>
      <c r="CQ310" s="20">
        <v>5499.1076145999996</v>
      </c>
      <c r="CR310" s="20">
        <v>5508.2856530999998</v>
      </c>
      <c r="CS310" s="20">
        <v>5519.5097100000003</v>
      </c>
      <c r="CT310" s="20">
        <v>4464.0275179999999</v>
      </c>
      <c r="CU310" s="20">
        <v>4478.8763597999996</v>
      </c>
      <c r="CV310" s="20">
        <v>4425.2150119999997</v>
      </c>
      <c r="CW310" s="20">
        <v>63.824945300000003</v>
      </c>
      <c r="CX310" s="20">
        <v>63.983458300000002</v>
      </c>
      <c r="CY310" s="20">
        <v>63.7115808</v>
      </c>
      <c r="CZ310" s="20">
        <v>71.772047099999995</v>
      </c>
      <c r="DA310" s="20">
        <v>71.897964099999996</v>
      </c>
      <c r="DB310" s="20">
        <v>72.044468300000005</v>
      </c>
      <c r="DC310" s="20">
        <v>56.164021900000002</v>
      </c>
      <c r="DD310" s="20">
        <v>56.354222300000004</v>
      </c>
      <c r="DE310" s="20">
        <v>55.679043200000002</v>
      </c>
      <c r="DF310" s="20">
        <v>5664.2502780000004</v>
      </c>
      <c r="DG310" s="20">
        <v>2141.7442900000001</v>
      </c>
      <c r="DH310" s="20">
        <v>3522.5059879999999</v>
      </c>
      <c r="DI310" s="20">
        <v>15608.975</v>
      </c>
      <c r="DJ310" s="20">
        <v>7661.2539999999999</v>
      </c>
      <c r="DK310" s="20">
        <v>7947.7209999999995</v>
      </c>
    </row>
    <row r="311" spans="1:115" ht="10.5" customHeight="1" x14ac:dyDescent="0.2">
      <c r="A311" s="9">
        <v>37653</v>
      </c>
      <c r="B311" s="20">
        <v>9372.8828589999994</v>
      </c>
      <c r="C311" s="20">
        <v>9406.1361089000002</v>
      </c>
      <c r="D311" s="20">
        <v>9372.5993870000002</v>
      </c>
      <c r="E311" s="20">
        <v>5163.9116658000003</v>
      </c>
      <c r="F311" s="20">
        <v>5182.8111368</v>
      </c>
      <c r="G311" s="20">
        <v>5173.0336639999996</v>
      </c>
      <c r="H311" s="20">
        <v>4208.9711932</v>
      </c>
      <c r="I311" s="20">
        <v>4223.3249721000002</v>
      </c>
      <c r="J311" s="20">
        <v>4199.5657229999997</v>
      </c>
      <c r="K311" s="20">
        <v>6681.5210937000002</v>
      </c>
      <c r="L311" s="20">
        <v>6710.3730283000004</v>
      </c>
      <c r="M311" s="20">
        <v>6744.8040799999999</v>
      </c>
      <c r="N311" s="20">
        <v>4401.7925745000002</v>
      </c>
      <c r="O311" s="20">
        <v>4422.4492330000003</v>
      </c>
      <c r="P311" s="20">
        <v>4442.6076650000005</v>
      </c>
      <c r="Q311" s="20">
        <v>2279.7285191999999</v>
      </c>
      <c r="R311" s="20">
        <v>2287.9237954</v>
      </c>
      <c r="S311" s="20">
        <v>2302.1964149999999</v>
      </c>
      <c r="T311" s="20">
        <v>2691.3617653000001</v>
      </c>
      <c r="U311" s="20">
        <v>2695.7630806000002</v>
      </c>
      <c r="V311" s="20">
        <v>2627.7953069999999</v>
      </c>
      <c r="W311" s="20">
        <v>762.11909130000004</v>
      </c>
      <c r="X311" s="20">
        <v>760.36190380000005</v>
      </c>
      <c r="Y311" s="20">
        <v>730.42599849999999</v>
      </c>
      <c r="Z311" s="20">
        <v>1929.2426740000001</v>
      </c>
      <c r="AA311" s="20">
        <v>1935.4011768</v>
      </c>
      <c r="AB311" s="20">
        <v>1897.3693089999999</v>
      </c>
      <c r="AC311" s="20">
        <v>59.961942000000001</v>
      </c>
      <c r="AD311" s="20">
        <v>60.169361600000002</v>
      </c>
      <c r="AE311" s="20">
        <v>59.954833299999997</v>
      </c>
      <c r="AF311" s="20">
        <v>67.302992700000004</v>
      </c>
      <c r="AG311" s="20">
        <v>67.541965899999994</v>
      </c>
      <c r="AH311" s="20">
        <v>67.414546599999994</v>
      </c>
      <c r="AI311" s="20">
        <v>52.884854699999998</v>
      </c>
      <c r="AJ311" s="20">
        <v>53.0615193</v>
      </c>
      <c r="AK311" s="20">
        <v>52.763010000000001</v>
      </c>
      <c r="AL311" s="20">
        <v>605.68060019999996</v>
      </c>
      <c r="AM311" s="20">
        <v>595.5964338</v>
      </c>
      <c r="AN311" s="20">
        <v>673.18876929999999</v>
      </c>
      <c r="AO311" s="20">
        <v>339.39601670000002</v>
      </c>
      <c r="AP311" s="20">
        <v>334.06757720000002</v>
      </c>
      <c r="AQ311" s="20">
        <v>369.81522469999999</v>
      </c>
      <c r="AR311" s="20">
        <v>266.2845835</v>
      </c>
      <c r="AS311" s="20">
        <v>261.52885659999998</v>
      </c>
      <c r="AT311" s="20">
        <v>303.3735446</v>
      </c>
      <c r="AU311" s="20">
        <v>450.43923580000001</v>
      </c>
      <c r="AV311" s="20">
        <v>444.07564309999998</v>
      </c>
      <c r="AW311" s="20">
        <v>497.76585139999997</v>
      </c>
      <c r="AX311" s="20">
        <v>276.943873</v>
      </c>
      <c r="AY311" s="20">
        <v>273.85918040000001</v>
      </c>
      <c r="AZ311" s="20">
        <v>302.42338610000002</v>
      </c>
      <c r="BA311" s="20">
        <v>173.49536280000001</v>
      </c>
      <c r="BB311" s="20">
        <v>170.21646269999999</v>
      </c>
      <c r="BC311" s="20">
        <v>195.34246529999999</v>
      </c>
      <c r="BD311" s="20">
        <v>155.24136440000001</v>
      </c>
      <c r="BE311" s="20">
        <v>151.52079069999999</v>
      </c>
      <c r="BF311" s="20">
        <v>175.42291789999999</v>
      </c>
      <c r="BG311" s="20">
        <v>62.452143700000001</v>
      </c>
      <c r="BH311" s="20">
        <v>60.208396800000003</v>
      </c>
      <c r="BI311" s="20">
        <v>67.3918386</v>
      </c>
      <c r="BJ311" s="20">
        <v>92.789220700000001</v>
      </c>
      <c r="BK311" s="20">
        <v>91.312393900000004</v>
      </c>
      <c r="BL311" s="20">
        <v>108.03107919999999</v>
      </c>
      <c r="BM311" s="20">
        <v>6.0698176000000004</v>
      </c>
      <c r="BN311" s="20">
        <v>5.9549326000000002</v>
      </c>
      <c r="BO311" s="20">
        <v>6.7012041</v>
      </c>
      <c r="BP311" s="20">
        <v>6.1671278000000003</v>
      </c>
      <c r="BQ311" s="20">
        <v>6.0553729000000001</v>
      </c>
      <c r="BR311" s="20">
        <v>6.6719340999999996</v>
      </c>
      <c r="BS311" s="20">
        <v>5.9501533999999996</v>
      </c>
      <c r="BT311" s="20">
        <v>5.8313797000000003</v>
      </c>
      <c r="BU311" s="20">
        <v>6.7372338000000003</v>
      </c>
      <c r="BV311" s="20">
        <v>6.3157844000000001</v>
      </c>
      <c r="BW311" s="20">
        <v>6.2069862000000002</v>
      </c>
      <c r="BX311" s="20">
        <v>6.8727793999999998</v>
      </c>
      <c r="BY311" s="20">
        <v>5.9192022</v>
      </c>
      <c r="BZ311" s="20">
        <v>5.8313712999999998</v>
      </c>
      <c r="CA311" s="20">
        <v>6.3734754000000002</v>
      </c>
      <c r="CB311" s="20">
        <v>7.0721373999999999</v>
      </c>
      <c r="CC311" s="20">
        <v>6.9246033999999996</v>
      </c>
      <c r="CD311" s="20">
        <v>7.8213983999999996</v>
      </c>
      <c r="CE311" s="20">
        <v>5.4535653999999996</v>
      </c>
      <c r="CF311" s="20">
        <v>5.3215906000000004</v>
      </c>
      <c r="CG311" s="20">
        <v>6.2579115999999999</v>
      </c>
      <c r="CH311" s="20">
        <v>7.5738931000000003</v>
      </c>
      <c r="CI311" s="20">
        <v>7.3373843000000001</v>
      </c>
      <c r="CJ311" s="20">
        <v>8.4470208000000007</v>
      </c>
      <c r="CK311" s="20">
        <v>4.5889097999999997</v>
      </c>
      <c r="CL311" s="20">
        <v>4.5054414999999999</v>
      </c>
      <c r="CM311" s="20">
        <v>5.3870079999999998</v>
      </c>
      <c r="CN311" s="20">
        <v>9978.5634592000006</v>
      </c>
      <c r="CO311" s="20">
        <v>10001.7325427</v>
      </c>
      <c r="CP311" s="20">
        <v>10045.78816</v>
      </c>
      <c r="CQ311" s="20">
        <v>5503.3076824999998</v>
      </c>
      <c r="CR311" s="20">
        <v>5516.8787138999996</v>
      </c>
      <c r="CS311" s="20">
        <v>5542.8488889999999</v>
      </c>
      <c r="CT311" s="20">
        <v>4475.2557766999998</v>
      </c>
      <c r="CU311" s="20">
        <v>4484.8538287000001</v>
      </c>
      <c r="CV311" s="20">
        <v>4502.9392680000001</v>
      </c>
      <c r="CW311" s="20">
        <v>63.836714100000002</v>
      </c>
      <c r="CX311" s="20">
        <v>63.979284900000003</v>
      </c>
      <c r="CY311" s="20">
        <v>64.261100799999994</v>
      </c>
      <c r="CZ311" s="20">
        <v>71.726454799999999</v>
      </c>
      <c r="DA311" s="20">
        <v>71.895506900000001</v>
      </c>
      <c r="DB311" s="20">
        <v>72.233948100000006</v>
      </c>
      <c r="DC311" s="20">
        <v>56.230665500000001</v>
      </c>
      <c r="DD311" s="20">
        <v>56.347346999999999</v>
      </c>
      <c r="DE311" s="20">
        <v>56.5745711</v>
      </c>
      <c r="DF311" s="20">
        <v>5586.9788429999999</v>
      </c>
      <c r="DG311" s="20">
        <v>2130.619111</v>
      </c>
      <c r="DH311" s="20">
        <v>3456.3597319999999</v>
      </c>
      <c r="DI311" s="20">
        <v>15632.767</v>
      </c>
      <c r="DJ311" s="20">
        <v>7673.4679999999998</v>
      </c>
      <c r="DK311" s="20">
        <v>7959.299</v>
      </c>
    </row>
    <row r="312" spans="1:115" ht="10.5" customHeight="1" x14ac:dyDescent="0.2">
      <c r="A312" s="9">
        <v>37681</v>
      </c>
      <c r="B312" s="20">
        <v>9378.5529709999992</v>
      </c>
      <c r="C312" s="20">
        <v>9359.669946</v>
      </c>
      <c r="D312" s="20">
        <v>9362.0633190000008</v>
      </c>
      <c r="E312" s="20">
        <v>5164.0914298999996</v>
      </c>
      <c r="F312" s="20">
        <v>5174.2601069000002</v>
      </c>
      <c r="G312" s="20">
        <v>5177.837219</v>
      </c>
      <c r="H312" s="20">
        <v>4214.4615412000003</v>
      </c>
      <c r="I312" s="20">
        <v>4185.4098390999998</v>
      </c>
      <c r="J312" s="20">
        <v>4184.2260999999999</v>
      </c>
      <c r="K312" s="20">
        <v>6681.7449195999998</v>
      </c>
      <c r="L312" s="20">
        <v>6665.4720310000002</v>
      </c>
      <c r="M312" s="20">
        <v>6641.9748900000004</v>
      </c>
      <c r="N312" s="20">
        <v>4400.5959535000002</v>
      </c>
      <c r="O312" s="20">
        <v>4405.7900508000002</v>
      </c>
      <c r="P312" s="20">
        <v>4398.7013779999997</v>
      </c>
      <c r="Q312" s="20">
        <v>2281.1489661000001</v>
      </c>
      <c r="R312" s="20">
        <v>2259.6819802</v>
      </c>
      <c r="S312" s="20">
        <v>2243.2735120000002</v>
      </c>
      <c r="T312" s="20">
        <v>2696.8080513999998</v>
      </c>
      <c r="U312" s="20">
        <v>2694.1979150000002</v>
      </c>
      <c r="V312" s="20">
        <v>2720.0884289999999</v>
      </c>
      <c r="W312" s="20">
        <v>763.49547640000003</v>
      </c>
      <c r="X312" s="20">
        <v>768.470056</v>
      </c>
      <c r="Y312" s="20">
        <v>779.13584160000005</v>
      </c>
      <c r="Z312" s="20">
        <v>1933.3125749999999</v>
      </c>
      <c r="AA312" s="20">
        <v>1925.7278589</v>
      </c>
      <c r="AB312" s="20">
        <v>1940.952587</v>
      </c>
      <c r="AC312" s="20">
        <v>59.9215783</v>
      </c>
      <c r="AD312" s="20">
        <v>59.781146999999997</v>
      </c>
      <c r="AE312" s="20">
        <v>59.796433700000001</v>
      </c>
      <c r="AF312" s="20">
        <v>67.216723099999996</v>
      </c>
      <c r="AG312" s="20">
        <v>67.323255799999998</v>
      </c>
      <c r="AH312" s="20">
        <v>67.369798299999999</v>
      </c>
      <c r="AI312" s="20">
        <v>52.888280199999997</v>
      </c>
      <c r="AJ312" s="20">
        <v>52.5088668</v>
      </c>
      <c r="AK312" s="20">
        <v>52.494016000000002</v>
      </c>
      <c r="AL312" s="20">
        <v>606.20932800000003</v>
      </c>
      <c r="AM312" s="20">
        <v>611.35721460000002</v>
      </c>
      <c r="AN312" s="20">
        <v>642.90087340000002</v>
      </c>
      <c r="AO312" s="20">
        <v>339.77781829999998</v>
      </c>
      <c r="AP312" s="20">
        <v>333.455533</v>
      </c>
      <c r="AQ312" s="20">
        <v>340.68315050000001</v>
      </c>
      <c r="AR312" s="20">
        <v>266.43150960000003</v>
      </c>
      <c r="AS312" s="20">
        <v>277.9016815</v>
      </c>
      <c r="AT312" s="20">
        <v>302.21772290000001</v>
      </c>
      <c r="AU312" s="20">
        <v>452.05450020000001</v>
      </c>
      <c r="AV312" s="20">
        <v>464.1488445</v>
      </c>
      <c r="AW312" s="20">
        <v>474.36170340000001</v>
      </c>
      <c r="AX312" s="20">
        <v>277.42948530000001</v>
      </c>
      <c r="AY312" s="20">
        <v>279.9514916</v>
      </c>
      <c r="AZ312" s="20">
        <v>280.34562080000001</v>
      </c>
      <c r="BA312" s="20">
        <v>174.6250148</v>
      </c>
      <c r="BB312" s="20">
        <v>184.1973529</v>
      </c>
      <c r="BC312" s="20">
        <v>194.0160826</v>
      </c>
      <c r="BD312" s="20">
        <v>154.15482779999999</v>
      </c>
      <c r="BE312" s="20">
        <v>147.2083701</v>
      </c>
      <c r="BF312" s="20">
        <v>168.53917000000001</v>
      </c>
      <c r="BG312" s="20">
        <v>62.348332999999997</v>
      </c>
      <c r="BH312" s="20">
        <v>53.5040415</v>
      </c>
      <c r="BI312" s="20">
        <v>60.337529699999997</v>
      </c>
      <c r="BJ312" s="20">
        <v>91.806494799999996</v>
      </c>
      <c r="BK312" s="20">
        <v>93.704328599999997</v>
      </c>
      <c r="BL312" s="20">
        <v>108.20164029999999</v>
      </c>
      <c r="BM312" s="20">
        <v>6.0713445999999998</v>
      </c>
      <c r="BN312" s="20">
        <v>6.1313364000000004</v>
      </c>
      <c r="BO312" s="20">
        <v>6.4258188000000001</v>
      </c>
      <c r="BP312" s="20">
        <v>6.1734355000000001</v>
      </c>
      <c r="BQ312" s="20">
        <v>6.0543345999999998</v>
      </c>
      <c r="BR312" s="20">
        <v>6.173451</v>
      </c>
      <c r="BS312" s="20">
        <v>5.9459466000000001</v>
      </c>
      <c r="BT312" s="20">
        <v>6.2263564000000002</v>
      </c>
      <c r="BU312" s="20">
        <v>6.7362422000000004</v>
      </c>
      <c r="BV312" s="20">
        <v>6.3367985999999998</v>
      </c>
      <c r="BW312" s="20">
        <v>6.5101475999999998</v>
      </c>
      <c r="BX312" s="20">
        <v>6.6658131999999997</v>
      </c>
      <c r="BY312" s="20">
        <v>5.9304826000000004</v>
      </c>
      <c r="BZ312" s="20">
        <v>5.9745397999999996</v>
      </c>
      <c r="CA312" s="20">
        <v>5.9915111000000003</v>
      </c>
      <c r="CB312" s="20">
        <v>7.1107934000000004</v>
      </c>
      <c r="CC312" s="20">
        <v>7.5370887</v>
      </c>
      <c r="CD312" s="20">
        <v>7.9603213000000004</v>
      </c>
      <c r="CE312" s="20">
        <v>5.4071144999999996</v>
      </c>
      <c r="CF312" s="20">
        <v>5.1808278999999997</v>
      </c>
      <c r="CG312" s="20">
        <v>5.8345758999999999</v>
      </c>
      <c r="CH312" s="20">
        <v>7.5496518999999997</v>
      </c>
      <c r="CI312" s="20">
        <v>6.5092125999999997</v>
      </c>
      <c r="CJ312" s="20">
        <v>7.1875454000000003</v>
      </c>
      <c r="CK312" s="20">
        <v>4.5333874999999999</v>
      </c>
      <c r="CL312" s="20">
        <v>4.6401325</v>
      </c>
      <c r="CM312" s="20">
        <v>5.2803072999999996</v>
      </c>
      <c r="CN312" s="20">
        <v>9984.762299</v>
      </c>
      <c r="CO312" s="20">
        <v>9971.0271606000006</v>
      </c>
      <c r="CP312" s="20">
        <v>10004.964190000001</v>
      </c>
      <c r="CQ312" s="20">
        <v>5503.8692481999997</v>
      </c>
      <c r="CR312" s="20">
        <v>5507.7156398999996</v>
      </c>
      <c r="CS312" s="20">
        <v>5518.5203700000002</v>
      </c>
      <c r="CT312" s="20">
        <v>4480.8930508000003</v>
      </c>
      <c r="CU312" s="20">
        <v>4463.3115206000002</v>
      </c>
      <c r="CV312" s="20">
        <v>4486.4438220000002</v>
      </c>
      <c r="CW312" s="20">
        <v>63.794779200000001</v>
      </c>
      <c r="CX312" s="20">
        <v>63.685946600000001</v>
      </c>
      <c r="CY312" s="20">
        <v>63.9027058</v>
      </c>
      <c r="CZ312" s="20">
        <v>71.639330999999999</v>
      </c>
      <c r="DA312" s="20">
        <v>71.661907499999998</v>
      </c>
      <c r="DB312" s="20">
        <v>71.802489800000004</v>
      </c>
      <c r="DC312" s="20">
        <v>56.231792599999999</v>
      </c>
      <c r="DD312" s="20">
        <v>55.995336000000002</v>
      </c>
      <c r="DE312" s="20">
        <v>56.285546799999999</v>
      </c>
      <c r="DF312" s="20">
        <v>5651.5938079999996</v>
      </c>
      <c r="DG312" s="20">
        <v>2167.17463</v>
      </c>
      <c r="DH312" s="20">
        <v>3484.4191780000001</v>
      </c>
      <c r="DI312" s="20">
        <v>15656.558000000001</v>
      </c>
      <c r="DJ312" s="20">
        <v>7685.6949999999997</v>
      </c>
      <c r="DK312" s="20">
        <v>7970.8630000000003</v>
      </c>
    </row>
    <row r="313" spans="1:115" ht="10.5" customHeight="1" x14ac:dyDescent="0.2">
      <c r="A313" s="9">
        <v>37712</v>
      </c>
      <c r="B313" s="20">
        <v>9376.5588700999997</v>
      </c>
      <c r="C313" s="20">
        <v>9357.9387425999994</v>
      </c>
      <c r="D313" s="20">
        <v>9365.5737179999996</v>
      </c>
      <c r="E313" s="20">
        <v>5162.5343474000001</v>
      </c>
      <c r="F313" s="20">
        <v>5153.5565740000002</v>
      </c>
      <c r="G313" s="20">
        <v>5161.2641000000003</v>
      </c>
      <c r="H313" s="20">
        <v>4214.0245226999996</v>
      </c>
      <c r="I313" s="20">
        <v>4204.3821686000001</v>
      </c>
      <c r="J313" s="20">
        <v>4204.3096169999999</v>
      </c>
      <c r="K313" s="20">
        <v>6677.2992664000003</v>
      </c>
      <c r="L313" s="20">
        <v>6656.9627548999997</v>
      </c>
      <c r="M313" s="20">
        <v>6622.9516149999999</v>
      </c>
      <c r="N313" s="20">
        <v>4398.0230327999998</v>
      </c>
      <c r="O313" s="20">
        <v>4386.3641035000001</v>
      </c>
      <c r="P313" s="20">
        <v>4375.7019149999996</v>
      </c>
      <c r="Q313" s="20">
        <v>2279.2762335000002</v>
      </c>
      <c r="R313" s="20">
        <v>2270.5986514000001</v>
      </c>
      <c r="S313" s="20">
        <v>2247.2496999999998</v>
      </c>
      <c r="T313" s="20">
        <v>2699.2596036999998</v>
      </c>
      <c r="U313" s="20">
        <v>2700.9759877000001</v>
      </c>
      <c r="V313" s="20">
        <v>2742.6221030000002</v>
      </c>
      <c r="W313" s="20">
        <v>764.51131450000003</v>
      </c>
      <c r="X313" s="20">
        <v>767.19247050000001</v>
      </c>
      <c r="Y313" s="20">
        <v>785.562185</v>
      </c>
      <c r="Z313" s="20">
        <v>1934.7482892</v>
      </c>
      <c r="AA313" s="20">
        <v>1933.7835170999999</v>
      </c>
      <c r="AB313" s="20">
        <v>1957.0599179999999</v>
      </c>
      <c r="AC313" s="20">
        <v>59.839362299999998</v>
      </c>
      <c r="AD313" s="20">
        <v>59.715612900000004</v>
      </c>
      <c r="AE313" s="20">
        <v>59.764333800000003</v>
      </c>
      <c r="AF313" s="20">
        <v>67.116112400000006</v>
      </c>
      <c r="AG313" s="20">
        <v>66.992653399999995</v>
      </c>
      <c r="AH313" s="20">
        <v>67.0928459</v>
      </c>
      <c r="AI313" s="20">
        <v>52.823422399999998</v>
      </c>
      <c r="AJ313" s="20">
        <v>52.698895399999998</v>
      </c>
      <c r="AK313" s="20">
        <v>52.697986</v>
      </c>
      <c r="AL313" s="20">
        <v>607.15532410000003</v>
      </c>
      <c r="AM313" s="20">
        <v>600.43033509999998</v>
      </c>
      <c r="AN313" s="20">
        <v>608.86767069999996</v>
      </c>
      <c r="AO313" s="20">
        <v>339.52603549999998</v>
      </c>
      <c r="AP313" s="20">
        <v>340.97787090000003</v>
      </c>
      <c r="AQ313" s="20">
        <v>344.18272680000001</v>
      </c>
      <c r="AR313" s="20">
        <v>267.6292886</v>
      </c>
      <c r="AS313" s="20">
        <v>259.45246420000001</v>
      </c>
      <c r="AT313" s="20">
        <v>264.68494399999997</v>
      </c>
      <c r="AU313" s="20">
        <v>453.2915405</v>
      </c>
      <c r="AV313" s="20">
        <v>446.11592819999998</v>
      </c>
      <c r="AW313" s="20">
        <v>447.91736650000001</v>
      </c>
      <c r="AX313" s="20">
        <v>277.29357599999997</v>
      </c>
      <c r="AY313" s="20">
        <v>277.25107809999997</v>
      </c>
      <c r="AZ313" s="20">
        <v>277.79334699999998</v>
      </c>
      <c r="BA313" s="20">
        <v>175.99796459999999</v>
      </c>
      <c r="BB313" s="20">
        <v>168.86485010000001</v>
      </c>
      <c r="BC313" s="20">
        <v>170.1240195</v>
      </c>
      <c r="BD313" s="20">
        <v>153.86378350000001</v>
      </c>
      <c r="BE313" s="20">
        <v>154.31440689999999</v>
      </c>
      <c r="BF313" s="20">
        <v>160.95030420000001</v>
      </c>
      <c r="BG313" s="20">
        <v>62.232459599999999</v>
      </c>
      <c r="BH313" s="20">
        <v>63.726792799999998</v>
      </c>
      <c r="BI313" s="20">
        <v>66.389379700000006</v>
      </c>
      <c r="BJ313" s="20">
        <v>91.631324000000006</v>
      </c>
      <c r="BK313" s="20">
        <v>90.587614099999996</v>
      </c>
      <c r="BL313" s="20">
        <v>94.560924499999999</v>
      </c>
      <c r="BM313" s="20">
        <v>6.0814573999999997</v>
      </c>
      <c r="BN313" s="20">
        <v>6.0294043000000004</v>
      </c>
      <c r="BO313" s="20">
        <v>6.1042784000000001</v>
      </c>
      <c r="BP313" s="20">
        <v>6.1708888999999996</v>
      </c>
      <c r="BQ313" s="20">
        <v>6.2057646000000002</v>
      </c>
      <c r="BR313" s="20">
        <v>6.2516765000000003</v>
      </c>
      <c r="BS313" s="20">
        <v>5.9716636000000003</v>
      </c>
      <c r="BT313" s="20">
        <v>5.8123224999999996</v>
      </c>
      <c r="BU313" s="20">
        <v>5.9226955999999999</v>
      </c>
      <c r="BV313" s="20">
        <v>6.3569984000000002</v>
      </c>
      <c r="BW313" s="20">
        <v>6.2805996000000004</v>
      </c>
      <c r="BX313" s="20">
        <v>6.3346863000000004</v>
      </c>
      <c r="BY313" s="20">
        <v>5.9310117</v>
      </c>
      <c r="BZ313" s="20">
        <v>5.9449819000000002</v>
      </c>
      <c r="CA313" s="20">
        <v>5.9695632999999999</v>
      </c>
      <c r="CB313" s="20">
        <v>7.1681593000000001</v>
      </c>
      <c r="CC313" s="20">
        <v>6.9222125999999999</v>
      </c>
      <c r="CD313" s="20">
        <v>7.0375556000000001</v>
      </c>
      <c r="CE313" s="20">
        <v>5.3928190999999996</v>
      </c>
      <c r="CF313" s="20">
        <v>5.4045082999999998</v>
      </c>
      <c r="CG313" s="20">
        <v>5.5431819999999998</v>
      </c>
      <c r="CH313" s="20">
        <v>7.5274179999999999</v>
      </c>
      <c r="CI313" s="20">
        <v>7.6694326000000004</v>
      </c>
      <c r="CJ313" s="20">
        <v>7.7926237</v>
      </c>
      <c r="CK313" s="20">
        <v>4.5219228999999999</v>
      </c>
      <c r="CL313" s="20">
        <v>4.4748520999999997</v>
      </c>
      <c r="CM313" s="20">
        <v>4.6090837999999996</v>
      </c>
      <c r="CN313" s="20">
        <v>9983.7141941999998</v>
      </c>
      <c r="CO313" s="20">
        <v>9958.3690776999993</v>
      </c>
      <c r="CP313" s="20">
        <v>9974.4413879999993</v>
      </c>
      <c r="CQ313" s="20">
        <v>5502.0603829000001</v>
      </c>
      <c r="CR313" s="20">
        <v>5494.5344449000004</v>
      </c>
      <c r="CS313" s="20">
        <v>5505.4468269999998</v>
      </c>
      <c r="CT313" s="20">
        <v>4481.6538112999997</v>
      </c>
      <c r="CU313" s="20">
        <v>4463.8346327999998</v>
      </c>
      <c r="CV313" s="20">
        <v>4468.9945610000004</v>
      </c>
      <c r="CW313" s="20">
        <v>63.714108699999997</v>
      </c>
      <c r="CX313" s="20">
        <v>63.547125999999999</v>
      </c>
      <c r="CY313" s="20">
        <v>63.649687900000004</v>
      </c>
      <c r="CZ313" s="20">
        <v>71.530159100000006</v>
      </c>
      <c r="DA313" s="20">
        <v>71.425128700000002</v>
      </c>
      <c r="DB313" s="20">
        <v>71.566982100000004</v>
      </c>
      <c r="DC313" s="20">
        <v>56.178195199999998</v>
      </c>
      <c r="DD313" s="20">
        <v>55.950944800000002</v>
      </c>
      <c r="DE313" s="20">
        <v>56.015620699999999</v>
      </c>
      <c r="DF313" s="20">
        <v>5696.3996120000002</v>
      </c>
      <c r="DG313" s="20">
        <v>2187.2721729999998</v>
      </c>
      <c r="DH313" s="20">
        <v>3509.1274389999999</v>
      </c>
      <c r="DI313" s="20">
        <v>15670.841</v>
      </c>
      <c r="DJ313" s="20">
        <v>7692.7190000000001</v>
      </c>
      <c r="DK313" s="20">
        <v>7978.1220000000003</v>
      </c>
    </row>
    <row r="314" spans="1:115" ht="10.5" customHeight="1" x14ac:dyDescent="0.2">
      <c r="A314" s="9">
        <v>37742</v>
      </c>
      <c r="B314" s="20">
        <v>9372.9410339999995</v>
      </c>
      <c r="C314" s="20">
        <v>9375.3740629999993</v>
      </c>
      <c r="D314" s="20">
        <v>9380.0778470000005</v>
      </c>
      <c r="E314" s="20">
        <v>5162.6544188999997</v>
      </c>
      <c r="F314" s="20">
        <v>5163.1966689000001</v>
      </c>
      <c r="G314" s="20">
        <v>5160.0235050000001</v>
      </c>
      <c r="H314" s="20">
        <v>4210.2866150999998</v>
      </c>
      <c r="I314" s="20">
        <v>4212.1773941000001</v>
      </c>
      <c r="J314" s="20">
        <v>4220.054341</v>
      </c>
      <c r="K314" s="20">
        <v>6673.5543727000004</v>
      </c>
      <c r="L314" s="20">
        <v>6679.4494402</v>
      </c>
      <c r="M314" s="20">
        <v>6647.8836799999999</v>
      </c>
      <c r="N314" s="20">
        <v>4397.4333901</v>
      </c>
      <c r="O314" s="20">
        <v>4399.9825334999996</v>
      </c>
      <c r="P314" s="20">
        <v>4386.9951300000002</v>
      </c>
      <c r="Q314" s="20">
        <v>2276.1209826999998</v>
      </c>
      <c r="R314" s="20">
        <v>2279.4669067999998</v>
      </c>
      <c r="S314" s="20">
        <v>2260.8885500000001</v>
      </c>
      <c r="T314" s="20">
        <v>2699.3866612000002</v>
      </c>
      <c r="U314" s="20">
        <v>2695.9246228000002</v>
      </c>
      <c r="V314" s="20">
        <v>2732.1941660000002</v>
      </c>
      <c r="W314" s="20">
        <v>765.2210288</v>
      </c>
      <c r="X314" s="20">
        <v>763.2141355</v>
      </c>
      <c r="Y314" s="20">
        <v>773.02837529999999</v>
      </c>
      <c r="Z314" s="20">
        <v>1934.1656324</v>
      </c>
      <c r="AA314" s="20">
        <v>1932.7104873000001</v>
      </c>
      <c r="AB314" s="20">
        <v>1959.1657909999999</v>
      </c>
      <c r="AC314" s="20">
        <v>59.753459300000003</v>
      </c>
      <c r="AD314" s="20">
        <v>59.7724051</v>
      </c>
      <c r="AE314" s="20">
        <v>59.802393899999998</v>
      </c>
      <c r="AF314" s="20">
        <v>67.045072000000005</v>
      </c>
      <c r="AG314" s="20">
        <v>67.056984200000002</v>
      </c>
      <c r="AH314" s="20">
        <v>67.015772699999999</v>
      </c>
      <c r="AI314" s="20">
        <v>52.722966399999997</v>
      </c>
      <c r="AJ314" s="20">
        <v>52.748443799999997</v>
      </c>
      <c r="AK314" s="20">
        <v>52.8470856</v>
      </c>
      <c r="AL314" s="20">
        <v>606.83576749999997</v>
      </c>
      <c r="AM314" s="20">
        <v>605.76369639999996</v>
      </c>
      <c r="AN314" s="20">
        <v>605.88162729999999</v>
      </c>
      <c r="AO314" s="20">
        <v>337.6792762</v>
      </c>
      <c r="AP314" s="20">
        <v>333.68590239999997</v>
      </c>
      <c r="AQ314" s="20">
        <v>334.58812499999999</v>
      </c>
      <c r="AR314" s="20">
        <v>269.15649130000003</v>
      </c>
      <c r="AS314" s="20">
        <v>272.07779390000002</v>
      </c>
      <c r="AT314" s="20">
        <v>271.29350219999998</v>
      </c>
      <c r="AU314" s="20">
        <v>453.20197480000002</v>
      </c>
      <c r="AV314" s="20">
        <v>452.7609041</v>
      </c>
      <c r="AW314" s="20">
        <v>451.13101519999998</v>
      </c>
      <c r="AX314" s="20">
        <v>275.90357080000001</v>
      </c>
      <c r="AY314" s="20">
        <v>273.50068160000001</v>
      </c>
      <c r="AZ314" s="20">
        <v>273.47920879999998</v>
      </c>
      <c r="BA314" s="20">
        <v>177.298404</v>
      </c>
      <c r="BB314" s="20">
        <v>179.26022259999999</v>
      </c>
      <c r="BC314" s="20">
        <v>177.6518064</v>
      </c>
      <c r="BD314" s="20">
        <v>153.63379269999999</v>
      </c>
      <c r="BE314" s="20">
        <v>153.00279219999999</v>
      </c>
      <c r="BF314" s="20">
        <v>154.75061210000001</v>
      </c>
      <c r="BG314" s="20">
        <v>61.7757054</v>
      </c>
      <c r="BH314" s="20">
        <v>60.185220800000003</v>
      </c>
      <c r="BI314" s="20">
        <v>61.108916200000003</v>
      </c>
      <c r="BJ314" s="20">
        <v>91.8580872</v>
      </c>
      <c r="BK314" s="20">
        <v>92.817571400000006</v>
      </c>
      <c r="BL314" s="20">
        <v>93.641695900000002</v>
      </c>
      <c r="BM314" s="20">
        <v>6.0806547000000002</v>
      </c>
      <c r="BN314" s="20">
        <v>6.0690846000000001</v>
      </c>
      <c r="BO314" s="20">
        <v>6.0673351000000002</v>
      </c>
      <c r="BP314" s="20">
        <v>6.1392506999999998</v>
      </c>
      <c r="BQ314" s="20">
        <v>6.0704571999999999</v>
      </c>
      <c r="BR314" s="20">
        <v>6.0893861999999999</v>
      </c>
      <c r="BS314" s="20">
        <v>6.0087042999999998</v>
      </c>
      <c r="BT314" s="20">
        <v>6.0674020999999998</v>
      </c>
      <c r="BU314" s="20">
        <v>6.0403583000000003</v>
      </c>
      <c r="BV314" s="20">
        <v>6.3591619000000001</v>
      </c>
      <c r="BW314" s="20">
        <v>6.3481148999999997</v>
      </c>
      <c r="BX314" s="20">
        <v>6.3548399</v>
      </c>
      <c r="BY314" s="20">
        <v>5.9037807999999998</v>
      </c>
      <c r="BZ314" s="20">
        <v>5.8521806999999999</v>
      </c>
      <c r="CA314" s="20">
        <v>5.8680551999999997</v>
      </c>
      <c r="CB314" s="20">
        <v>7.2265835999999997</v>
      </c>
      <c r="CC314" s="20">
        <v>7.2907734</v>
      </c>
      <c r="CD314" s="20">
        <v>7.2851698000000003</v>
      </c>
      <c r="CE314" s="20">
        <v>5.3849524000000004</v>
      </c>
      <c r="CF314" s="20">
        <v>5.3705401999999998</v>
      </c>
      <c r="CG314" s="20">
        <v>5.3603592999999998</v>
      </c>
      <c r="CH314" s="20">
        <v>7.4698850999999999</v>
      </c>
      <c r="CI314" s="20">
        <v>7.3093596999999999</v>
      </c>
      <c r="CJ314" s="20">
        <v>7.3260021999999996</v>
      </c>
      <c r="CK314" s="20">
        <v>4.5339098</v>
      </c>
      <c r="CL314" s="20">
        <v>4.5823888000000004</v>
      </c>
      <c r="CM314" s="20">
        <v>4.5616403999999999</v>
      </c>
      <c r="CN314" s="20">
        <v>9979.7768013999994</v>
      </c>
      <c r="CO314" s="20">
        <v>9981.1377594000005</v>
      </c>
      <c r="CP314" s="20">
        <v>9985.9594739999993</v>
      </c>
      <c r="CQ314" s="20">
        <v>5500.3336951000001</v>
      </c>
      <c r="CR314" s="20">
        <v>5496.8825712999997</v>
      </c>
      <c r="CS314" s="20">
        <v>5494.6116300000003</v>
      </c>
      <c r="CT314" s="20">
        <v>4479.4431063000002</v>
      </c>
      <c r="CU314" s="20">
        <v>4484.2551880000001</v>
      </c>
      <c r="CV314" s="20">
        <v>4491.3478439999999</v>
      </c>
      <c r="CW314" s="20">
        <v>63.622099499999997</v>
      </c>
      <c r="CX314" s="20">
        <v>63.634432699999998</v>
      </c>
      <c r="CY314" s="20">
        <v>63.665173299999999</v>
      </c>
      <c r="CZ314" s="20">
        <v>71.430361000000005</v>
      </c>
      <c r="DA314" s="20">
        <v>71.390727699999999</v>
      </c>
      <c r="DB314" s="20">
        <v>71.361233900000002</v>
      </c>
      <c r="DC314" s="20">
        <v>56.093456400000001</v>
      </c>
      <c r="DD314" s="20">
        <v>56.155631800000002</v>
      </c>
      <c r="DE314" s="20">
        <v>56.244452000000003</v>
      </c>
      <c r="DF314" s="20">
        <v>5699.1615259999999</v>
      </c>
      <c r="DG314" s="20">
        <v>2205.1033699999998</v>
      </c>
      <c r="DH314" s="20">
        <v>3494.0581560000001</v>
      </c>
      <c r="DI314" s="20">
        <v>15685.120999999999</v>
      </c>
      <c r="DJ314" s="20">
        <v>7699.7150000000001</v>
      </c>
      <c r="DK314" s="20">
        <v>7985.4059999999999</v>
      </c>
    </row>
    <row r="315" spans="1:115" ht="10.5" customHeight="1" x14ac:dyDescent="0.2">
      <c r="A315" s="9">
        <v>37773</v>
      </c>
      <c r="B315" s="20">
        <v>9372.9469657999998</v>
      </c>
      <c r="C315" s="20">
        <v>9351.5707108000006</v>
      </c>
      <c r="D315" s="20">
        <v>9370.4431949999998</v>
      </c>
      <c r="E315" s="20">
        <v>5166.5254160000004</v>
      </c>
      <c r="F315" s="20">
        <v>5152.7129323999998</v>
      </c>
      <c r="G315" s="20">
        <v>5155.4499390000001</v>
      </c>
      <c r="H315" s="20">
        <v>4206.4215498000003</v>
      </c>
      <c r="I315" s="20">
        <v>4198.8577783999999</v>
      </c>
      <c r="J315" s="20">
        <v>4214.9932559999997</v>
      </c>
      <c r="K315" s="20">
        <v>6675.3918015999998</v>
      </c>
      <c r="L315" s="20">
        <v>6638.1522560000003</v>
      </c>
      <c r="M315" s="20">
        <v>6601.3842109999996</v>
      </c>
      <c r="N315" s="20">
        <v>4401.5086652999998</v>
      </c>
      <c r="O315" s="20">
        <v>4392.1344012</v>
      </c>
      <c r="P315" s="20">
        <v>4372.8325009999999</v>
      </c>
      <c r="Q315" s="20">
        <v>2273.8831362999999</v>
      </c>
      <c r="R315" s="20">
        <v>2246.0178547999999</v>
      </c>
      <c r="S315" s="20">
        <v>2228.5517110000001</v>
      </c>
      <c r="T315" s="20">
        <v>2697.5551642</v>
      </c>
      <c r="U315" s="20">
        <v>2713.4184547999998</v>
      </c>
      <c r="V315" s="20">
        <v>2769.0589839999998</v>
      </c>
      <c r="W315" s="20">
        <v>765.01675069999999</v>
      </c>
      <c r="X315" s="20">
        <v>760.57853120000004</v>
      </c>
      <c r="Y315" s="20">
        <v>782.61743809999996</v>
      </c>
      <c r="Z315" s="20">
        <v>1932.5384134999999</v>
      </c>
      <c r="AA315" s="20">
        <v>1952.8399236</v>
      </c>
      <c r="AB315" s="20">
        <v>1986.441546</v>
      </c>
      <c r="AC315" s="20">
        <v>59.694521600000002</v>
      </c>
      <c r="AD315" s="20">
        <v>59.566405899999999</v>
      </c>
      <c r="AE315" s="20">
        <v>59.686617400000003</v>
      </c>
      <c r="AF315" s="20">
        <v>67.026841500000003</v>
      </c>
      <c r="AG315" s="20">
        <v>66.859825700000002</v>
      </c>
      <c r="AH315" s="20">
        <v>66.895340200000007</v>
      </c>
      <c r="AI315" s="20">
        <v>52.624563100000003</v>
      </c>
      <c r="AJ315" s="20">
        <v>52.533895800000003</v>
      </c>
      <c r="AK315" s="20">
        <v>52.735774399999997</v>
      </c>
      <c r="AL315" s="20">
        <v>604.00827949999996</v>
      </c>
      <c r="AM315" s="20">
        <v>602.73943810000003</v>
      </c>
      <c r="AN315" s="20">
        <v>587.55348930000002</v>
      </c>
      <c r="AO315" s="20">
        <v>333.78695210000001</v>
      </c>
      <c r="AP315" s="20">
        <v>339.18906290000001</v>
      </c>
      <c r="AQ315" s="20">
        <v>330.92908440000002</v>
      </c>
      <c r="AR315" s="20">
        <v>270.22132740000001</v>
      </c>
      <c r="AS315" s="20">
        <v>263.55037520000002</v>
      </c>
      <c r="AT315" s="20">
        <v>256.6244049</v>
      </c>
      <c r="AU315" s="20">
        <v>450.94090510000001</v>
      </c>
      <c r="AV315" s="20">
        <v>452.37629429999998</v>
      </c>
      <c r="AW315" s="20">
        <v>445.21350610000002</v>
      </c>
      <c r="AX315" s="20">
        <v>273.03220520000002</v>
      </c>
      <c r="AY315" s="20">
        <v>274.5520937</v>
      </c>
      <c r="AZ315" s="20">
        <v>272.08992069999999</v>
      </c>
      <c r="BA315" s="20">
        <v>177.90869989999999</v>
      </c>
      <c r="BB315" s="20">
        <v>177.82420049999999</v>
      </c>
      <c r="BC315" s="20">
        <v>173.1235854</v>
      </c>
      <c r="BD315" s="20">
        <v>153.06737440000001</v>
      </c>
      <c r="BE315" s="20">
        <v>150.36314379999999</v>
      </c>
      <c r="BF315" s="20">
        <v>142.33998320000001</v>
      </c>
      <c r="BG315" s="20">
        <v>60.754746799999999</v>
      </c>
      <c r="BH315" s="20">
        <v>64.636969199999996</v>
      </c>
      <c r="BI315" s="20">
        <v>58.8391637</v>
      </c>
      <c r="BJ315" s="20">
        <v>92.312627500000005</v>
      </c>
      <c r="BK315" s="20">
        <v>85.726174700000001</v>
      </c>
      <c r="BL315" s="20">
        <v>83.500819500000006</v>
      </c>
      <c r="BM315" s="20">
        <v>6.0540342000000003</v>
      </c>
      <c r="BN315" s="20">
        <v>6.0550598999999998</v>
      </c>
      <c r="BO315" s="20">
        <v>5.9003182000000001</v>
      </c>
      <c r="BP315" s="20">
        <v>6.0685089999999997</v>
      </c>
      <c r="BQ315" s="20">
        <v>6.1761673999999998</v>
      </c>
      <c r="BR315" s="20">
        <v>6.0318304999999999</v>
      </c>
      <c r="BS315" s="20">
        <v>6.0362494</v>
      </c>
      <c r="BT315" s="20">
        <v>5.9060123000000004</v>
      </c>
      <c r="BU315" s="20">
        <v>5.7389612999999997</v>
      </c>
      <c r="BV315" s="20">
        <v>6.3278116000000004</v>
      </c>
      <c r="BW315" s="20">
        <v>6.3800081000000004</v>
      </c>
      <c r="BX315" s="20">
        <v>6.3181342999999996</v>
      </c>
      <c r="BY315" s="20">
        <v>5.8408347000000003</v>
      </c>
      <c r="BZ315" s="20">
        <v>5.8832342000000004</v>
      </c>
      <c r="CA315" s="20">
        <v>5.8577925999999998</v>
      </c>
      <c r="CB315" s="20">
        <v>7.2562726</v>
      </c>
      <c r="CC315" s="20">
        <v>7.3364599000000004</v>
      </c>
      <c r="CD315" s="20">
        <v>7.2084508999999999</v>
      </c>
      <c r="CE315" s="20">
        <v>5.3696121999999997</v>
      </c>
      <c r="CF315" s="20">
        <v>5.2505101999999999</v>
      </c>
      <c r="CG315" s="20">
        <v>4.8890580000000003</v>
      </c>
      <c r="CH315" s="20">
        <v>7.3573314999999999</v>
      </c>
      <c r="CI315" s="20">
        <v>7.8327381000000003</v>
      </c>
      <c r="CJ315" s="20">
        <v>6.9925369000000002</v>
      </c>
      <c r="CK315" s="20">
        <v>4.5589836000000004</v>
      </c>
      <c r="CL315" s="20">
        <v>4.2052193000000004</v>
      </c>
      <c r="CM315" s="20">
        <v>4.0339682999999997</v>
      </c>
      <c r="CN315" s="20">
        <v>9976.9552452999997</v>
      </c>
      <c r="CO315" s="20">
        <v>9954.3101489000001</v>
      </c>
      <c r="CP315" s="20">
        <v>9957.9966839999997</v>
      </c>
      <c r="CQ315" s="20">
        <v>5500.3123679999999</v>
      </c>
      <c r="CR315" s="20">
        <v>5491.9019952999997</v>
      </c>
      <c r="CS315" s="20">
        <v>5486.3790230000004</v>
      </c>
      <c r="CT315" s="20">
        <v>4476.6428771999999</v>
      </c>
      <c r="CU315" s="20">
        <v>4462.4081536000003</v>
      </c>
      <c r="CV315" s="20">
        <v>4471.6176610000002</v>
      </c>
      <c r="CW315" s="20">
        <v>63.541335799999999</v>
      </c>
      <c r="CX315" s="20">
        <v>63.405656299999997</v>
      </c>
      <c r="CY315" s="20">
        <v>63.429138399999999</v>
      </c>
      <c r="CZ315" s="20">
        <v>71.357157000000001</v>
      </c>
      <c r="DA315" s="20">
        <v>71.261026000000001</v>
      </c>
      <c r="DB315" s="20">
        <v>71.1893618</v>
      </c>
      <c r="DC315" s="20">
        <v>56.005175199999996</v>
      </c>
      <c r="DD315" s="20">
        <v>55.831299199999997</v>
      </c>
      <c r="DE315" s="20">
        <v>55.9465237</v>
      </c>
      <c r="DF315" s="20">
        <v>5741.4073159999998</v>
      </c>
      <c r="DG315" s="20">
        <v>2220.3609769999998</v>
      </c>
      <c r="DH315" s="20">
        <v>3521.046339</v>
      </c>
      <c r="DI315" s="20">
        <v>15699.404</v>
      </c>
      <c r="DJ315" s="20">
        <v>7706.74</v>
      </c>
      <c r="DK315" s="20">
        <v>7992.6639999999998</v>
      </c>
    </row>
    <row r="316" spans="1:115" ht="10.5" customHeight="1" x14ac:dyDescent="0.2">
      <c r="A316" s="9">
        <v>37803</v>
      </c>
      <c r="B316" s="20">
        <v>9379.0673671999994</v>
      </c>
      <c r="C316" s="20">
        <v>9343.4338267000003</v>
      </c>
      <c r="D316" s="20">
        <v>9363.9212829999997</v>
      </c>
      <c r="E316" s="20">
        <v>5175.2733850000004</v>
      </c>
      <c r="F316" s="20">
        <v>5157.4064884999998</v>
      </c>
      <c r="G316" s="20">
        <v>5172.9466119999997</v>
      </c>
      <c r="H316" s="20">
        <v>4203.7939821999998</v>
      </c>
      <c r="I316" s="20">
        <v>4186.0273381999996</v>
      </c>
      <c r="J316" s="20">
        <v>4190.9746720000003</v>
      </c>
      <c r="K316" s="20">
        <v>6684.7857942999999</v>
      </c>
      <c r="L316" s="20">
        <v>6664.2253496000003</v>
      </c>
      <c r="M316" s="20">
        <v>6693.1708950000002</v>
      </c>
      <c r="N316" s="20">
        <v>4411.2089873000004</v>
      </c>
      <c r="O316" s="20">
        <v>4389.6779808000001</v>
      </c>
      <c r="P316" s="20">
        <v>4405.9144539999998</v>
      </c>
      <c r="Q316" s="20">
        <v>2273.5768069999999</v>
      </c>
      <c r="R316" s="20">
        <v>2274.5473688000002</v>
      </c>
      <c r="S316" s="20">
        <v>2287.256441</v>
      </c>
      <c r="T316" s="20">
        <v>2694.2815728999999</v>
      </c>
      <c r="U316" s="20">
        <v>2679.2084771</v>
      </c>
      <c r="V316" s="20">
        <v>2670.7503879999999</v>
      </c>
      <c r="W316" s="20">
        <v>764.06439769999997</v>
      </c>
      <c r="X316" s="20">
        <v>767.72850770000002</v>
      </c>
      <c r="Y316" s="20">
        <v>767.03215750000004</v>
      </c>
      <c r="Z316" s="20">
        <v>1930.2171751999999</v>
      </c>
      <c r="AA316" s="20">
        <v>1911.4799694000001</v>
      </c>
      <c r="AB316" s="20">
        <v>1903.7182299999999</v>
      </c>
      <c r="AC316" s="20">
        <v>59.675156800000003</v>
      </c>
      <c r="AD316" s="20">
        <v>59.451241600000003</v>
      </c>
      <c r="AE316" s="20">
        <v>59.5816011</v>
      </c>
      <c r="AF316" s="20">
        <v>67.072089899999995</v>
      </c>
      <c r="AG316" s="20">
        <v>66.844418200000007</v>
      </c>
      <c r="AH316" s="20">
        <v>67.0458316</v>
      </c>
      <c r="AI316" s="20">
        <v>52.542502399999996</v>
      </c>
      <c r="AJ316" s="20">
        <v>52.321476500000003</v>
      </c>
      <c r="AK316" s="20">
        <v>52.383313600000001</v>
      </c>
      <c r="AL316" s="20">
        <v>598.44544069999995</v>
      </c>
      <c r="AM316" s="20">
        <v>609.92641530000003</v>
      </c>
      <c r="AN316" s="20">
        <v>557.62183749999997</v>
      </c>
      <c r="AO316" s="20">
        <v>327.83303139999998</v>
      </c>
      <c r="AP316" s="20">
        <v>336.66212200000001</v>
      </c>
      <c r="AQ316" s="20">
        <v>308.89619349999998</v>
      </c>
      <c r="AR316" s="20">
        <v>270.61240930000002</v>
      </c>
      <c r="AS316" s="20">
        <v>273.26429330000002</v>
      </c>
      <c r="AT316" s="20">
        <v>248.72564399999999</v>
      </c>
      <c r="AU316" s="20">
        <v>446.3140277</v>
      </c>
      <c r="AV316" s="20">
        <v>452.36179779999998</v>
      </c>
      <c r="AW316" s="20">
        <v>418.19062709999997</v>
      </c>
      <c r="AX316" s="20">
        <v>268.78208180000001</v>
      </c>
      <c r="AY316" s="20">
        <v>275.60277719999999</v>
      </c>
      <c r="AZ316" s="20">
        <v>256.41660780000001</v>
      </c>
      <c r="BA316" s="20">
        <v>177.53194590000001</v>
      </c>
      <c r="BB316" s="20">
        <v>176.75902060000001</v>
      </c>
      <c r="BC316" s="20">
        <v>161.77401929999999</v>
      </c>
      <c r="BD316" s="20">
        <v>152.13141300000001</v>
      </c>
      <c r="BE316" s="20">
        <v>157.5646175</v>
      </c>
      <c r="BF316" s="20">
        <v>139.4312104</v>
      </c>
      <c r="BG316" s="20">
        <v>59.050949600000003</v>
      </c>
      <c r="BH316" s="20">
        <v>61.059344799999998</v>
      </c>
      <c r="BI316" s="20">
        <v>52.4795856</v>
      </c>
      <c r="BJ316" s="20">
        <v>93.080463399999999</v>
      </c>
      <c r="BK316" s="20">
        <v>96.505272700000006</v>
      </c>
      <c r="BL316" s="20">
        <v>86.951624800000005</v>
      </c>
      <c r="BM316" s="20">
        <v>5.9979421000000004</v>
      </c>
      <c r="BN316" s="20">
        <v>6.1278442999999996</v>
      </c>
      <c r="BO316" s="20">
        <v>5.6203136000000002</v>
      </c>
      <c r="BP316" s="20">
        <v>5.9572358999999997</v>
      </c>
      <c r="BQ316" s="20">
        <v>6.1277378999999996</v>
      </c>
      <c r="BR316" s="20">
        <v>5.6348969999999996</v>
      </c>
      <c r="BS316" s="20">
        <v>6.0480068999999999</v>
      </c>
      <c r="BT316" s="20">
        <v>6.1279754000000004</v>
      </c>
      <c r="BU316" s="20">
        <v>5.6023071</v>
      </c>
      <c r="BV316" s="20">
        <v>6.2586984000000001</v>
      </c>
      <c r="BW316" s="20">
        <v>6.3564429000000002</v>
      </c>
      <c r="BX316" s="20">
        <v>5.8805985999999999</v>
      </c>
      <c r="BY316" s="20">
        <v>5.7432178</v>
      </c>
      <c r="BZ316" s="20">
        <v>5.9075281999999998</v>
      </c>
      <c r="CA316" s="20">
        <v>5.4997512000000004</v>
      </c>
      <c r="CB316" s="20">
        <v>7.2429240999999998</v>
      </c>
      <c r="CC316" s="20">
        <v>7.2108090000000002</v>
      </c>
      <c r="CD316" s="20">
        <v>6.6056352</v>
      </c>
      <c r="CE316" s="20">
        <v>5.3446711000000002</v>
      </c>
      <c r="CF316" s="20">
        <v>5.5543610000000001</v>
      </c>
      <c r="CG316" s="20">
        <v>4.9616441</v>
      </c>
      <c r="CH316" s="20">
        <v>7.1740795000000004</v>
      </c>
      <c r="CI316" s="20">
        <v>7.3673069</v>
      </c>
      <c r="CJ316" s="20">
        <v>6.4037625</v>
      </c>
      <c r="CK316" s="20">
        <v>4.6004335999999997</v>
      </c>
      <c r="CL316" s="20">
        <v>4.8060748000000002</v>
      </c>
      <c r="CM316" s="20">
        <v>4.3679581000000001</v>
      </c>
      <c r="CN316" s="20">
        <v>9977.5128079000006</v>
      </c>
      <c r="CO316" s="20">
        <v>9953.3602420000007</v>
      </c>
      <c r="CP316" s="20">
        <v>9921.5431210000006</v>
      </c>
      <c r="CQ316" s="20">
        <v>5503.1064163999999</v>
      </c>
      <c r="CR316" s="20">
        <v>5494.0686105000004</v>
      </c>
      <c r="CS316" s="20">
        <v>5481.8428050000002</v>
      </c>
      <c r="CT316" s="20">
        <v>4474.4063914999997</v>
      </c>
      <c r="CU316" s="20">
        <v>4459.2916315000002</v>
      </c>
      <c r="CV316" s="20">
        <v>4439.7003160000004</v>
      </c>
      <c r="CW316" s="20">
        <v>63.482819599999999</v>
      </c>
      <c r="CX316" s="20">
        <v>63.332136300000002</v>
      </c>
      <c r="CY316" s="20">
        <v>63.129687500000003</v>
      </c>
      <c r="CZ316" s="20">
        <v>71.320840599999997</v>
      </c>
      <c r="DA316" s="20">
        <v>71.207848499999997</v>
      </c>
      <c r="DB316" s="20">
        <v>71.049391600000007</v>
      </c>
      <c r="DC316" s="20">
        <v>55.924840600000003</v>
      </c>
      <c r="DD316" s="20">
        <v>55.7370278</v>
      </c>
      <c r="DE316" s="20">
        <v>55.492154499999998</v>
      </c>
      <c r="DF316" s="20">
        <v>5794.5858790000002</v>
      </c>
      <c r="DG316" s="20">
        <v>2233.6951949999998</v>
      </c>
      <c r="DH316" s="20">
        <v>3560.890684</v>
      </c>
      <c r="DI316" s="20">
        <v>15716.129000000001</v>
      </c>
      <c r="DJ316" s="20">
        <v>7715.5379999999996</v>
      </c>
      <c r="DK316" s="20">
        <v>8000.5910000000003</v>
      </c>
    </row>
    <row r="317" spans="1:115" ht="10.5" customHeight="1" x14ac:dyDescent="0.2">
      <c r="A317" s="9">
        <v>37834</v>
      </c>
      <c r="B317" s="20">
        <v>9391.4101685000005</v>
      </c>
      <c r="C317" s="20">
        <v>9399.9926919999998</v>
      </c>
      <c r="D317" s="20">
        <v>9326.9510520000003</v>
      </c>
      <c r="E317" s="20">
        <v>5188.6942587000003</v>
      </c>
      <c r="F317" s="20">
        <v>5195.2051514000004</v>
      </c>
      <c r="G317" s="20">
        <v>5156.605528</v>
      </c>
      <c r="H317" s="20">
        <v>4202.7159098000002</v>
      </c>
      <c r="I317" s="20">
        <v>4204.7875406000003</v>
      </c>
      <c r="J317" s="20">
        <v>4170.3455240000003</v>
      </c>
      <c r="K317" s="20">
        <v>6701.3290164</v>
      </c>
      <c r="L317" s="20">
        <v>6706.1709572</v>
      </c>
      <c r="M317" s="20">
        <v>6631.1427450000001</v>
      </c>
      <c r="N317" s="20">
        <v>4425.5896819999998</v>
      </c>
      <c r="O317" s="20">
        <v>4431.0729874999997</v>
      </c>
      <c r="P317" s="20">
        <v>4392.3676740000001</v>
      </c>
      <c r="Q317" s="20">
        <v>2275.7393345</v>
      </c>
      <c r="R317" s="20">
        <v>2275.0979696999998</v>
      </c>
      <c r="S317" s="20">
        <v>2238.775071</v>
      </c>
      <c r="T317" s="20">
        <v>2690.0811521000001</v>
      </c>
      <c r="U317" s="20">
        <v>2693.8217347999998</v>
      </c>
      <c r="V317" s="20">
        <v>2695.8083069999998</v>
      </c>
      <c r="W317" s="20">
        <v>763.10457670000005</v>
      </c>
      <c r="X317" s="20">
        <v>764.13216390000002</v>
      </c>
      <c r="Y317" s="20">
        <v>764.23785380000004</v>
      </c>
      <c r="Z317" s="20">
        <v>1926.9765752999999</v>
      </c>
      <c r="AA317" s="20">
        <v>1929.6895709</v>
      </c>
      <c r="AB317" s="20">
        <v>1931.570453</v>
      </c>
      <c r="AC317" s="20">
        <v>59.693401600000001</v>
      </c>
      <c r="AD317" s="20">
        <v>59.747540299999997</v>
      </c>
      <c r="AE317" s="20">
        <v>59.283278500000002</v>
      </c>
      <c r="AF317" s="20">
        <v>67.175170600000001</v>
      </c>
      <c r="AG317" s="20">
        <v>67.257775800000005</v>
      </c>
      <c r="AH317" s="20">
        <v>66.758060200000003</v>
      </c>
      <c r="AI317" s="20">
        <v>52.478266900000001</v>
      </c>
      <c r="AJ317" s="20">
        <v>52.503835799999997</v>
      </c>
      <c r="AK317" s="20">
        <v>52.073769400000003</v>
      </c>
      <c r="AL317" s="20">
        <v>590.49636220000002</v>
      </c>
      <c r="AM317" s="20">
        <v>580.68350499999997</v>
      </c>
      <c r="AN317" s="20">
        <v>552.36310460000004</v>
      </c>
      <c r="AO317" s="20">
        <v>320.33795509999999</v>
      </c>
      <c r="AP317" s="20">
        <v>315.69759749999997</v>
      </c>
      <c r="AQ317" s="20">
        <v>300.74088970000003</v>
      </c>
      <c r="AR317" s="20">
        <v>270.15840709999998</v>
      </c>
      <c r="AS317" s="20">
        <v>264.98590739999997</v>
      </c>
      <c r="AT317" s="20">
        <v>251.62221489999999</v>
      </c>
      <c r="AU317" s="20">
        <v>439.46741320000001</v>
      </c>
      <c r="AV317" s="20">
        <v>431.66837989999999</v>
      </c>
      <c r="AW317" s="20">
        <v>409.64488110000002</v>
      </c>
      <c r="AX317" s="20">
        <v>263.32978229999998</v>
      </c>
      <c r="AY317" s="20">
        <v>261.2680158</v>
      </c>
      <c r="AZ317" s="20">
        <v>251.13888230000001</v>
      </c>
      <c r="BA317" s="20">
        <v>176.1376309</v>
      </c>
      <c r="BB317" s="20">
        <v>170.40036409999999</v>
      </c>
      <c r="BC317" s="20">
        <v>158.50599879999999</v>
      </c>
      <c r="BD317" s="20">
        <v>151.02894900000001</v>
      </c>
      <c r="BE317" s="20">
        <v>149.01512510000001</v>
      </c>
      <c r="BF317" s="20">
        <v>142.7182234</v>
      </c>
      <c r="BG317" s="20">
        <v>57.008172799999997</v>
      </c>
      <c r="BH317" s="20">
        <v>54.429581800000001</v>
      </c>
      <c r="BI317" s="20">
        <v>49.602007299999997</v>
      </c>
      <c r="BJ317" s="20">
        <v>94.0207762</v>
      </c>
      <c r="BK317" s="20">
        <v>94.585543299999998</v>
      </c>
      <c r="BL317" s="20">
        <v>93.116216100000003</v>
      </c>
      <c r="BM317" s="20">
        <v>5.9156671000000003</v>
      </c>
      <c r="BN317" s="20">
        <v>5.8180778000000002</v>
      </c>
      <c r="BO317" s="20">
        <v>5.5911077999999996</v>
      </c>
      <c r="BP317" s="20">
        <v>5.8147773000000003</v>
      </c>
      <c r="BQ317" s="20">
        <v>5.7286004000000004</v>
      </c>
      <c r="BR317" s="20">
        <v>5.5107531999999999</v>
      </c>
      <c r="BS317" s="20">
        <v>6.0399284</v>
      </c>
      <c r="BT317" s="20">
        <v>5.9283967999999998</v>
      </c>
      <c r="BU317" s="20">
        <v>5.690277</v>
      </c>
      <c r="BV317" s="20">
        <v>6.1543193</v>
      </c>
      <c r="BW317" s="20">
        <v>6.0476057000000001</v>
      </c>
      <c r="BX317" s="20">
        <v>5.8181684000000002</v>
      </c>
      <c r="BY317" s="20">
        <v>5.6160014</v>
      </c>
      <c r="BZ317" s="20">
        <v>5.5679673999999997</v>
      </c>
      <c r="CA317" s="20">
        <v>5.4083886999999997</v>
      </c>
      <c r="CB317" s="20">
        <v>7.1837875000000002</v>
      </c>
      <c r="CC317" s="20">
        <v>6.9679199000000001</v>
      </c>
      <c r="CD317" s="20">
        <v>6.6119072000000001</v>
      </c>
      <c r="CE317" s="20">
        <v>5.3158428999999998</v>
      </c>
      <c r="CF317" s="20">
        <v>5.2417755000000001</v>
      </c>
      <c r="CG317" s="20">
        <v>5.0278982000000001</v>
      </c>
      <c r="CH317" s="20">
        <v>6.9512603999999998</v>
      </c>
      <c r="CI317" s="20">
        <v>6.6494166999999997</v>
      </c>
      <c r="CJ317" s="20">
        <v>6.0948117000000002</v>
      </c>
      <c r="CK317" s="20">
        <v>4.6521968999999999</v>
      </c>
      <c r="CL317" s="20">
        <v>4.6725637000000004</v>
      </c>
      <c r="CM317" s="20">
        <v>4.5990432999999999</v>
      </c>
      <c r="CN317" s="20">
        <v>9981.9065307000001</v>
      </c>
      <c r="CO317" s="20">
        <v>9980.6761970000007</v>
      </c>
      <c r="CP317" s="20">
        <v>9879.3141560000004</v>
      </c>
      <c r="CQ317" s="20">
        <v>5509.0322138000001</v>
      </c>
      <c r="CR317" s="20">
        <v>5510.9027489</v>
      </c>
      <c r="CS317" s="20">
        <v>5457.3464169999997</v>
      </c>
      <c r="CT317" s="20">
        <v>4472.8743168999999</v>
      </c>
      <c r="CU317" s="20">
        <v>4469.7734480999998</v>
      </c>
      <c r="CV317" s="20">
        <v>4421.9677389999997</v>
      </c>
      <c r="CW317" s="20">
        <v>63.446697</v>
      </c>
      <c r="CX317" s="20">
        <v>63.438437999999998</v>
      </c>
      <c r="CY317" s="20">
        <v>62.7941681</v>
      </c>
      <c r="CZ317" s="20">
        <v>71.322409899999997</v>
      </c>
      <c r="DA317" s="20">
        <v>71.344836299999997</v>
      </c>
      <c r="DB317" s="20">
        <v>70.651489400000003</v>
      </c>
      <c r="DC317" s="20">
        <v>55.8516677</v>
      </c>
      <c r="DD317" s="20">
        <v>55.812629999999999</v>
      </c>
      <c r="DE317" s="20">
        <v>55.215695400000001</v>
      </c>
      <c r="DF317" s="20">
        <v>5853.5388439999997</v>
      </c>
      <c r="DG317" s="20">
        <v>2266.9725819999999</v>
      </c>
      <c r="DH317" s="20">
        <v>3586.5662609999999</v>
      </c>
      <c r="DI317" s="20">
        <v>15732.852999999999</v>
      </c>
      <c r="DJ317" s="20">
        <v>7724.3190000000004</v>
      </c>
      <c r="DK317" s="20">
        <v>8008.5339999999997</v>
      </c>
    </row>
    <row r="318" spans="1:115" ht="10.5" customHeight="1" x14ac:dyDescent="0.2">
      <c r="A318" s="9">
        <v>37865</v>
      </c>
      <c r="B318" s="20">
        <v>9407.2133116000005</v>
      </c>
      <c r="C318" s="20">
        <v>9408.2066321000002</v>
      </c>
      <c r="D318" s="20">
        <v>9486.0546549999999</v>
      </c>
      <c r="E318" s="20">
        <v>5205.1475158000003</v>
      </c>
      <c r="F318" s="20">
        <v>5205.4864145000001</v>
      </c>
      <c r="G318" s="20">
        <v>5233.2317050000001</v>
      </c>
      <c r="H318" s="20">
        <v>4202.0657958000002</v>
      </c>
      <c r="I318" s="20">
        <v>4202.7202176000001</v>
      </c>
      <c r="J318" s="20">
        <v>4252.8229499999998</v>
      </c>
      <c r="K318" s="20">
        <v>6721.7583101</v>
      </c>
      <c r="L318" s="20">
        <v>6718.1937042</v>
      </c>
      <c r="M318" s="20">
        <v>6814.186044</v>
      </c>
      <c r="N318" s="20">
        <v>4442.1790849999998</v>
      </c>
      <c r="O318" s="20">
        <v>4441.2255639000005</v>
      </c>
      <c r="P318" s="20">
        <v>4481.5454170000003</v>
      </c>
      <c r="Q318" s="20">
        <v>2279.5792250999998</v>
      </c>
      <c r="R318" s="20">
        <v>2276.9681403</v>
      </c>
      <c r="S318" s="20">
        <v>2332.6406270000002</v>
      </c>
      <c r="T318" s="20">
        <v>2685.4550015</v>
      </c>
      <c r="U318" s="20">
        <v>2690.0129278999998</v>
      </c>
      <c r="V318" s="20">
        <v>2671.8686109999999</v>
      </c>
      <c r="W318" s="20">
        <v>762.96843079999996</v>
      </c>
      <c r="X318" s="20">
        <v>764.26085060000003</v>
      </c>
      <c r="Y318" s="20">
        <v>751.68628850000005</v>
      </c>
      <c r="Z318" s="20">
        <v>1922.4865706999999</v>
      </c>
      <c r="AA318" s="20">
        <v>1925.7520773000001</v>
      </c>
      <c r="AB318" s="20">
        <v>1920.182323</v>
      </c>
      <c r="AC318" s="20">
        <v>59.730587800000002</v>
      </c>
      <c r="AD318" s="20">
        <v>59.736245799999999</v>
      </c>
      <c r="AE318" s="20">
        <v>60.230532199999999</v>
      </c>
      <c r="AF318" s="20">
        <v>67.313861700000004</v>
      </c>
      <c r="AG318" s="20">
        <v>67.3142596</v>
      </c>
      <c r="AH318" s="20">
        <v>67.673045200000004</v>
      </c>
      <c r="AI318" s="20">
        <v>52.416668399999999</v>
      </c>
      <c r="AJ318" s="20">
        <v>52.426090199999997</v>
      </c>
      <c r="AK318" s="20">
        <v>53.051087799999998</v>
      </c>
      <c r="AL318" s="20">
        <v>582.39275339999995</v>
      </c>
      <c r="AM318" s="20">
        <v>576.68286980000005</v>
      </c>
      <c r="AN318" s="20">
        <v>583.83902720000003</v>
      </c>
      <c r="AO318" s="20">
        <v>312.96418679999999</v>
      </c>
      <c r="AP318" s="20">
        <v>309.14453639999999</v>
      </c>
      <c r="AQ318" s="20">
        <v>315.57482220000003</v>
      </c>
      <c r="AR318" s="20">
        <v>269.42856660000001</v>
      </c>
      <c r="AS318" s="20">
        <v>267.5383334</v>
      </c>
      <c r="AT318" s="20">
        <v>268.264205</v>
      </c>
      <c r="AU318" s="20">
        <v>431.77600489999998</v>
      </c>
      <c r="AV318" s="20">
        <v>434.2510087</v>
      </c>
      <c r="AW318" s="20">
        <v>432.2032274</v>
      </c>
      <c r="AX318" s="20">
        <v>257.64806390000001</v>
      </c>
      <c r="AY318" s="20">
        <v>255.03247139999999</v>
      </c>
      <c r="AZ318" s="20">
        <v>256.70961460000001</v>
      </c>
      <c r="BA318" s="20">
        <v>174.12794099999999</v>
      </c>
      <c r="BB318" s="20">
        <v>179.21853730000001</v>
      </c>
      <c r="BC318" s="20">
        <v>175.49361279999999</v>
      </c>
      <c r="BD318" s="20">
        <v>150.61674840000001</v>
      </c>
      <c r="BE318" s="20">
        <v>142.43186109999999</v>
      </c>
      <c r="BF318" s="20">
        <v>151.6357998</v>
      </c>
      <c r="BG318" s="20">
        <v>55.316122900000003</v>
      </c>
      <c r="BH318" s="20">
        <v>54.112065000000001</v>
      </c>
      <c r="BI318" s="20">
        <v>58.865207599999998</v>
      </c>
      <c r="BJ318" s="20">
        <v>95.300625600000004</v>
      </c>
      <c r="BK318" s="20">
        <v>88.319796100000005</v>
      </c>
      <c r="BL318" s="20">
        <v>92.770592199999996</v>
      </c>
      <c r="BM318" s="20">
        <v>5.8299871999999997</v>
      </c>
      <c r="BN318" s="20">
        <v>5.7755558999999996</v>
      </c>
      <c r="BO318" s="20">
        <v>5.7978668000000004</v>
      </c>
      <c r="BP318" s="20">
        <v>5.6715812000000003</v>
      </c>
      <c r="BQ318" s="20">
        <v>5.6058971</v>
      </c>
      <c r="BR318" s="20">
        <v>5.6872558</v>
      </c>
      <c r="BS318" s="20">
        <v>6.0254703000000003</v>
      </c>
      <c r="BT318" s="20">
        <v>5.9848514000000002</v>
      </c>
      <c r="BU318" s="20">
        <v>5.9336216000000004</v>
      </c>
      <c r="BV318" s="20">
        <v>6.0358416999999998</v>
      </c>
      <c r="BW318" s="20">
        <v>6.0713647999999996</v>
      </c>
      <c r="BX318" s="20">
        <v>5.9643943000000004</v>
      </c>
      <c r="BY318" s="20">
        <v>5.4820753</v>
      </c>
      <c r="BZ318" s="20">
        <v>5.4305463999999999</v>
      </c>
      <c r="CA318" s="20">
        <v>5.4178091000000004</v>
      </c>
      <c r="CB318" s="20">
        <v>7.0965249000000004</v>
      </c>
      <c r="CC318" s="20">
        <v>7.2966170999999997</v>
      </c>
      <c r="CD318" s="20">
        <v>6.9969785</v>
      </c>
      <c r="CE318" s="20">
        <v>5.3107524000000002</v>
      </c>
      <c r="CF318" s="20">
        <v>5.0285837999999998</v>
      </c>
      <c r="CG318" s="20">
        <v>5.3704821000000003</v>
      </c>
      <c r="CH318" s="20">
        <v>6.7600106000000002</v>
      </c>
      <c r="CI318" s="20">
        <v>6.6121524999999997</v>
      </c>
      <c r="CJ318" s="20">
        <v>7.2623648999999997</v>
      </c>
      <c r="CK318" s="20">
        <v>4.7230265999999999</v>
      </c>
      <c r="CL318" s="20">
        <v>4.3851363000000001</v>
      </c>
      <c r="CM318" s="20">
        <v>4.6086817</v>
      </c>
      <c r="CN318" s="20">
        <v>9989.6060649999999</v>
      </c>
      <c r="CO318" s="20">
        <v>9984.8895018999992</v>
      </c>
      <c r="CP318" s="20">
        <v>10069.893679999999</v>
      </c>
      <c r="CQ318" s="20">
        <v>5518.1117026000002</v>
      </c>
      <c r="CR318" s="20">
        <v>5514.6309509000002</v>
      </c>
      <c r="CS318" s="20">
        <v>5548.8065280000001</v>
      </c>
      <c r="CT318" s="20">
        <v>4471.4943623999998</v>
      </c>
      <c r="CU318" s="20">
        <v>4470.2585509999999</v>
      </c>
      <c r="CV318" s="20">
        <v>4521.0871550000002</v>
      </c>
      <c r="CW318" s="20">
        <v>63.428458900000003</v>
      </c>
      <c r="CX318" s="20">
        <v>63.397822499999997</v>
      </c>
      <c r="CY318" s="20">
        <v>63.937545999999998</v>
      </c>
      <c r="CZ318" s="20">
        <v>71.361168300000003</v>
      </c>
      <c r="DA318" s="20">
        <v>71.311933199999999</v>
      </c>
      <c r="DB318" s="20">
        <v>71.753871500000002</v>
      </c>
      <c r="DC318" s="20">
        <v>55.777526700000003</v>
      </c>
      <c r="DD318" s="20">
        <v>55.763449799999997</v>
      </c>
      <c r="DE318" s="20">
        <v>56.397502199999998</v>
      </c>
      <c r="DF318" s="20">
        <v>5679.6843179999996</v>
      </c>
      <c r="DG318" s="20">
        <v>2184.3044719999998</v>
      </c>
      <c r="DH318" s="20">
        <v>3495.3798449999999</v>
      </c>
      <c r="DI318" s="20">
        <v>15749.578</v>
      </c>
      <c r="DJ318" s="20">
        <v>7733.1109999999999</v>
      </c>
      <c r="DK318" s="20">
        <v>8016.4669999999996</v>
      </c>
    </row>
    <row r="319" spans="1:115" ht="10.5" customHeight="1" x14ac:dyDescent="0.2">
      <c r="A319" s="9">
        <v>37895</v>
      </c>
      <c r="B319" s="20">
        <v>9424.3358165000009</v>
      </c>
      <c r="C319" s="20">
        <v>9431.9680193999993</v>
      </c>
      <c r="D319" s="20">
        <v>9447.7615819999992</v>
      </c>
      <c r="E319" s="20">
        <v>5222.2551070999998</v>
      </c>
      <c r="F319" s="20">
        <v>5224.3103103000003</v>
      </c>
      <c r="G319" s="20">
        <v>5236.584672</v>
      </c>
      <c r="H319" s="20">
        <v>4202.0807094000002</v>
      </c>
      <c r="I319" s="20">
        <v>4207.6577090000001</v>
      </c>
      <c r="J319" s="20">
        <v>4211.1769100000001</v>
      </c>
      <c r="K319" s="20">
        <v>6743.0873721999997</v>
      </c>
      <c r="L319" s="20">
        <v>6750.3362316000002</v>
      </c>
      <c r="M319" s="20">
        <v>6744.6407639999998</v>
      </c>
      <c r="N319" s="20">
        <v>4458.6265913999996</v>
      </c>
      <c r="O319" s="20">
        <v>4463.0027571000001</v>
      </c>
      <c r="P319" s="20">
        <v>4462.1774059999998</v>
      </c>
      <c r="Q319" s="20">
        <v>2284.4607808000001</v>
      </c>
      <c r="R319" s="20">
        <v>2287.3334745000002</v>
      </c>
      <c r="S319" s="20">
        <v>2282.463358</v>
      </c>
      <c r="T319" s="20">
        <v>2681.2484442999998</v>
      </c>
      <c r="U319" s="20">
        <v>2681.6317878</v>
      </c>
      <c r="V319" s="20">
        <v>2703.1208179999999</v>
      </c>
      <c r="W319" s="20">
        <v>763.62851579999995</v>
      </c>
      <c r="X319" s="20">
        <v>761.3075533</v>
      </c>
      <c r="Y319" s="20">
        <v>774.40726610000002</v>
      </c>
      <c r="Z319" s="20">
        <v>1917.6199286000001</v>
      </c>
      <c r="AA319" s="20">
        <v>1920.3242345000001</v>
      </c>
      <c r="AB319" s="20">
        <v>1928.7135519999999</v>
      </c>
      <c r="AC319" s="20">
        <v>59.772349200000001</v>
      </c>
      <c r="AD319" s="20">
        <v>59.819231500000001</v>
      </c>
      <c r="AE319" s="20">
        <v>59.919397099999998</v>
      </c>
      <c r="AF319" s="20">
        <v>67.456670200000005</v>
      </c>
      <c r="AG319" s="20">
        <v>67.480086400000005</v>
      </c>
      <c r="AH319" s="20">
        <v>67.638628800000006</v>
      </c>
      <c r="AI319" s="20">
        <v>52.359979500000001</v>
      </c>
      <c r="AJ319" s="20">
        <v>52.428944899999998</v>
      </c>
      <c r="AK319" s="20">
        <v>52.472795400000003</v>
      </c>
      <c r="AL319" s="20">
        <v>575.15001759999996</v>
      </c>
      <c r="AM319" s="20">
        <v>578.99561110000002</v>
      </c>
      <c r="AN319" s="20">
        <v>544.3100713</v>
      </c>
      <c r="AO319" s="20">
        <v>306.78879540000003</v>
      </c>
      <c r="AP319" s="20">
        <v>317.11084269999998</v>
      </c>
      <c r="AQ319" s="20">
        <v>299.73762069999998</v>
      </c>
      <c r="AR319" s="20">
        <v>268.36122219999999</v>
      </c>
      <c r="AS319" s="20">
        <v>261.88476850000001</v>
      </c>
      <c r="AT319" s="20">
        <v>244.5724506</v>
      </c>
      <c r="AU319" s="20">
        <v>424.05593879999998</v>
      </c>
      <c r="AV319" s="20">
        <v>429.19876390000002</v>
      </c>
      <c r="AW319" s="20">
        <v>403.04119850000001</v>
      </c>
      <c r="AX319" s="20">
        <v>252.4867917</v>
      </c>
      <c r="AY319" s="20">
        <v>263.65553749999998</v>
      </c>
      <c r="AZ319" s="20">
        <v>249.88822519999999</v>
      </c>
      <c r="BA319" s="20">
        <v>171.56914699999999</v>
      </c>
      <c r="BB319" s="20">
        <v>165.5432265</v>
      </c>
      <c r="BC319" s="20">
        <v>153.15297330000001</v>
      </c>
      <c r="BD319" s="20">
        <v>151.09407880000001</v>
      </c>
      <c r="BE319" s="20">
        <v>149.7968472</v>
      </c>
      <c r="BF319" s="20">
        <v>141.2688728</v>
      </c>
      <c r="BG319" s="20">
        <v>54.3020037</v>
      </c>
      <c r="BH319" s="20">
        <v>53.455305199999998</v>
      </c>
      <c r="BI319" s="20">
        <v>49.8493955</v>
      </c>
      <c r="BJ319" s="20">
        <v>96.792075199999999</v>
      </c>
      <c r="BK319" s="20">
        <v>96.341542000000004</v>
      </c>
      <c r="BL319" s="20">
        <v>91.419477299999997</v>
      </c>
      <c r="BM319" s="20">
        <v>5.7517959000000003</v>
      </c>
      <c r="BN319" s="20">
        <v>5.7836151999999998</v>
      </c>
      <c r="BO319" s="20">
        <v>5.4474195999999999</v>
      </c>
      <c r="BP319" s="20">
        <v>5.5486770999999999</v>
      </c>
      <c r="BQ319" s="20">
        <v>5.7225543999999999</v>
      </c>
      <c r="BR319" s="20">
        <v>5.4140204000000001</v>
      </c>
      <c r="BS319" s="20">
        <v>6.0030133000000001</v>
      </c>
      <c r="BT319" s="20">
        <v>5.8593194000000004</v>
      </c>
      <c r="BU319" s="20">
        <v>5.4889184999999996</v>
      </c>
      <c r="BV319" s="20">
        <v>5.9166660999999996</v>
      </c>
      <c r="BW319" s="20">
        <v>5.9780857999999997</v>
      </c>
      <c r="BX319" s="20">
        <v>5.6387679000000004</v>
      </c>
      <c r="BY319" s="20">
        <v>5.3593868999999996</v>
      </c>
      <c r="BZ319" s="20">
        <v>5.5780536999999999</v>
      </c>
      <c r="CA319" s="20">
        <v>5.3031566999999997</v>
      </c>
      <c r="CB319" s="20">
        <v>6.9856293000000003</v>
      </c>
      <c r="CC319" s="20">
        <v>6.7489420000000004</v>
      </c>
      <c r="CD319" s="20">
        <v>6.2880582</v>
      </c>
      <c r="CE319" s="20">
        <v>5.3345976999999998</v>
      </c>
      <c r="CF319" s="20">
        <v>5.2905040999999997</v>
      </c>
      <c r="CG319" s="20">
        <v>4.9665793999999996</v>
      </c>
      <c r="CH319" s="20">
        <v>6.6389506999999996</v>
      </c>
      <c r="CI319" s="20">
        <v>6.5608421999999997</v>
      </c>
      <c r="CJ319" s="20">
        <v>6.0478000999999999</v>
      </c>
      <c r="CK319" s="20">
        <v>4.8049790999999997</v>
      </c>
      <c r="CL319" s="20">
        <v>4.7772686999999996</v>
      </c>
      <c r="CM319" s="20">
        <v>4.5254187000000003</v>
      </c>
      <c r="CN319" s="20">
        <v>9999.4858342000007</v>
      </c>
      <c r="CO319" s="20">
        <v>10010.9636305</v>
      </c>
      <c r="CP319" s="20">
        <v>9992.0716530000009</v>
      </c>
      <c r="CQ319" s="20">
        <v>5529.0439024999996</v>
      </c>
      <c r="CR319" s="20">
        <v>5541.4211530000002</v>
      </c>
      <c r="CS319" s="20">
        <v>5536.3222930000002</v>
      </c>
      <c r="CT319" s="20">
        <v>4470.4419316000003</v>
      </c>
      <c r="CU319" s="20">
        <v>4469.5424775000001</v>
      </c>
      <c r="CV319" s="20">
        <v>4455.7493610000001</v>
      </c>
      <c r="CW319" s="20">
        <v>63.420146600000002</v>
      </c>
      <c r="CX319" s="20">
        <v>63.491325500000002</v>
      </c>
      <c r="CY319" s="20">
        <v>63.371509199999998</v>
      </c>
      <c r="CZ319" s="20">
        <v>71.419508199999996</v>
      </c>
      <c r="DA319" s="20">
        <v>71.576065700000001</v>
      </c>
      <c r="DB319" s="20">
        <v>71.510205999999997</v>
      </c>
      <c r="DC319" s="20">
        <v>55.703891499999997</v>
      </c>
      <c r="DD319" s="20">
        <v>55.692124300000003</v>
      </c>
      <c r="DE319" s="20">
        <v>55.520257100000002</v>
      </c>
      <c r="DF319" s="20">
        <v>5775.3793470000001</v>
      </c>
      <c r="DG319" s="20">
        <v>2205.680707</v>
      </c>
      <c r="DH319" s="20">
        <v>3569.6986390000002</v>
      </c>
      <c r="DI319" s="20">
        <v>15767.450999999999</v>
      </c>
      <c r="DJ319" s="20">
        <v>7742.0029999999997</v>
      </c>
      <c r="DK319" s="20">
        <v>8025.4480000000003</v>
      </c>
    </row>
    <row r="320" spans="1:115" ht="10.5" customHeight="1" x14ac:dyDescent="0.2">
      <c r="A320" s="9">
        <v>37926</v>
      </c>
      <c r="B320" s="20">
        <v>9440.8468083000007</v>
      </c>
      <c r="C320" s="20">
        <v>9428.6881176999996</v>
      </c>
      <c r="D320" s="20">
        <v>9427.7396370000006</v>
      </c>
      <c r="E320" s="20">
        <v>5237.4660015999998</v>
      </c>
      <c r="F320" s="20">
        <v>5229.4691828000005</v>
      </c>
      <c r="G320" s="20">
        <v>5218.0855149999998</v>
      </c>
      <c r="H320" s="20">
        <v>4203.3808067</v>
      </c>
      <c r="I320" s="20">
        <v>4199.2189349</v>
      </c>
      <c r="J320" s="20">
        <v>4209.6541219999999</v>
      </c>
      <c r="K320" s="20">
        <v>6762.7001890000001</v>
      </c>
      <c r="L320" s="20">
        <v>6763.8121264000001</v>
      </c>
      <c r="M320" s="20">
        <v>6760.3397219999997</v>
      </c>
      <c r="N320" s="20">
        <v>4473.0184879999997</v>
      </c>
      <c r="O320" s="20">
        <v>4472.9768561999999</v>
      </c>
      <c r="P320" s="20">
        <v>4467.3680510000004</v>
      </c>
      <c r="Q320" s="20">
        <v>2289.681701</v>
      </c>
      <c r="R320" s="20">
        <v>2290.8352702000002</v>
      </c>
      <c r="S320" s="20">
        <v>2292.9716709999998</v>
      </c>
      <c r="T320" s="20">
        <v>2678.1466193000001</v>
      </c>
      <c r="U320" s="20">
        <v>2664.8759914000002</v>
      </c>
      <c r="V320" s="20">
        <v>2667.399915</v>
      </c>
      <c r="W320" s="20">
        <v>764.44751350000001</v>
      </c>
      <c r="X320" s="20">
        <v>756.49232670000004</v>
      </c>
      <c r="Y320" s="20">
        <v>750.71746440000004</v>
      </c>
      <c r="Z320" s="20">
        <v>1913.6991057</v>
      </c>
      <c r="AA320" s="20">
        <v>1908.3836647000001</v>
      </c>
      <c r="AB320" s="20">
        <v>1916.6824509999999</v>
      </c>
      <c r="AC320" s="20">
        <v>59.806191300000002</v>
      </c>
      <c r="AD320" s="20">
        <v>59.730737900000001</v>
      </c>
      <c r="AE320" s="20">
        <v>59.7247293</v>
      </c>
      <c r="AF320" s="20">
        <v>67.570314199999999</v>
      </c>
      <c r="AG320" s="20">
        <v>67.469160500000001</v>
      </c>
      <c r="AH320" s="20">
        <v>67.3222916</v>
      </c>
      <c r="AI320" s="20">
        <v>52.315881400000002</v>
      </c>
      <c r="AJ320" s="20">
        <v>52.265384500000003</v>
      </c>
      <c r="AK320" s="20">
        <v>52.395265500000001</v>
      </c>
      <c r="AL320" s="20">
        <v>569.15571950000003</v>
      </c>
      <c r="AM320" s="20">
        <v>565.83211930000004</v>
      </c>
      <c r="AN320" s="20">
        <v>523.40413179999996</v>
      </c>
      <c r="AO320" s="20">
        <v>302.44813019999998</v>
      </c>
      <c r="AP320" s="20">
        <v>298.17395959999999</v>
      </c>
      <c r="AQ320" s="20">
        <v>278.041877</v>
      </c>
      <c r="AR320" s="20">
        <v>266.7075893</v>
      </c>
      <c r="AS320" s="20">
        <v>267.65815959999998</v>
      </c>
      <c r="AT320" s="20">
        <v>245.36225479999999</v>
      </c>
      <c r="AU320" s="20">
        <v>417.08289600000001</v>
      </c>
      <c r="AV320" s="20">
        <v>413.86096479999998</v>
      </c>
      <c r="AW320" s="20">
        <v>389.49646810000002</v>
      </c>
      <c r="AX320" s="20">
        <v>248.37486139999999</v>
      </c>
      <c r="AY320" s="20">
        <v>243.7380459</v>
      </c>
      <c r="AZ320" s="20">
        <v>230.6851681</v>
      </c>
      <c r="BA320" s="20">
        <v>168.70803459999999</v>
      </c>
      <c r="BB320" s="20">
        <v>170.1229189</v>
      </c>
      <c r="BC320" s="20">
        <v>158.81129999999999</v>
      </c>
      <c r="BD320" s="20">
        <v>152.0728235</v>
      </c>
      <c r="BE320" s="20">
        <v>151.97115450000001</v>
      </c>
      <c r="BF320" s="20">
        <v>133.90766379999999</v>
      </c>
      <c r="BG320" s="20">
        <v>54.073268800000001</v>
      </c>
      <c r="BH320" s="20">
        <v>54.4359137</v>
      </c>
      <c r="BI320" s="20">
        <v>47.356708900000001</v>
      </c>
      <c r="BJ320" s="20">
        <v>97.999554700000004</v>
      </c>
      <c r="BK320" s="20">
        <v>97.535240700000003</v>
      </c>
      <c r="BL320" s="20">
        <v>86.550954899999994</v>
      </c>
      <c r="BM320" s="20">
        <v>5.6858699000000001</v>
      </c>
      <c r="BN320" s="20">
        <v>5.6614234999999997</v>
      </c>
      <c r="BO320" s="20">
        <v>5.2597383999999998</v>
      </c>
      <c r="BP320" s="20">
        <v>5.4594370999999997</v>
      </c>
      <c r="BQ320" s="20">
        <v>5.3942332000000004</v>
      </c>
      <c r="BR320" s="20">
        <v>5.0588689000000002</v>
      </c>
      <c r="BS320" s="20">
        <v>5.9664947000000002</v>
      </c>
      <c r="BT320" s="20">
        <v>5.9920646</v>
      </c>
      <c r="BU320" s="20">
        <v>5.5075500000000002</v>
      </c>
      <c r="BV320" s="20">
        <v>5.8091295000000001</v>
      </c>
      <c r="BW320" s="20">
        <v>5.7659488999999997</v>
      </c>
      <c r="BX320" s="20">
        <v>5.4476278999999996</v>
      </c>
      <c r="BY320" s="20">
        <v>5.2606263000000002</v>
      </c>
      <c r="BZ320" s="20">
        <v>5.1675382000000001</v>
      </c>
      <c r="CA320" s="20">
        <v>4.9102288999999999</v>
      </c>
      <c r="CB320" s="20">
        <v>6.8625423000000003</v>
      </c>
      <c r="CC320" s="20">
        <v>6.9128731999999999</v>
      </c>
      <c r="CD320" s="20">
        <v>6.4773800000000001</v>
      </c>
      <c r="CE320" s="20">
        <v>5.3731814</v>
      </c>
      <c r="CF320" s="20">
        <v>5.3950798999999998</v>
      </c>
      <c r="CG320" s="20">
        <v>4.7801843000000002</v>
      </c>
      <c r="CH320" s="20">
        <v>6.6062181999999998</v>
      </c>
      <c r="CI320" s="20">
        <v>6.7127904999999997</v>
      </c>
      <c r="CJ320" s="20">
        <v>5.9338730999999996</v>
      </c>
      <c r="CK320" s="20">
        <v>4.8714827999999999</v>
      </c>
      <c r="CL320" s="20">
        <v>4.8623721</v>
      </c>
      <c r="CM320" s="20">
        <v>4.3205627</v>
      </c>
      <c r="CN320" s="20">
        <v>10010.002527799999</v>
      </c>
      <c r="CO320" s="20">
        <v>9994.5202370000006</v>
      </c>
      <c r="CP320" s="20">
        <v>9951.1437690000002</v>
      </c>
      <c r="CQ320" s="20">
        <v>5539.9141317000003</v>
      </c>
      <c r="CR320" s="20">
        <v>5527.6431425000001</v>
      </c>
      <c r="CS320" s="20">
        <v>5496.1273920000003</v>
      </c>
      <c r="CT320" s="20">
        <v>4470.0883960000001</v>
      </c>
      <c r="CU320" s="20">
        <v>4466.8770944999997</v>
      </c>
      <c r="CV320" s="20">
        <v>4455.0163769999999</v>
      </c>
      <c r="CW320" s="20">
        <v>63.4116979</v>
      </c>
      <c r="CX320" s="20">
        <v>63.315284300000002</v>
      </c>
      <c r="CY320" s="20">
        <v>63.0404944</v>
      </c>
      <c r="CZ320" s="20">
        <v>71.472299399999997</v>
      </c>
      <c r="DA320" s="20">
        <v>71.316118200000005</v>
      </c>
      <c r="DB320" s="20">
        <v>70.909510699999998</v>
      </c>
      <c r="DC320" s="20">
        <v>55.635362399999998</v>
      </c>
      <c r="DD320" s="20">
        <v>55.596779400000003</v>
      </c>
      <c r="DE320" s="20">
        <v>55.449155500000003</v>
      </c>
      <c r="DF320" s="20">
        <v>5834.1762310000004</v>
      </c>
      <c r="DG320" s="20">
        <v>2254.7756079999999</v>
      </c>
      <c r="DH320" s="20">
        <v>3579.400623</v>
      </c>
      <c r="DI320" s="20">
        <v>15785.32</v>
      </c>
      <c r="DJ320" s="20">
        <v>7750.9030000000002</v>
      </c>
      <c r="DK320" s="20">
        <v>8034.4170000000004</v>
      </c>
    </row>
    <row r="321" spans="1:115" ht="10.5" customHeight="1" x14ac:dyDescent="0.2">
      <c r="A321" s="9">
        <v>37956</v>
      </c>
      <c r="B321" s="20">
        <v>9455.5364078000002</v>
      </c>
      <c r="C321" s="20">
        <v>9460.0785364000003</v>
      </c>
      <c r="D321" s="20">
        <v>9573.5753820000009</v>
      </c>
      <c r="E321" s="20">
        <v>5249.7727231999997</v>
      </c>
      <c r="F321" s="20">
        <v>5258.0774855</v>
      </c>
      <c r="G321" s="20">
        <v>5323.8334240000004</v>
      </c>
      <c r="H321" s="20">
        <v>4205.7636845999996</v>
      </c>
      <c r="I321" s="20">
        <v>4202.0010509000003</v>
      </c>
      <c r="J321" s="20">
        <v>4249.7419579999996</v>
      </c>
      <c r="K321" s="20">
        <v>6778.3376470000003</v>
      </c>
      <c r="L321" s="20">
        <v>6775.8179153000001</v>
      </c>
      <c r="M321" s="20">
        <v>6898.0957980000003</v>
      </c>
      <c r="N321" s="20">
        <v>4484.4895131000003</v>
      </c>
      <c r="O321" s="20">
        <v>4485.4646515000004</v>
      </c>
      <c r="P321" s="20">
        <v>4555.0267750000003</v>
      </c>
      <c r="Q321" s="20">
        <v>2293.8481339999998</v>
      </c>
      <c r="R321" s="20">
        <v>2290.3532638000001</v>
      </c>
      <c r="S321" s="20">
        <v>2343.069023</v>
      </c>
      <c r="T321" s="20">
        <v>2677.1987607999999</v>
      </c>
      <c r="U321" s="20">
        <v>2684.2606211000002</v>
      </c>
      <c r="V321" s="20">
        <v>2675.4795840000002</v>
      </c>
      <c r="W321" s="20">
        <v>765.28321019999998</v>
      </c>
      <c r="X321" s="20">
        <v>772.61283400000002</v>
      </c>
      <c r="Y321" s="20">
        <v>768.80664950000005</v>
      </c>
      <c r="Z321" s="20">
        <v>1911.9155506</v>
      </c>
      <c r="AA321" s="20">
        <v>1911.6477872</v>
      </c>
      <c r="AB321" s="20">
        <v>1906.6729350000001</v>
      </c>
      <c r="AC321" s="20">
        <v>59.824770800000003</v>
      </c>
      <c r="AD321" s="20">
        <v>59.8618174</v>
      </c>
      <c r="AE321" s="20">
        <v>60.580006699999998</v>
      </c>
      <c r="AF321" s="20">
        <v>67.641968399999996</v>
      </c>
      <c r="AG321" s="20">
        <v>67.760607899999997</v>
      </c>
      <c r="AH321" s="20">
        <v>68.608001700000003</v>
      </c>
      <c r="AI321" s="20">
        <v>52.282384100000002</v>
      </c>
      <c r="AJ321" s="20">
        <v>52.241550500000002</v>
      </c>
      <c r="AK321" s="20">
        <v>52.835091300000002</v>
      </c>
      <c r="AL321" s="20">
        <v>564.33471680000002</v>
      </c>
      <c r="AM321" s="20">
        <v>569.84410279999997</v>
      </c>
      <c r="AN321" s="20">
        <v>563.44900529999995</v>
      </c>
      <c r="AO321" s="20">
        <v>299.88731949999999</v>
      </c>
      <c r="AP321" s="20">
        <v>301.34807089999998</v>
      </c>
      <c r="AQ321" s="20">
        <v>296.25562650000001</v>
      </c>
      <c r="AR321" s="20">
        <v>264.44739729999998</v>
      </c>
      <c r="AS321" s="20">
        <v>268.49603200000001</v>
      </c>
      <c r="AT321" s="20">
        <v>267.1933788</v>
      </c>
      <c r="AU321" s="20">
        <v>411.43555259999999</v>
      </c>
      <c r="AV321" s="20">
        <v>414.370564</v>
      </c>
      <c r="AW321" s="20">
        <v>408.96320630000002</v>
      </c>
      <c r="AX321" s="20">
        <v>245.4455912</v>
      </c>
      <c r="AY321" s="20">
        <v>246.27183339999999</v>
      </c>
      <c r="AZ321" s="20">
        <v>239.2003091</v>
      </c>
      <c r="BA321" s="20">
        <v>165.9899614</v>
      </c>
      <c r="BB321" s="20">
        <v>168.09873060000001</v>
      </c>
      <c r="BC321" s="20">
        <v>169.7628971</v>
      </c>
      <c r="BD321" s="20">
        <v>152.8991642</v>
      </c>
      <c r="BE321" s="20">
        <v>155.47353889999999</v>
      </c>
      <c r="BF321" s="20">
        <v>154.48579899999999</v>
      </c>
      <c r="BG321" s="20">
        <v>54.441728300000001</v>
      </c>
      <c r="BH321" s="20">
        <v>55.076237399999997</v>
      </c>
      <c r="BI321" s="20">
        <v>57.0553174</v>
      </c>
      <c r="BJ321" s="20">
        <v>98.457435899999993</v>
      </c>
      <c r="BK321" s="20">
        <v>100.3973014</v>
      </c>
      <c r="BL321" s="20">
        <v>97.430481599999993</v>
      </c>
      <c r="BM321" s="20">
        <v>5.6321554000000003</v>
      </c>
      <c r="BN321" s="20">
        <v>5.6814406999999996</v>
      </c>
      <c r="BO321" s="20">
        <v>5.5583273999999996</v>
      </c>
      <c r="BP321" s="20">
        <v>5.4037061</v>
      </c>
      <c r="BQ321" s="20">
        <v>5.4204894000000001</v>
      </c>
      <c r="BR321" s="20">
        <v>5.2713688999999997</v>
      </c>
      <c r="BS321" s="20">
        <v>5.9157697999999996</v>
      </c>
      <c r="BT321" s="20">
        <v>6.0059547999999996</v>
      </c>
      <c r="BU321" s="20">
        <v>5.9153687000000001</v>
      </c>
      <c r="BV321" s="20">
        <v>5.7225108999999996</v>
      </c>
      <c r="BW321" s="20">
        <v>5.7629999999999999</v>
      </c>
      <c r="BX321" s="20">
        <v>5.5968235999999996</v>
      </c>
      <c r="BY321" s="20">
        <v>5.1891957</v>
      </c>
      <c r="BZ321" s="20">
        <v>5.2046818999999998</v>
      </c>
      <c r="CA321" s="20">
        <v>4.9893403999999997</v>
      </c>
      <c r="CB321" s="20">
        <v>6.7480035000000003</v>
      </c>
      <c r="CC321" s="20">
        <v>6.8375843999999999</v>
      </c>
      <c r="CD321" s="20">
        <v>6.7558397000000001</v>
      </c>
      <c r="CE321" s="20">
        <v>5.4026104000000004</v>
      </c>
      <c r="CF321" s="20">
        <v>5.4749328999999998</v>
      </c>
      <c r="CG321" s="20">
        <v>5.4589289000000001</v>
      </c>
      <c r="CH321" s="20">
        <v>6.6414629999999999</v>
      </c>
      <c r="CI321" s="20">
        <v>6.6542183000000001</v>
      </c>
      <c r="CJ321" s="20">
        <v>6.9085779</v>
      </c>
      <c r="CK321" s="20">
        <v>4.8974710999999997</v>
      </c>
      <c r="CL321" s="20">
        <v>4.9898137</v>
      </c>
      <c r="CM321" s="20">
        <v>4.8615496</v>
      </c>
      <c r="CN321" s="20">
        <v>10019.8711246</v>
      </c>
      <c r="CO321" s="20">
        <v>10029.9226392</v>
      </c>
      <c r="CP321" s="20">
        <v>10137.02439</v>
      </c>
      <c r="CQ321" s="20">
        <v>5549.6600427000003</v>
      </c>
      <c r="CR321" s="20">
        <v>5559.4255562999997</v>
      </c>
      <c r="CS321" s="20">
        <v>5620.0890509999999</v>
      </c>
      <c r="CT321" s="20">
        <v>4470.2110819</v>
      </c>
      <c r="CU321" s="20">
        <v>4470.4970829000004</v>
      </c>
      <c r="CV321" s="20">
        <v>4516.9353359999996</v>
      </c>
      <c r="CW321" s="20">
        <v>63.3952922</v>
      </c>
      <c r="CX321" s="20">
        <v>63.4676969</v>
      </c>
      <c r="CY321" s="20">
        <v>64.145419099999998</v>
      </c>
      <c r="CZ321" s="20">
        <v>71.505939299999994</v>
      </c>
      <c r="DA321" s="20">
        <v>71.644066899999999</v>
      </c>
      <c r="DB321" s="20">
        <v>72.425834600000002</v>
      </c>
      <c r="DC321" s="20">
        <v>55.569763399999999</v>
      </c>
      <c r="DD321" s="20">
        <v>55.5796384</v>
      </c>
      <c r="DE321" s="20">
        <v>56.1569839</v>
      </c>
      <c r="DF321" s="20">
        <v>5666.1686129999998</v>
      </c>
      <c r="DG321" s="20">
        <v>2139.6959489999999</v>
      </c>
      <c r="DH321" s="20">
        <v>3526.4726639999999</v>
      </c>
      <c r="DI321" s="20">
        <v>15803.192999999999</v>
      </c>
      <c r="DJ321" s="20">
        <v>7759.7849999999999</v>
      </c>
      <c r="DK321" s="20">
        <v>8043.4080000000004</v>
      </c>
    </row>
    <row r="322" spans="1:115" ht="10.5" customHeight="1" x14ac:dyDescent="0.2">
      <c r="A322" s="9">
        <v>37987</v>
      </c>
      <c r="B322" s="20">
        <v>9468.2409055999997</v>
      </c>
      <c r="C322" s="20">
        <v>9461.1577183000009</v>
      </c>
      <c r="D322" s="20">
        <v>9363.8276609999994</v>
      </c>
      <c r="E322" s="20">
        <v>5259.1986957999998</v>
      </c>
      <c r="F322" s="20">
        <v>5265.0545386000003</v>
      </c>
      <c r="G322" s="20">
        <v>5236.8312370000003</v>
      </c>
      <c r="H322" s="20">
        <v>4209.0422097000001</v>
      </c>
      <c r="I322" s="20">
        <v>4196.1031796999996</v>
      </c>
      <c r="J322" s="20">
        <v>4126.9964239999999</v>
      </c>
      <c r="K322" s="20">
        <v>6789.2181877000003</v>
      </c>
      <c r="L322" s="20">
        <v>6804.5227928000004</v>
      </c>
      <c r="M322" s="20">
        <v>6827.2281919999996</v>
      </c>
      <c r="N322" s="20">
        <v>4492.8481910999999</v>
      </c>
      <c r="O322" s="20">
        <v>4496.7124045999999</v>
      </c>
      <c r="P322" s="20">
        <v>4503.0955830000003</v>
      </c>
      <c r="Q322" s="20">
        <v>2296.3699965999999</v>
      </c>
      <c r="R322" s="20">
        <v>2307.8103882</v>
      </c>
      <c r="S322" s="20">
        <v>2324.1326089999998</v>
      </c>
      <c r="T322" s="20">
        <v>2679.0227178999999</v>
      </c>
      <c r="U322" s="20">
        <v>2656.6349255999999</v>
      </c>
      <c r="V322" s="20">
        <v>2536.5994690000002</v>
      </c>
      <c r="W322" s="20">
        <v>766.35050469999999</v>
      </c>
      <c r="X322" s="20">
        <v>768.34213399999999</v>
      </c>
      <c r="Y322" s="20">
        <v>733.73565440000004</v>
      </c>
      <c r="Z322" s="20">
        <v>1912.6722130999999</v>
      </c>
      <c r="AA322" s="20">
        <v>1888.2927915</v>
      </c>
      <c r="AB322" s="20">
        <v>1802.8638149999999</v>
      </c>
      <c r="AC322" s="20">
        <v>59.8294037</v>
      </c>
      <c r="AD322" s="20">
        <v>59.786785199999997</v>
      </c>
      <c r="AE322" s="20">
        <v>59.1717388</v>
      </c>
      <c r="AF322" s="20">
        <v>67.674598599999996</v>
      </c>
      <c r="AG322" s="20">
        <v>67.752870200000004</v>
      </c>
      <c r="AH322" s="20">
        <v>67.389681199999998</v>
      </c>
      <c r="AI322" s="20">
        <v>52.259243599999998</v>
      </c>
      <c r="AJ322" s="20">
        <v>52.10051</v>
      </c>
      <c r="AK322" s="20">
        <v>51.242452700000001</v>
      </c>
      <c r="AL322" s="20">
        <v>559.99188609999999</v>
      </c>
      <c r="AM322" s="20">
        <v>553.94614590000003</v>
      </c>
      <c r="AN322" s="20">
        <v>603.77753159999997</v>
      </c>
      <c r="AO322" s="20">
        <v>298.70000779999998</v>
      </c>
      <c r="AP322" s="20">
        <v>295.15303510000001</v>
      </c>
      <c r="AQ322" s="20">
        <v>326.0699267</v>
      </c>
      <c r="AR322" s="20">
        <v>261.29187830000001</v>
      </c>
      <c r="AS322" s="20">
        <v>258.79311080000002</v>
      </c>
      <c r="AT322" s="20">
        <v>277.70760489999998</v>
      </c>
      <c r="AU322" s="20">
        <v>406.80293790000002</v>
      </c>
      <c r="AV322" s="20">
        <v>399.92474779999998</v>
      </c>
      <c r="AW322" s="20">
        <v>447.26773209999999</v>
      </c>
      <c r="AX322" s="20">
        <v>243.4730266</v>
      </c>
      <c r="AY322" s="20">
        <v>239.8794997</v>
      </c>
      <c r="AZ322" s="20">
        <v>266.95140629999997</v>
      </c>
      <c r="BA322" s="20">
        <v>163.32991139999999</v>
      </c>
      <c r="BB322" s="20">
        <v>160.04524810000001</v>
      </c>
      <c r="BC322" s="20">
        <v>180.31632579999999</v>
      </c>
      <c r="BD322" s="20">
        <v>153.1889482</v>
      </c>
      <c r="BE322" s="20">
        <v>154.0213981</v>
      </c>
      <c r="BF322" s="20">
        <v>156.50979939999999</v>
      </c>
      <c r="BG322" s="20">
        <v>55.226981299999998</v>
      </c>
      <c r="BH322" s="20">
        <v>55.2735354</v>
      </c>
      <c r="BI322" s="20">
        <v>59.118520400000001</v>
      </c>
      <c r="BJ322" s="20">
        <v>97.961966899999993</v>
      </c>
      <c r="BK322" s="20">
        <v>98.747862699999999</v>
      </c>
      <c r="BL322" s="20">
        <v>97.391279100000006</v>
      </c>
      <c r="BM322" s="20">
        <v>5.5841532000000003</v>
      </c>
      <c r="BN322" s="20">
        <v>5.5311073000000004</v>
      </c>
      <c r="BO322" s="20">
        <v>6.0573981000000003</v>
      </c>
      <c r="BP322" s="20">
        <v>5.3743334000000003</v>
      </c>
      <c r="BQ322" s="20">
        <v>5.3083096000000003</v>
      </c>
      <c r="BR322" s="20">
        <v>5.8615085000000002</v>
      </c>
      <c r="BS322" s="20">
        <v>5.8450189999999997</v>
      </c>
      <c r="BT322" s="20">
        <v>5.8091837000000002</v>
      </c>
      <c r="BU322" s="20">
        <v>6.3047959999999996</v>
      </c>
      <c r="BV322" s="20">
        <v>5.6531649000000002</v>
      </c>
      <c r="BW322" s="20">
        <v>5.5510814000000002</v>
      </c>
      <c r="BX322" s="20">
        <v>6.1484360999999996</v>
      </c>
      <c r="BY322" s="20">
        <v>5.1405513999999997</v>
      </c>
      <c r="BZ322" s="20">
        <v>5.0643903000000003</v>
      </c>
      <c r="CA322" s="20">
        <v>5.5964103999999999</v>
      </c>
      <c r="CB322" s="20">
        <v>6.6402372999999999</v>
      </c>
      <c r="CC322" s="20">
        <v>6.4851948999999998</v>
      </c>
      <c r="CD322" s="20">
        <v>7.1998404000000003</v>
      </c>
      <c r="CE322" s="20">
        <v>5.4088099999999999</v>
      </c>
      <c r="CF322" s="20">
        <v>5.4799085999999999</v>
      </c>
      <c r="CG322" s="20">
        <v>5.8114908999999999</v>
      </c>
      <c r="CH322" s="20">
        <v>6.7220661000000002</v>
      </c>
      <c r="CI322" s="20">
        <v>6.7110835</v>
      </c>
      <c r="CJ322" s="20">
        <v>7.4564178999999999</v>
      </c>
      <c r="CK322" s="20">
        <v>4.8721924999999997</v>
      </c>
      <c r="CL322" s="20">
        <v>4.9695945000000004</v>
      </c>
      <c r="CM322" s="20">
        <v>5.1251686999999997</v>
      </c>
      <c r="CN322" s="20">
        <v>10028.2327917</v>
      </c>
      <c r="CO322" s="20">
        <v>10015.1038642</v>
      </c>
      <c r="CP322" s="20">
        <v>9967.6051929999994</v>
      </c>
      <c r="CQ322" s="20">
        <v>5557.8987036999997</v>
      </c>
      <c r="CR322" s="20">
        <v>5560.2075736999996</v>
      </c>
      <c r="CS322" s="20">
        <v>5562.9011639999999</v>
      </c>
      <c r="CT322" s="20">
        <v>4470.3340879999996</v>
      </c>
      <c r="CU322" s="20">
        <v>4454.8962904999998</v>
      </c>
      <c r="CV322" s="20">
        <v>4404.7040290000004</v>
      </c>
      <c r="CW322" s="20">
        <v>63.367968099999999</v>
      </c>
      <c r="CX322" s="20">
        <v>63.287272199999997</v>
      </c>
      <c r="CY322" s="20">
        <v>62.987119399999997</v>
      </c>
      <c r="CZ322" s="20">
        <v>71.518226600000006</v>
      </c>
      <c r="DA322" s="20">
        <v>71.5510199</v>
      </c>
      <c r="DB322" s="20">
        <v>71.5856821</v>
      </c>
      <c r="DC322" s="20">
        <v>55.503429599999997</v>
      </c>
      <c r="DD322" s="20">
        <v>55.313789700000001</v>
      </c>
      <c r="DE322" s="20">
        <v>54.690582300000003</v>
      </c>
      <c r="DF322" s="20">
        <v>5857.2258069999998</v>
      </c>
      <c r="DG322" s="20">
        <v>2208.0678360000002</v>
      </c>
      <c r="DH322" s="20">
        <v>3649.1579710000001</v>
      </c>
      <c r="DI322" s="20">
        <v>15824.831</v>
      </c>
      <c r="DJ322" s="20">
        <v>7770.9690000000001</v>
      </c>
      <c r="DK322" s="20">
        <v>8053.8620000000001</v>
      </c>
    </row>
    <row r="323" spans="1:115" ht="10.5" customHeight="1" x14ac:dyDescent="0.2">
      <c r="A323" s="9">
        <v>38018</v>
      </c>
      <c r="B323" s="20">
        <v>9479.6728122000004</v>
      </c>
      <c r="C323" s="20">
        <v>9465.5821101000001</v>
      </c>
      <c r="D323" s="20">
        <v>9434.4538049999992</v>
      </c>
      <c r="E323" s="20">
        <v>5266.3545426999999</v>
      </c>
      <c r="F323" s="20">
        <v>5265.0694792000004</v>
      </c>
      <c r="G323" s="20">
        <v>5257.9375410000002</v>
      </c>
      <c r="H323" s="20">
        <v>4213.3182694999996</v>
      </c>
      <c r="I323" s="20">
        <v>4200.5126308999997</v>
      </c>
      <c r="J323" s="20">
        <v>4176.5162639999999</v>
      </c>
      <c r="K323" s="20">
        <v>6796.7150901000005</v>
      </c>
      <c r="L323" s="20">
        <v>6778.9677369999999</v>
      </c>
      <c r="M323" s="20">
        <v>6818.2921699999997</v>
      </c>
      <c r="N323" s="20">
        <v>4498.8588741000003</v>
      </c>
      <c r="O323" s="20">
        <v>4492.6462561999997</v>
      </c>
      <c r="P323" s="20">
        <v>4515.545701</v>
      </c>
      <c r="Q323" s="20">
        <v>2297.8562161</v>
      </c>
      <c r="R323" s="20">
        <v>2286.3214807999998</v>
      </c>
      <c r="S323" s="20">
        <v>2302.7464690000002</v>
      </c>
      <c r="T323" s="20">
        <v>2682.9577221</v>
      </c>
      <c r="U323" s="20">
        <v>2686.6143731000002</v>
      </c>
      <c r="V323" s="20">
        <v>2616.1616349999999</v>
      </c>
      <c r="W323" s="20">
        <v>767.49566870000001</v>
      </c>
      <c r="X323" s="20">
        <v>772.42322300000001</v>
      </c>
      <c r="Y323" s="20">
        <v>742.39184</v>
      </c>
      <c r="Z323" s="20">
        <v>1915.4620534000001</v>
      </c>
      <c r="AA323" s="20">
        <v>1914.1911501</v>
      </c>
      <c r="AB323" s="20">
        <v>1873.7697949999999</v>
      </c>
      <c r="AC323" s="20">
        <v>59.827955799999998</v>
      </c>
      <c r="AD323" s="20">
        <v>59.733071799999998</v>
      </c>
      <c r="AE323" s="20">
        <v>59.536634999999997</v>
      </c>
      <c r="AF323" s="20">
        <v>67.680128400000001</v>
      </c>
      <c r="AG323" s="20">
        <v>67.655918200000002</v>
      </c>
      <c r="AH323" s="20">
        <v>67.564273099999994</v>
      </c>
      <c r="AI323" s="20">
        <v>52.250423400000003</v>
      </c>
      <c r="AJ323" s="20">
        <v>52.087487799999998</v>
      </c>
      <c r="AK323" s="20">
        <v>51.789926299999998</v>
      </c>
      <c r="AL323" s="20">
        <v>555.50877779999996</v>
      </c>
      <c r="AM323" s="20">
        <v>566.08679129999996</v>
      </c>
      <c r="AN323" s="20">
        <v>640.79108199999996</v>
      </c>
      <c r="AO323" s="20">
        <v>298.11496940000001</v>
      </c>
      <c r="AP323" s="20">
        <v>302.75551869999998</v>
      </c>
      <c r="AQ323" s="20">
        <v>335.08015440000003</v>
      </c>
      <c r="AR323" s="20">
        <v>257.39380840000001</v>
      </c>
      <c r="AS323" s="20">
        <v>263.33127259999998</v>
      </c>
      <c r="AT323" s="20">
        <v>305.71092759999999</v>
      </c>
      <c r="AU323" s="20">
        <v>403.10956429999999</v>
      </c>
      <c r="AV323" s="20">
        <v>408.98829949999998</v>
      </c>
      <c r="AW323" s="20">
        <v>459.10299730000003</v>
      </c>
      <c r="AX323" s="20">
        <v>242.22756290000001</v>
      </c>
      <c r="AY323" s="20">
        <v>245.3438755</v>
      </c>
      <c r="AZ323" s="20">
        <v>270.94553430000002</v>
      </c>
      <c r="BA323" s="20">
        <v>160.88200140000001</v>
      </c>
      <c r="BB323" s="20">
        <v>163.64442399999999</v>
      </c>
      <c r="BC323" s="20">
        <v>188.15746300000001</v>
      </c>
      <c r="BD323" s="20">
        <v>152.3992135</v>
      </c>
      <c r="BE323" s="20">
        <v>157.0984919</v>
      </c>
      <c r="BF323" s="20">
        <v>181.68808469999999</v>
      </c>
      <c r="BG323" s="20">
        <v>55.887406400000003</v>
      </c>
      <c r="BH323" s="20">
        <v>57.4116432</v>
      </c>
      <c r="BI323" s="20">
        <v>64.134620100000006</v>
      </c>
      <c r="BJ323" s="20">
        <v>96.511807000000005</v>
      </c>
      <c r="BK323" s="20">
        <v>99.686848699999999</v>
      </c>
      <c r="BL323" s="20">
        <v>117.5534646</v>
      </c>
      <c r="BM323" s="20">
        <v>5.5356126000000003</v>
      </c>
      <c r="BN323" s="20">
        <v>5.6429971999999999</v>
      </c>
      <c r="BO323" s="20">
        <v>6.3600547000000001</v>
      </c>
      <c r="BP323" s="20">
        <v>5.3574732999999997</v>
      </c>
      <c r="BQ323" s="20">
        <v>5.4375904000000004</v>
      </c>
      <c r="BR323" s="20">
        <v>5.9910440999999999</v>
      </c>
      <c r="BS323" s="20">
        <v>5.7573335999999999</v>
      </c>
      <c r="BT323" s="20">
        <v>5.8992043000000001</v>
      </c>
      <c r="BU323" s="20">
        <v>6.8205138999999999</v>
      </c>
      <c r="BV323" s="20">
        <v>5.5988803000000003</v>
      </c>
      <c r="BW323" s="20">
        <v>5.6899110000000004</v>
      </c>
      <c r="BX323" s="20">
        <v>6.3086171000000002</v>
      </c>
      <c r="BY323" s="20">
        <v>5.1091151000000004</v>
      </c>
      <c r="BZ323" s="20">
        <v>5.1782268</v>
      </c>
      <c r="CA323" s="20">
        <v>5.6606294999999998</v>
      </c>
      <c r="CB323" s="20">
        <v>6.5432749000000001</v>
      </c>
      <c r="CC323" s="20">
        <v>6.6794571999999999</v>
      </c>
      <c r="CD323" s="20">
        <v>7.5537824000000002</v>
      </c>
      <c r="CE323" s="20">
        <v>5.3749568999999999</v>
      </c>
      <c r="CF323" s="20">
        <v>5.5244147000000003</v>
      </c>
      <c r="CG323" s="20">
        <v>6.4938472000000003</v>
      </c>
      <c r="CH323" s="20">
        <v>6.787534</v>
      </c>
      <c r="CI323" s="20">
        <v>6.9184419000000004</v>
      </c>
      <c r="CJ323" s="20">
        <v>7.9519548999999996</v>
      </c>
      <c r="CK323" s="20">
        <v>4.7968717999999999</v>
      </c>
      <c r="CL323" s="20">
        <v>4.9499943999999996</v>
      </c>
      <c r="CM323" s="20">
        <v>5.9032838999999999</v>
      </c>
      <c r="CN323" s="20">
        <v>10035.18159</v>
      </c>
      <c r="CO323" s="20">
        <v>10031.668901499999</v>
      </c>
      <c r="CP323" s="20">
        <v>10075.24489</v>
      </c>
      <c r="CQ323" s="20">
        <v>5564.4695121000004</v>
      </c>
      <c r="CR323" s="20">
        <v>5567.8249979000002</v>
      </c>
      <c r="CS323" s="20">
        <v>5593.0176959999999</v>
      </c>
      <c r="CT323" s="20">
        <v>4470.7120778999997</v>
      </c>
      <c r="CU323" s="20">
        <v>4463.8439036</v>
      </c>
      <c r="CV323" s="20">
        <v>4482.2271909999999</v>
      </c>
      <c r="CW323" s="20">
        <v>63.333873699999998</v>
      </c>
      <c r="CX323" s="20">
        <v>63.3053934</v>
      </c>
      <c r="CY323" s="20">
        <v>63.580382</v>
      </c>
      <c r="CZ323" s="20">
        <v>71.511328700000007</v>
      </c>
      <c r="DA323" s="20">
        <v>71.546313699999999</v>
      </c>
      <c r="DB323" s="20">
        <v>71.870038800000003</v>
      </c>
      <c r="DC323" s="20">
        <v>55.442428999999997</v>
      </c>
      <c r="DD323" s="20">
        <v>55.352866400000003</v>
      </c>
      <c r="DE323" s="20">
        <v>55.580824200000002</v>
      </c>
      <c r="DF323" s="20">
        <v>5771.223113</v>
      </c>
      <c r="DG323" s="20">
        <v>2189.1093040000001</v>
      </c>
      <c r="DH323" s="20">
        <v>3582.1138089999999</v>
      </c>
      <c r="DI323" s="20">
        <v>15846.468000000001</v>
      </c>
      <c r="DJ323" s="20">
        <v>7782.1270000000004</v>
      </c>
      <c r="DK323" s="20">
        <v>8064.3410000000003</v>
      </c>
    </row>
    <row r="324" spans="1:115" ht="10.5" customHeight="1" x14ac:dyDescent="0.2">
      <c r="A324" s="9">
        <v>38047</v>
      </c>
      <c r="B324" s="20">
        <v>9490.5529038999994</v>
      </c>
      <c r="C324" s="20">
        <v>9498.7639022999992</v>
      </c>
      <c r="D324" s="20">
        <v>9506.3896980000009</v>
      </c>
      <c r="E324" s="20">
        <v>5271.6870886999995</v>
      </c>
      <c r="F324" s="20">
        <v>5268.2842897999999</v>
      </c>
      <c r="G324" s="20">
        <v>5273.3812630000002</v>
      </c>
      <c r="H324" s="20">
        <v>4218.8658151999998</v>
      </c>
      <c r="I324" s="20">
        <v>4230.4796125000003</v>
      </c>
      <c r="J324" s="20">
        <v>4233.0084349999997</v>
      </c>
      <c r="K324" s="20">
        <v>6802.7973909000002</v>
      </c>
      <c r="L324" s="20">
        <v>6819.0498344999996</v>
      </c>
      <c r="M324" s="20">
        <v>6796.0074370000002</v>
      </c>
      <c r="N324" s="20">
        <v>4503.1051521999998</v>
      </c>
      <c r="O324" s="20">
        <v>4508.5851474999999</v>
      </c>
      <c r="P324" s="20">
        <v>4502.5532020000001</v>
      </c>
      <c r="Q324" s="20">
        <v>2299.6922387</v>
      </c>
      <c r="R324" s="20">
        <v>2310.4646870000001</v>
      </c>
      <c r="S324" s="20">
        <v>2293.4542350000002</v>
      </c>
      <c r="T324" s="20">
        <v>2687.7555130000001</v>
      </c>
      <c r="U324" s="20">
        <v>2679.7140678000001</v>
      </c>
      <c r="V324" s="20">
        <v>2710.3822599999999</v>
      </c>
      <c r="W324" s="20">
        <v>768.58193649999998</v>
      </c>
      <c r="X324" s="20">
        <v>759.69914229999995</v>
      </c>
      <c r="Y324" s="20">
        <v>770.82806040000003</v>
      </c>
      <c r="Z324" s="20">
        <v>1919.1735765000001</v>
      </c>
      <c r="AA324" s="20">
        <v>1920.0149254999999</v>
      </c>
      <c r="AB324" s="20">
        <v>1939.5542</v>
      </c>
      <c r="AC324" s="20">
        <v>59.827855399999997</v>
      </c>
      <c r="AD324" s="20">
        <v>59.860728799999997</v>
      </c>
      <c r="AE324" s="20">
        <v>59.908786200000002</v>
      </c>
      <c r="AF324" s="20">
        <v>67.668004699999997</v>
      </c>
      <c r="AG324" s="20">
        <v>67.600147100000001</v>
      </c>
      <c r="AH324" s="20">
        <v>67.665548999999999</v>
      </c>
      <c r="AI324" s="20">
        <v>52.261475599999997</v>
      </c>
      <c r="AJ324" s="20">
        <v>52.391118599999999</v>
      </c>
      <c r="AK324" s="20">
        <v>52.422435999999998</v>
      </c>
      <c r="AL324" s="20">
        <v>551.39466249999998</v>
      </c>
      <c r="AM324" s="20">
        <v>546.20678559999999</v>
      </c>
      <c r="AN324" s="20">
        <v>575.85557859999994</v>
      </c>
      <c r="AO324" s="20">
        <v>297.95519949999999</v>
      </c>
      <c r="AP324" s="20">
        <v>295.17983079999999</v>
      </c>
      <c r="AQ324" s="20">
        <v>302.74889020000001</v>
      </c>
      <c r="AR324" s="20">
        <v>253.4394629</v>
      </c>
      <c r="AS324" s="20">
        <v>251.0269548</v>
      </c>
      <c r="AT324" s="20">
        <v>273.1066884</v>
      </c>
      <c r="AU324" s="20">
        <v>400.4833514</v>
      </c>
      <c r="AV324" s="20">
        <v>399.88354670000001</v>
      </c>
      <c r="AW324" s="20">
        <v>408.56079840000001</v>
      </c>
      <c r="AX324" s="20">
        <v>241.5347448</v>
      </c>
      <c r="AY324" s="20">
        <v>241.7106541</v>
      </c>
      <c r="AZ324" s="20">
        <v>242.37437259999999</v>
      </c>
      <c r="BA324" s="20">
        <v>158.94860660000001</v>
      </c>
      <c r="BB324" s="20">
        <v>158.17289260000001</v>
      </c>
      <c r="BC324" s="20">
        <v>166.18642579999999</v>
      </c>
      <c r="BD324" s="20">
        <v>150.91131110000001</v>
      </c>
      <c r="BE324" s="20">
        <v>146.32323880000001</v>
      </c>
      <c r="BF324" s="20">
        <v>167.29478019999999</v>
      </c>
      <c r="BG324" s="20">
        <v>56.420454800000002</v>
      </c>
      <c r="BH324" s="20">
        <v>53.469176699999998</v>
      </c>
      <c r="BI324" s="20">
        <v>60.374517599999997</v>
      </c>
      <c r="BJ324" s="20">
        <v>94.490856300000004</v>
      </c>
      <c r="BK324" s="20">
        <v>92.854062200000001</v>
      </c>
      <c r="BL324" s="20">
        <v>106.9202626</v>
      </c>
      <c r="BM324" s="20">
        <v>5.4909135999999998</v>
      </c>
      <c r="BN324" s="20">
        <v>5.4376144999999996</v>
      </c>
      <c r="BO324" s="20">
        <v>5.7115806999999998</v>
      </c>
      <c r="BP324" s="20">
        <v>5.3496290000000002</v>
      </c>
      <c r="BQ324" s="20">
        <v>5.3056840999999997</v>
      </c>
      <c r="BR324" s="20">
        <v>5.4293727000000001</v>
      </c>
      <c r="BS324" s="20">
        <v>5.6668640999999997</v>
      </c>
      <c r="BT324" s="20">
        <v>5.6013966000000002</v>
      </c>
      <c r="BU324" s="20">
        <v>6.0608013999999999</v>
      </c>
      <c r="BV324" s="20">
        <v>5.5597354000000001</v>
      </c>
      <c r="BW324" s="20">
        <v>5.5393716</v>
      </c>
      <c r="BX324" s="20">
        <v>5.6708575000000003</v>
      </c>
      <c r="BY324" s="20">
        <v>5.0906865000000003</v>
      </c>
      <c r="BZ324" s="20">
        <v>5.0883285000000003</v>
      </c>
      <c r="CA324" s="20">
        <v>5.1080731999999998</v>
      </c>
      <c r="CB324" s="20">
        <v>6.4648972999999996</v>
      </c>
      <c r="CC324" s="20">
        <v>6.4072950000000004</v>
      </c>
      <c r="CD324" s="20">
        <v>6.7565327000000002</v>
      </c>
      <c r="CE324" s="20">
        <v>5.3162741999999996</v>
      </c>
      <c r="CF324" s="20">
        <v>5.1776825000000004</v>
      </c>
      <c r="CG324" s="20">
        <v>5.8135355999999998</v>
      </c>
      <c r="CH324" s="20">
        <v>6.8388232000000002</v>
      </c>
      <c r="CI324" s="20">
        <v>6.5754131999999998</v>
      </c>
      <c r="CJ324" s="20">
        <v>7.2635142000000004</v>
      </c>
      <c r="CK324" s="20">
        <v>4.6924827999999996</v>
      </c>
      <c r="CL324" s="20">
        <v>4.6130206999999999</v>
      </c>
      <c r="CM324" s="20">
        <v>5.2246077</v>
      </c>
      <c r="CN324" s="20">
        <v>10041.9475664</v>
      </c>
      <c r="CO324" s="20">
        <v>10044.9706879</v>
      </c>
      <c r="CP324" s="20">
        <v>10082.245279999999</v>
      </c>
      <c r="CQ324" s="20">
        <v>5569.6422881999997</v>
      </c>
      <c r="CR324" s="20">
        <v>5563.4641205999997</v>
      </c>
      <c r="CS324" s="20">
        <v>5576.1301530000001</v>
      </c>
      <c r="CT324" s="20">
        <v>4472.3052780999997</v>
      </c>
      <c r="CU324" s="20">
        <v>4481.5065672999999</v>
      </c>
      <c r="CV324" s="20">
        <v>4506.1151229999996</v>
      </c>
      <c r="CW324" s="20">
        <v>63.303813099999999</v>
      </c>
      <c r="CX324" s="20">
        <v>63.3028963</v>
      </c>
      <c r="CY324" s="20">
        <v>63.537798899999999</v>
      </c>
      <c r="CZ324" s="20">
        <v>71.492593200000002</v>
      </c>
      <c r="DA324" s="20">
        <v>71.387755900000002</v>
      </c>
      <c r="DB324" s="20">
        <v>71.5502805</v>
      </c>
      <c r="DC324" s="20">
        <v>55.400973499999999</v>
      </c>
      <c r="DD324" s="20">
        <v>55.499887299999997</v>
      </c>
      <c r="DE324" s="20">
        <v>55.804644699999997</v>
      </c>
      <c r="DF324" s="20">
        <v>5785.8607240000001</v>
      </c>
      <c r="DG324" s="20">
        <v>2217.1728469999998</v>
      </c>
      <c r="DH324" s="20">
        <v>3568.6878769999998</v>
      </c>
      <c r="DI324" s="20">
        <v>15868.106</v>
      </c>
      <c r="DJ324" s="20">
        <v>7793.3029999999999</v>
      </c>
      <c r="DK324" s="20">
        <v>8074.8029999999999</v>
      </c>
    </row>
    <row r="325" spans="1:115" ht="10.5" customHeight="1" x14ac:dyDescent="0.2">
      <c r="A325" s="9">
        <v>38078</v>
      </c>
      <c r="B325" s="20">
        <v>9500.8092500999992</v>
      </c>
      <c r="C325" s="20">
        <v>9508.7851897</v>
      </c>
      <c r="D325" s="20">
        <v>9512.0449370000006</v>
      </c>
      <c r="E325" s="20">
        <v>5275.9291632000004</v>
      </c>
      <c r="F325" s="20">
        <v>5271.2809917000004</v>
      </c>
      <c r="G325" s="20">
        <v>5278.0756240000001</v>
      </c>
      <c r="H325" s="20">
        <v>4224.8800868999997</v>
      </c>
      <c r="I325" s="20">
        <v>4237.5041981000004</v>
      </c>
      <c r="J325" s="20">
        <v>4233.9693129999996</v>
      </c>
      <c r="K325" s="20">
        <v>6808.4689466</v>
      </c>
      <c r="L325" s="20">
        <v>6814.4464298000003</v>
      </c>
      <c r="M325" s="20">
        <v>6778.6801869999999</v>
      </c>
      <c r="N325" s="20">
        <v>4505.7674569999999</v>
      </c>
      <c r="O325" s="20">
        <v>4503.8323312000002</v>
      </c>
      <c r="P325" s="20">
        <v>4492.9600769999997</v>
      </c>
      <c r="Q325" s="20">
        <v>2302.7014896999999</v>
      </c>
      <c r="R325" s="20">
        <v>2310.6140986</v>
      </c>
      <c r="S325" s="20">
        <v>2285.7201110000001</v>
      </c>
      <c r="T325" s="20">
        <v>2692.3403035000001</v>
      </c>
      <c r="U325" s="20">
        <v>2694.3387598999998</v>
      </c>
      <c r="V325" s="20">
        <v>2733.3647500000002</v>
      </c>
      <c r="W325" s="20">
        <v>770.16170629999999</v>
      </c>
      <c r="X325" s="20">
        <v>767.44866039999999</v>
      </c>
      <c r="Y325" s="20">
        <v>785.11554709999996</v>
      </c>
      <c r="Z325" s="20">
        <v>1922.1785972</v>
      </c>
      <c r="AA325" s="20">
        <v>1926.8900994999999</v>
      </c>
      <c r="AB325" s="20">
        <v>1948.2492030000001</v>
      </c>
      <c r="AC325" s="20">
        <v>59.829618799999999</v>
      </c>
      <c r="AD325" s="20">
        <v>59.874705400000003</v>
      </c>
      <c r="AE325" s="20">
        <v>59.895231299999999</v>
      </c>
      <c r="AF325" s="20">
        <v>67.648910700000002</v>
      </c>
      <c r="AG325" s="20">
        <v>67.582648300000002</v>
      </c>
      <c r="AH325" s="20">
        <v>67.669761699999995</v>
      </c>
      <c r="AI325" s="20">
        <v>52.283011100000003</v>
      </c>
      <c r="AJ325" s="20">
        <v>52.4353774</v>
      </c>
      <c r="AK325" s="20">
        <v>52.391636300000002</v>
      </c>
      <c r="AL325" s="20">
        <v>549.05915630000004</v>
      </c>
      <c r="AM325" s="20">
        <v>554.16404829999999</v>
      </c>
      <c r="AN325" s="20">
        <v>561.83452069999998</v>
      </c>
      <c r="AO325" s="20">
        <v>298.46985419999999</v>
      </c>
      <c r="AP325" s="20">
        <v>304.81786060000002</v>
      </c>
      <c r="AQ325" s="20">
        <v>307.43685490000001</v>
      </c>
      <c r="AR325" s="20">
        <v>250.589302</v>
      </c>
      <c r="AS325" s="20">
        <v>249.3461877</v>
      </c>
      <c r="AT325" s="20">
        <v>254.3976658</v>
      </c>
      <c r="AU325" s="20">
        <v>399.18284030000001</v>
      </c>
      <c r="AV325" s="20">
        <v>405.0693334</v>
      </c>
      <c r="AW325" s="20">
        <v>406.34941650000002</v>
      </c>
      <c r="AX325" s="20">
        <v>241.4659126</v>
      </c>
      <c r="AY325" s="20">
        <v>245.31119699999999</v>
      </c>
      <c r="AZ325" s="20">
        <v>245.65069410000001</v>
      </c>
      <c r="BA325" s="20">
        <v>157.71692770000001</v>
      </c>
      <c r="BB325" s="20">
        <v>159.75813640000001</v>
      </c>
      <c r="BC325" s="20">
        <v>160.69872240000001</v>
      </c>
      <c r="BD325" s="20">
        <v>149.87631590000001</v>
      </c>
      <c r="BE325" s="20">
        <v>149.09471490000001</v>
      </c>
      <c r="BF325" s="20">
        <v>155.48510419999999</v>
      </c>
      <c r="BG325" s="20">
        <v>57.003941599999997</v>
      </c>
      <c r="BH325" s="20">
        <v>59.506663600000003</v>
      </c>
      <c r="BI325" s="20">
        <v>61.786160799999998</v>
      </c>
      <c r="BJ325" s="20">
        <v>92.872374300000004</v>
      </c>
      <c r="BK325" s="20">
        <v>89.588051300000004</v>
      </c>
      <c r="BL325" s="20">
        <v>93.698943400000005</v>
      </c>
      <c r="BM325" s="20">
        <v>5.4633466999999998</v>
      </c>
      <c r="BN325" s="20">
        <v>5.5069745000000001</v>
      </c>
      <c r="BO325" s="20">
        <v>5.5771416</v>
      </c>
      <c r="BP325" s="20">
        <v>5.3542965000000002</v>
      </c>
      <c r="BQ325" s="20">
        <v>5.4665074999999996</v>
      </c>
      <c r="BR325" s="20">
        <v>5.5041834999999999</v>
      </c>
      <c r="BS325" s="20">
        <v>5.5991736000000003</v>
      </c>
      <c r="BT325" s="20">
        <v>5.5572654999999997</v>
      </c>
      <c r="BU325" s="20">
        <v>5.6679336999999999</v>
      </c>
      <c r="BV325" s="20">
        <v>5.5383202999999996</v>
      </c>
      <c r="BW325" s="20">
        <v>5.6107548999999999</v>
      </c>
      <c r="BX325" s="20">
        <v>5.6555008999999998</v>
      </c>
      <c r="BY325" s="20">
        <v>5.0864554999999996</v>
      </c>
      <c r="BZ325" s="20">
        <v>5.1653776000000002</v>
      </c>
      <c r="CA325" s="20">
        <v>5.1840235000000003</v>
      </c>
      <c r="CB325" s="20">
        <v>6.4101669000000001</v>
      </c>
      <c r="CC325" s="20">
        <v>6.4669661999999999</v>
      </c>
      <c r="CD325" s="20">
        <v>6.5687329999999999</v>
      </c>
      <c r="CE325" s="20">
        <v>5.2732193000000001</v>
      </c>
      <c r="CF325" s="20">
        <v>5.2434747000000002</v>
      </c>
      <c r="CG325" s="20">
        <v>5.3822494000000001</v>
      </c>
      <c r="CH325" s="20">
        <v>6.8914783999999996</v>
      </c>
      <c r="CI325" s="20">
        <v>7.1958741000000002</v>
      </c>
      <c r="CJ325" s="20">
        <v>7.2955527</v>
      </c>
      <c r="CK325" s="20">
        <v>4.6089342000000002</v>
      </c>
      <c r="CL325" s="20">
        <v>4.4427979999999998</v>
      </c>
      <c r="CM325" s="20">
        <v>4.5887034</v>
      </c>
      <c r="CN325" s="20">
        <v>10049.868406400001</v>
      </c>
      <c r="CO325" s="20">
        <v>10062.949237999999</v>
      </c>
      <c r="CP325" s="20">
        <v>10073.87946</v>
      </c>
      <c r="CQ325" s="20">
        <v>5574.3990174999999</v>
      </c>
      <c r="CR325" s="20">
        <v>5576.0988522999996</v>
      </c>
      <c r="CS325" s="20">
        <v>5585.512479</v>
      </c>
      <c r="CT325" s="20">
        <v>4475.4693889</v>
      </c>
      <c r="CU325" s="20">
        <v>4486.8503856999996</v>
      </c>
      <c r="CV325" s="20">
        <v>4488.3669790000004</v>
      </c>
      <c r="CW325" s="20">
        <v>63.287219</v>
      </c>
      <c r="CX325" s="20">
        <v>63.364153199999997</v>
      </c>
      <c r="CY325" s="20">
        <v>63.432978300000002</v>
      </c>
      <c r="CZ325" s="20">
        <v>71.475944699999999</v>
      </c>
      <c r="DA325" s="20">
        <v>71.4906924</v>
      </c>
      <c r="DB325" s="20">
        <v>71.611383700000005</v>
      </c>
      <c r="DC325" s="20">
        <v>55.3840608</v>
      </c>
      <c r="DD325" s="20">
        <v>55.520816600000003</v>
      </c>
      <c r="DE325" s="20">
        <v>55.539583100000002</v>
      </c>
      <c r="DF325" s="20">
        <v>5807.2595419999998</v>
      </c>
      <c r="DG325" s="20">
        <v>2214.2425210000001</v>
      </c>
      <c r="DH325" s="20">
        <v>3593.0170210000001</v>
      </c>
      <c r="DI325" s="20">
        <v>15881.138999999999</v>
      </c>
      <c r="DJ325" s="20">
        <v>7799.7550000000001</v>
      </c>
      <c r="DK325" s="20">
        <v>8081.384</v>
      </c>
    </row>
    <row r="326" spans="1:115" ht="10.5" customHeight="1" x14ac:dyDescent="0.2">
      <c r="A326" s="9">
        <v>38108</v>
      </c>
      <c r="B326" s="20">
        <v>9511.8910959999994</v>
      </c>
      <c r="C326" s="20">
        <v>9524.5130561999995</v>
      </c>
      <c r="D326" s="20">
        <v>9533.4733240000005</v>
      </c>
      <c r="E326" s="20">
        <v>5280.1098178000002</v>
      </c>
      <c r="F326" s="20">
        <v>5285.3903977999998</v>
      </c>
      <c r="G326" s="20">
        <v>5283.0600780000004</v>
      </c>
      <c r="H326" s="20">
        <v>4231.7812782000001</v>
      </c>
      <c r="I326" s="20">
        <v>4239.1226583999996</v>
      </c>
      <c r="J326" s="20">
        <v>4250.4132460000001</v>
      </c>
      <c r="K326" s="20">
        <v>6815.4087219000003</v>
      </c>
      <c r="L326" s="20">
        <v>6814.4142341999996</v>
      </c>
      <c r="M326" s="20">
        <v>6785.4488819999997</v>
      </c>
      <c r="N326" s="20">
        <v>4507.5558584</v>
      </c>
      <c r="O326" s="20">
        <v>4507.3226729999997</v>
      </c>
      <c r="P326" s="20">
        <v>4495.3260120000004</v>
      </c>
      <c r="Q326" s="20">
        <v>2307.8528636000001</v>
      </c>
      <c r="R326" s="20">
        <v>2307.0915611999999</v>
      </c>
      <c r="S326" s="20">
        <v>2290.1228700000001</v>
      </c>
      <c r="T326" s="20">
        <v>2696.4823741</v>
      </c>
      <c r="U326" s="20">
        <v>2710.0988219000001</v>
      </c>
      <c r="V326" s="20">
        <v>2748.0244419999999</v>
      </c>
      <c r="W326" s="20">
        <v>772.55395940000005</v>
      </c>
      <c r="X326" s="20">
        <v>778.06772479999995</v>
      </c>
      <c r="Y326" s="20">
        <v>787.73406620000003</v>
      </c>
      <c r="Z326" s="20">
        <v>1923.9284147000001</v>
      </c>
      <c r="AA326" s="20">
        <v>1932.0310970999999</v>
      </c>
      <c r="AB326" s="20">
        <v>1960.2903759999999</v>
      </c>
      <c r="AC326" s="20">
        <v>59.840985199999999</v>
      </c>
      <c r="AD326" s="20">
        <v>59.924558900000001</v>
      </c>
      <c r="AE326" s="20">
        <v>59.980933399999998</v>
      </c>
      <c r="AF326" s="20">
        <v>67.634349299999997</v>
      </c>
      <c r="AG326" s="20">
        <v>67.707735299999996</v>
      </c>
      <c r="AH326" s="20">
        <v>67.677883100000003</v>
      </c>
      <c r="AI326" s="20">
        <v>52.318988599999997</v>
      </c>
      <c r="AJ326" s="20">
        <v>52.412567099999997</v>
      </c>
      <c r="AK326" s="20">
        <v>52.552163999999998</v>
      </c>
      <c r="AL326" s="20">
        <v>548.40551340000002</v>
      </c>
      <c r="AM326" s="20">
        <v>536.9584208</v>
      </c>
      <c r="AN326" s="20">
        <v>538.0881862</v>
      </c>
      <c r="AO326" s="20">
        <v>299.49736799999999</v>
      </c>
      <c r="AP326" s="20">
        <v>290.81288519999998</v>
      </c>
      <c r="AQ326" s="20">
        <v>292.35281149999997</v>
      </c>
      <c r="AR326" s="20">
        <v>248.9081454</v>
      </c>
      <c r="AS326" s="20">
        <v>246.14553559999999</v>
      </c>
      <c r="AT326" s="20">
        <v>245.73537469999999</v>
      </c>
      <c r="AU326" s="20">
        <v>398.44296550000001</v>
      </c>
      <c r="AV326" s="20">
        <v>395.07903970000001</v>
      </c>
      <c r="AW326" s="20">
        <v>394.28072470000001</v>
      </c>
      <c r="AX326" s="20">
        <v>241.6524837</v>
      </c>
      <c r="AY326" s="20">
        <v>240.09689969999999</v>
      </c>
      <c r="AZ326" s="20">
        <v>240.8575031</v>
      </c>
      <c r="BA326" s="20">
        <v>156.79048180000001</v>
      </c>
      <c r="BB326" s="20">
        <v>154.98213999999999</v>
      </c>
      <c r="BC326" s="20">
        <v>153.42322160000001</v>
      </c>
      <c r="BD326" s="20">
        <v>149.9625479</v>
      </c>
      <c r="BE326" s="20">
        <v>141.879381</v>
      </c>
      <c r="BF326" s="20">
        <v>143.80746149999999</v>
      </c>
      <c r="BG326" s="20">
        <v>57.844884299999997</v>
      </c>
      <c r="BH326" s="20">
        <v>50.715985400000001</v>
      </c>
      <c r="BI326" s="20">
        <v>51.495308399999999</v>
      </c>
      <c r="BJ326" s="20">
        <v>92.1176636</v>
      </c>
      <c r="BK326" s="20">
        <v>91.163395600000001</v>
      </c>
      <c r="BL326" s="20">
        <v>92.312153100000003</v>
      </c>
      <c r="BM326" s="20">
        <v>5.4511862999999998</v>
      </c>
      <c r="BN326" s="20">
        <v>5.3367782000000004</v>
      </c>
      <c r="BO326" s="20">
        <v>5.3426491</v>
      </c>
      <c r="BP326" s="20">
        <v>5.3677142</v>
      </c>
      <c r="BQ326" s="20">
        <v>5.215249</v>
      </c>
      <c r="BR326" s="20">
        <v>5.2436083</v>
      </c>
      <c r="BS326" s="20">
        <v>5.5551304999999997</v>
      </c>
      <c r="BT326" s="20">
        <v>5.4878666000000003</v>
      </c>
      <c r="BU326" s="20">
        <v>5.4654638000000002</v>
      </c>
      <c r="BV326" s="20">
        <v>5.5233040999999998</v>
      </c>
      <c r="BW326" s="20">
        <v>5.4799835000000003</v>
      </c>
      <c r="BX326" s="20">
        <v>5.4915817999999996</v>
      </c>
      <c r="BY326" s="20">
        <v>5.0882687000000004</v>
      </c>
      <c r="BZ326" s="20">
        <v>5.0574190000000003</v>
      </c>
      <c r="CA326" s="20">
        <v>5.0854765999999998</v>
      </c>
      <c r="CB326" s="20">
        <v>6.3615890999999998</v>
      </c>
      <c r="CC326" s="20">
        <v>6.2947806999999996</v>
      </c>
      <c r="CD326" s="20">
        <v>6.2787119999999996</v>
      </c>
      <c r="CE326" s="20">
        <v>5.2684156</v>
      </c>
      <c r="CF326" s="20">
        <v>4.9747709000000002</v>
      </c>
      <c r="CG326" s="20">
        <v>4.9728845000000002</v>
      </c>
      <c r="CH326" s="20">
        <v>6.9659158000000003</v>
      </c>
      <c r="CI326" s="20">
        <v>6.1193270000000002</v>
      </c>
      <c r="CJ326" s="20">
        <v>6.1360231000000001</v>
      </c>
      <c r="CK326" s="20">
        <v>4.5692240999999996</v>
      </c>
      <c r="CL326" s="20">
        <v>4.5059136000000004</v>
      </c>
      <c r="CM326" s="20">
        <v>4.4973223999999998</v>
      </c>
      <c r="CN326" s="20">
        <v>10060.2966094</v>
      </c>
      <c r="CO326" s="20">
        <v>10061.4714769</v>
      </c>
      <c r="CP326" s="20">
        <v>10071.56151</v>
      </c>
      <c r="CQ326" s="20">
        <v>5579.6071857999996</v>
      </c>
      <c r="CR326" s="20">
        <v>5576.2032829999998</v>
      </c>
      <c r="CS326" s="20">
        <v>5575.4128899999996</v>
      </c>
      <c r="CT326" s="20">
        <v>4480.6894235999998</v>
      </c>
      <c r="CU326" s="20">
        <v>4485.2681940000002</v>
      </c>
      <c r="CV326" s="20">
        <v>4496.1486210000003</v>
      </c>
      <c r="CW326" s="20">
        <v>63.291101099999999</v>
      </c>
      <c r="CX326" s="20">
        <v>63.302893900000001</v>
      </c>
      <c r="CY326" s="20">
        <v>63.366376500000001</v>
      </c>
      <c r="CZ326" s="20">
        <v>71.470691799999997</v>
      </c>
      <c r="DA326" s="20">
        <v>71.433152000000007</v>
      </c>
      <c r="DB326" s="20">
        <v>71.423026800000002</v>
      </c>
      <c r="DC326" s="20">
        <v>55.396326799999997</v>
      </c>
      <c r="DD326" s="20">
        <v>55.455913600000002</v>
      </c>
      <c r="DE326" s="20">
        <v>55.590439400000001</v>
      </c>
      <c r="DF326" s="20">
        <v>5822.6114900000002</v>
      </c>
      <c r="DG326" s="20">
        <v>2230.7711100000001</v>
      </c>
      <c r="DH326" s="20">
        <v>3591.8403790000002</v>
      </c>
      <c r="DI326" s="20">
        <v>15894.173000000001</v>
      </c>
      <c r="DJ326" s="20">
        <v>7806.1840000000002</v>
      </c>
      <c r="DK326" s="20">
        <v>8087.9889999999996</v>
      </c>
    </row>
    <row r="327" spans="1:115" ht="10.5" customHeight="1" x14ac:dyDescent="0.2">
      <c r="A327" s="9">
        <v>38139</v>
      </c>
      <c r="B327" s="20">
        <v>9526.4683975000007</v>
      </c>
      <c r="C327" s="20">
        <v>9529.0496024000004</v>
      </c>
      <c r="D327" s="20">
        <v>9543.3248199999998</v>
      </c>
      <c r="E327" s="20">
        <v>5285.5274188000003</v>
      </c>
      <c r="F327" s="20">
        <v>5289.0231259000002</v>
      </c>
      <c r="G327" s="20">
        <v>5290.3136869999998</v>
      </c>
      <c r="H327" s="20">
        <v>4240.9409787000004</v>
      </c>
      <c r="I327" s="20">
        <v>4240.0264765000002</v>
      </c>
      <c r="J327" s="20">
        <v>4253.0111319999996</v>
      </c>
      <c r="K327" s="20">
        <v>6825.2376162999999</v>
      </c>
      <c r="L327" s="20">
        <v>6832.0380476</v>
      </c>
      <c r="M327" s="20">
        <v>6793.7262229999997</v>
      </c>
      <c r="N327" s="20">
        <v>4509.3139578</v>
      </c>
      <c r="O327" s="20">
        <v>4511.5084856000003</v>
      </c>
      <c r="P327" s="20">
        <v>4490.5896270000003</v>
      </c>
      <c r="Q327" s="20">
        <v>2315.9236584</v>
      </c>
      <c r="R327" s="20">
        <v>2320.5295621</v>
      </c>
      <c r="S327" s="20">
        <v>2303.1365959999998</v>
      </c>
      <c r="T327" s="20">
        <v>2701.2307811999999</v>
      </c>
      <c r="U327" s="20">
        <v>2697.0115547999999</v>
      </c>
      <c r="V327" s="20">
        <v>2749.5985970000002</v>
      </c>
      <c r="W327" s="20">
        <v>776.21346100000005</v>
      </c>
      <c r="X327" s="20">
        <v>777.51464039999996</v>
      </c>
      <c r="Y327" s="20">
        <v>799.72406079999996</v>
      </c>
      <c r="Z327" s="20">
        <v>1925.0173202000001</v>
      </c>
      <c r="AA327" s="20">
        <v>1919.4969143999999</v>
      </c>
      <c r="AB327" s="20">
        <v>1949.874536</v>
      </c>
      <c r="AC327" s="20">
        <v>59.875505500000003</v>
      </c>
      <c r="AD327" s="20">
        <v>59.903980599999997</v>
      </c>
      <c r="AE327" s="20">
        <v>59.993721200000003</v>
      </c>
      <c r="AF327" s="20">
        <v>67.637043599999998</v>
      </c>
      <c r="AG327" s="20">
        <v>67.698317500000002</v>
      </c>
      <c r="AH327" s="20">
        <v>67.714836399999996</v>
      </c>
      <c r="AI327" s="20">
        <v>52.383753499999997</v>
      </c>
      <c r="AJ327" s="20">
        <v>52.381120600000003</v>
      </c>
      <c r="AK327" s="20">
        <v>52.541532599999996</v>
      </c>
      <c r="AL327" s="20">
        <v>548.97460079999996</v>
      </c>
      <c r="AM327" s="20">
        <v>550.71184349999999</v>
      </c>
      <c r="AN327" s="20">
        <v>537.29280210000002</v>
      </c>
      <c r="AO327" s="20">
        <v>300.69163650000002</v>
      </c>
      <c r="AP327" s="20">
        <v>301.37124499999999</v>
      </c>
      <c r="AQ327" s="20">
        <v>293.98835450000001</v>
      </c>
      <c r="AR327" s="20">
        <v>248.2829643</v>
      </c>
      <c r="AS327" s="20">
        <v>249.3405985</v>
      </c>
      <c r="AT327" s="20">
        <v>243.3044476</v>
      </c>
      <c r="AU327" s="20">
        <v>397.70244330000003</v>
      </c>
      <c r="AV327" s="20">
        <v>397.3034116</v>
      </c>
      <c r="AW327" s="20">
        <v>391.93700389999998</v>
      </c>
      <c r="AX327" s="20">
        <v>241.71071660000001</v>
      </c>
      <c r="AY327" s="20">
        <v>241.46626979999999</v>
      </c>
      <c r="AZ327" s="20">
        <v>239.59790989999999</v>
      </c>
      <c r="BA327" s="20">
        <v>155.99172669999999</v>
      </c>
      <c r="BB327" s="20">
        <v>155.83714180000001</v>
      </c>
      <c r="BC327" s="20">
        <v>152.33909399999999</v>
      </c>
      <c r="BD327" s="20">
        <v>151.27215749999999</v>
      </c>
      <c r="BE327" s="20">
        <v>153.40843179999999</v>
      </c>
      <c r="BF327" s="20">
        <v>145.35579820000001</v>
      </c>
      <c r="BG327" s="20">
        <v>58.980919999999998</v>
      </c>
      <c r="BH327" s="20">
        <v>59.904975200000003</v>
      </c>
      <c r="BI327" s="20">
        <v>54.390444600000002</v>
      </c>
      <c r="BJ327" s="20">
        <v>92.291237499999994</v>
      </c>
      <c r="BK327" s="20">
        <v>93.503456700000001</v>
      </c>
      <c r="BL327" s="20">
        <v>90.9653536</v>
      </c>
      <c r="BM327" s="20">
        <v>5.4486397999999996</v>
      </c>
      <c r="BN327" s="20">
        <v>5.4635404000000003</v>
      </c>
      <c r="BO327" s="20">
        <v>5.3299592000000002</v>
      </c>
      <c r="BP327" s="20">
        <v>5.3827398000000004</v>
      </c>
      <c r="BQ327" s="20">
        <v>5.3908763000000004</v>
      </c>
      <c r="BR327" s="20">
        <v>5.2645496999999999</v>
      </c>
      <c r="BS327" s="20">
        <v>5.5306433000000004</v>
      </c>
      <c r="BT327" s="20">
        <v>5.5540256000000001</v>
      </c>
      <c r="BU327" s="20">
        <v>5.4111960000000003</v>
      </c>
      <c r="BV327" s="20">
        <v>5.5061019</v>
      </c>
      <c r="BW327" s="20">
        <v>5.4957067999999998</v>
      </c>
      <c r="BX327" s="20">
        <v>5.4544305</v>
      </c>
      <c r="BY327" s="20">
        <v>5.0875491999999998</v>
      </c>
      <c r="BZ327" s="20">
        <v>5.0803187999999997</v>
      </c>
      <c r="CA327" s="20">
        <v>5.0652941</v>
      </c>
      <c r="CB327" s="20">
        <v>6.3105608999999996</v>
      </c>
      <c r="CC327" s="20">
        <v>6.2929751999999999</v>
      </c>
      <c r="CD327" s="20">
        <v>6.2040563000000004</v>
      </c>
      <c r="CE327" s="20">
        <v>5.3031376999999997</v>
      </c>
      <c r="CF327" s="20">
        <v>5.3819588999999999</v>
      </c>
      <c r="CG327" s="20">
        <v>5.0210048</v>
      </c>
      <c r="CH327" s="20">
        <v>7.0619392999999997</v>
      </c>
      <c r="CI327" s="20">
        <v>7.1535194999999998</v>
      </c>
      <c r="CJ327" s="20">
        <v>6.3680507000000004</v>
      </c>
      <c r="CK327" s="20">
        <v>4.5749687999999997</v>
      </c>
      <c r="CL327" s="20">
        <v>4.6449796000000001</v>
      </c>
      <c r="CM327" s="20">
        <v>4.4572509</v>
      </c>
      <c r="CN327" s="20">
        <v>10075.442998300001</v>
      </c>
      <c r="CO327" s="20">
        <v>10079.7614459</v>
      </c>
      <c r="CP327" s="20">
        <v>10080.617620000001</v>
      </c>
      <c r="CQ327" s="20">
        <v>5586.2190553999999</v>
      </c>
      <c r="CR327" s="20">
        <v>5590.3943708999996</v>
      </c>
      <c r="CS327" s="20">
        <v>5584.3020420000003</v>
      </c>
      <c r="CT327" s="20">
        <v>4489.2239429000001</v>
      </c>
      <c r="CU327" s="20">
        <v>4489.3670750000001</v>
      </c>
      <c r="CV327" s="20">
        <v>4496.3155800000004</v>
      </c>
      <c r="CW327" s="20">
        <v>63.325906000000003</v>
      </c>
      <c r="CX327" s="20">
        <v>63.366008100000002</v>
      </c>
      <c r="CY327" s="20">
        <v>63.371390400000003</v>
      </c>
      <c r="CZ327" s="20">
        <v>71.484889199999998</v>
      </c>
      <c r="DA327" s="20">
        <v>71.555802299999996</v>
      </c>
      <c r="DB327" s="20">
        <v>71.477821899999995</v>
      </c>
      <c r="DC327" s="20">
        <v>55.450524199999997</v>
      </c>
      <c r="DD327" s="20">
        <v>55.461464599999999</v>
      </c>
      <c r="DE327" s="20">
        <v>55.547306200000001</v>
      </c>
      <c r="DF327" s="20">
        <v>5826.5883780000004</v>
      </c>
      <c r="DG327" s="20">
        <v>2228.3339580000002</v>
      </c>
      <c r="DH327" s="20">
        <v>3598.2544200000002</v>
      </c>
      <c r="DI327" s="20">
        <v>15907.206</v>
      </c>
      <c r="DJ327" s="20">
        <v>7812.6360000000004</v>
      </c>
      <c r="DK327" s="20">
        <v>8094.57</v>
      </c>
    </row>
    <row r="328" spans="1:115" ht="10.5" customHeight="1" x14ac:dyDescent="0.2">
      <c r="A328" s="9">
        <v>38169</v>
      </c>
      <c r="B328" s="20">
        <v>9546.5233607999999</v>
      </c>
      <c r="C328" s="20">
        <v>9538.1552241999998</v>
      </c>
      <c r="D328" s="20">
        <v>9553.1049440000006</v>
      </c>
      <c r="E328" s="20">
        <v>5292.7851225000004</v>
      </c>
      <c r="F328" s="20">
        <v>5286.0405780000001</v>
      </c>
      <c r="G328" s="20">
        <v>5301.6515760000002</v>
      </c>
      <c r="H328" s="20">
        <v>4253.7382384000002</v>
      </c>
      <c r="I328" s="20">
        <v>4252.1146461999997</v>
      </c>
      <c r="J328" s="20">
        <v>4251.4533680000004</v>
      </c>
      <c r="K328" s="20">
        <v>6839.0806775999999</v>
      </c>
      <c r="L328" s="20">
        <v>6838.5599234000001</v>
      </c>
      <c r="M328" s="20">
        <v>6865.0159080000003</v>
      </c>
      <c r="N328" s="20">
        <v>4512.0465703999998</v>
      </c>
      <c r="O328" s="20">
        <v>4511.0549800999997</v>
      </c>
      <c r="P328" s="20">
        <v>4526.9821620000002</v>
      </c>
      <c r="Q328" s="20">
        <v>2327.0341072000001</v>
      </c>
      <c r="R328" s="20">
        <v>2327.5049432999999</v>
      </c>
      <c r="S328" s="20">
        <v>2338.0337469999999</v>
      </c>
      <c r="T328" s="20">
        <v>2707.4426833000002</v>
      </c>
      <c r="U328" s="20">
        <v>2699.5953008000001</v>
      </c>
      <c r="V328" s="20">
        <v>2688.0890359999999</v>
      </c>
      <c r="W328" s="20">
        <v>780.73855209999999</v>
      </c>
      <c r="X328" s="20">
        <v>774.98559790000002</v>
      </c>
      <c r="Y328" s="20">
        <v>774.6694139</v>
      </c>
      <c r="Z328" s="20">
        <v>1926.7041311999999</v>
      </c>
      <c r="AA328" s="20">
        <v>1924.6097029</v>
      </c>
      <c r="AB328" s="20">
        <v>1913.4196219999999</v>
      </c>
      <c r="AC328" s="20">
        <v>59.942420800000001</v>
      </c>
      <c r="AD328" s="20">
        <v>59.892640999999998</v>
      </c>
      <c r="AE328" s="20">
        <v>59.986514300000003</v>
      </c>
      <c r="AF328" s="20">
        <v>67.661036100000004</v>
      </c>
      <c r="AG328" s="20">
        <v>67.578840799999995</v>
      </c>
      <c r="AH328" s="20">
        <v>67.778418000000002</v>
      </c>
      <c r="AI328" s="20">
        <v>52.491600800000001</v>
      </c>
      <c r="AJ328" s="20">
        <v>52.473307400000003</v>
      </c>
      <c r="AK328" s="20">
        <v>52.465146900000001</v>
      </c>
      <c r="AL328" s="20">
        <v>548.90881609999997</v>
      </c>
      <c r="AM328" s="20">
        <v>560.51230989999999</v>
      </c>
      <c r="AN328" s="20">
        <v>512.29791030000001</v>
      </c>
      <c r="AO328" s="20">
        <v>301.29234559999998</v>
      </c>
      <c r="AP328" s="20">
        <v>300.54383309999997</v>
      </c>
      <c r="AQ328" s="20">
        <v>274.99267140000001</v>
      </c>
      <c r="AR328" s="20">
        <v>247.61647049999999</v>
      </c>
      <c r="AS328" s="20">
        <v>259.96847689999998</v>
      </c>
      <c r="AT328" s="20">
        <v>237.30523890000001</v>
      </c>
      <c r="AU328" s="20">
        <v>395.7572189</v>
      </c>
      <c r="AV328" s="20">
        <v>414.02682090000002</v>
      </c>
      <c r="AW328" s="20">
        <v>382.54677379999998</v>
      </c>
      <c r="AX328" s="20">
        <v>241.1179037</v>
      </c>
      <c r="AY328" s="20">
        <v>244.61630840000001</v>
      </c>
      <c r="AZ328" s="20">
        <v>226.9398104</v>
      </c>
      <c r="BA328" s="20">
        <v>154.6393151</v>
      </c>
      <c r="BB328" s="20">
        <v>169.41051250000001</v>
      </c>
      <c r="BC328" s="20">
        <v>155.60696329999999</v>
      </c>
      <c r="BD328" s="20">
        <v>153.15159729999999</v>
      </c>
      <c r="BE328" s="20">
        <v>146.4854891</v>
      </c>
      <c r="BF328" s="20">
        <v>129.7511366</v>
      </c>
      <c r="BG328" s="20">
        <v>60.174441899999998</v>
      </c>
      <c r="BH328" s="20">
        <v>55.927524699999999</v>
      </c>
      <c r="BI328" s="20">
        <v>48.052861</v>
      </c>
      <c r="BJ328" s="20">
        <v>92.977155400000001</v>
      </c>
      <c r="BK328" s="20">
        <v>90.557964400000003</v>
      </c>
      <c r="BL328" s="20">
        <v>81.698275600000002</v>
      </c>
      <c r="BM328" s="20">
        <v>5.4371998000000001</v>
      </c>
      <c r="BN328" s="20">
        <v>5.5503590999999997</v>
      </c>
      <c r="BO328" s="20">
        <v>5.0896910999999996</v>
      </c>
      <c r="BP328" s="20">
        <v>5.3859165999999998</v>
      </c>
      <c r="BQ328" s="20">
        <v>5.3797420999999996</v>
      </c>
      <c r="BR328" s="20">
        <v>4.9311496000000004</v>
      </c>
      <c r="BS328" s="20">
        <v>5.5009322000000003</v>
      </c>
      <c r="BT328" s="20">
        <v>5.7616066000000004</v>
      </c>
      <c r="BU328" s="20">
        <v>5.2866562999999998</v>
      </c>
      <c r="BV328" s="20">
        <v>5.4701601000000002</v>
      </c>
      <c r="BW328" s="20">
        <v>5.7086779999999999</v>
      </c>
      <c r="BX328" s="20">
        <v>5.2782817</v>
      </c>
      <c r="BY328" s="20">
        <v>5.0727868999999997</v>
      </c>
      <c r="BZ328" s="20">
        <v>5.1436757000000002</v>
      </c>
      <c r="CA328" s="20">
        <v>4.7737385999999997</v>
      </c>
      <c r="CB328" s="20">
        <v>6.2312516000000002</v>
      </c>
      <c r="CC328" s="20">
        <v>6.7847917000000004</v>
      </c>
      <c r="CD328" s="20">
        <v>6.2401517000000002</v>
      </c>
      <c r="CE328" s="20">
        <v>5.3538385000000002</v>
      </c>
      <c r="CF328" s="20">
        <v>5.1469196000000004</v>
      </c>
      <c r="CG328" s="20">
        <v>4.6046307999999998</v>
      </c>
      <c r="CH328" s="20">
        <v>7.1558463999999997</v>
      </c>
      <c r="CI328" s="20">
        <v>6.7308510999999998</v>
      </c>
      <c r="CJ328" s="20">
        <v>5.8407147000000004</v>
      </c>
      <c r="CK328" s="20">
        <v>4.6035557999999996</v>
      </c>
      <c r="CL328" s="20">
        <v>4.4938178999999998</v>
      </c>
      <c r="CM328" s="20">
        <v>4.0949096999999997</v>
      </c>
      <c r="CN328" s="20">
        <v>10095.432177000001</v>
      </c>
      <c r="CO328" s="20">
        <v>10098.6675342</v>
      </c>
      <c r="CP328" s="20">
        <v>10065.40285</v>
      </c>
      <c r="CQ328" s="20">
        <v>5594.0774681000003</v>
      </c>
      <c r="CR328" s="20">
        <v>5586.5844110999997</v>
      </c>
      <c r="CS328" s="20">
        <v>5576.6442470000002</v>
      </c>
      <c r="CT328" s="20">
        <v>4501.3547089000003</v>
      </c>
      <c r="CU328" s="20">
        <v>4512.0831230000003</v>
      </c>
      <c r="CV328" s="20">
        <v>4488.7586069999998</v>
      </c>
      <c r="CW328" s="20">
        <v>63.389007800000002</v>
      </c>
      <c r="CX328" s="20">
        <v>63.412248499999997</v>
      </c>
      <c r="CY328" s="20">
        <v>63.2033706</v>
      </c>
      <c r="CZ328" s="20">
        <v>71.512647599999994</v>
      </c>
      <c r="DA328" s="20">
        <v>71.421112399999998</v>
      </c>
      <c r="DB328" s="20">
        <v>71.294033400000004</v>
      </c>
      <c r="DC328" s="20">
        <v>55.5472155</v>
      </c>
      <c r="DD328" s="20">
        <v>55.681453699999999</v>
      </c>
      <c r="DE328" s="20">
        <v>55.393616999999999</v>
      </c>
      <c r="DF328" s="20">
        <v>5860.018145</v>
      </c>
      <c r="DG328" s="20">
        <v>2245.3907530000001</v>
      </c>
      <c r="DH328" s="20">
        <v>3614.6273930000002</v>
      </c>
      <c r="DI328" s="20">
        <v>15925.421</v>
      </c>
      <c r="DJ328" s="20">
        <v>7822.0349999999999</v>
      </c>
      <c r="DK328" s="20">
        <v>8103.3860000000004</v>
      </c>
    </row>
    <row r="329" spans="1:115" ht="10.5" customHeight="1" x14ac:dyDescent="0.2">
      <c r="A329" s="9">
        <v>38200</v>
      </c>
      <c r="B329" s="20">
        <v>9571.7480617000001</v>
      </c>
      <c r="C329" s="20">
        <v>9534.7214867000002</v>
      </c>
      <c r="D329" s="20">
        <v>9462.0865529999992</v>
      </c>
      <c r="E329" s="20">
        <v>5301.5898206000002</v>
      </c>
      <c r="F329" s="20">
        <v>5269.2737352000004</v>
      </c>
      <c r="G329" s="20">
        <v>5230.5165010000001</v>
      </c>
      <c r="H329" s="20">
        <v>4270.1582410999999</v>
      </c>
      <c r="I329" s="20">
        <v>4265.4477514999999</v>
      </c>
      <c r="J329" s="20">
        <v>4231.570052</v>
      </c>
      <c r="K329" s="20">
        <v>6856.0222949999998</v>
      </c>
      <c r="L329" s="20">
        <v>6847.0094786</v>
      </c>
      <c r="M329" s="20">
        <v>6772.9704179999999</v>
      </c>
      <c r="N329" s="20">
        <v>4516.2003779999995</v>
      </c>
      <c r="O329" s="20">
        <v>4505.9904085999997</v>
      </c>
      <c r="P329" s="20">
        <v>4468.4451069999996</v>
      </c>
      <c r="Q329" s="20">
        <v>2339.8219170000002</v>
      </c>
      <c r="R329" s="20">
        <v>2341.0190699999998</v>
      </c>
      <c r="S329" s="20">
        <v>2304.5253109999999</v>
      </c>
      <c r="T329" s="20">
        <v>2715.7257666</v>
      </c>
      <c r="U329" s="20">
        <v>2687.7120080999998</v>
      </c>
      <c r="V329" s="20">
        <v>2689.1161350000002</v>
      </c>
      <c r="W329" s="20">
        <v>785.38944249999997</v>
      </c>
      <c r="X329" s="20">
        <v>763.28332660000001</v>
      </c>
      <c r="Y329" s="20">
        <v>762.07139410000002</v>
      </c>
      <c r="Z329" s="20">
        <v>1930.3363241</v>
      </c>
      <c r="AA329" s="20">
        <v>1924.4286815</v>
      </c>
      <c r="AB329" s="20">
        <v>1927.0447409999999</v>
      </c>
      <c r="AC329" s="20">
        <v>60.037593100000002</v>
      </c>
      <c r="AD329" s="20">
        <v>59.802694199999998</v>
      </c>
      <c r="AE329" s="20">
        <v>59.3471209</v>
      </c>
      <c r="AF329" s="20">
        <v>67.7002983</v>
      </c>
      <c r="AG329" s="20">
        <v>67.283715700000002</v>
      </c>
      <c r="AH329" s="20">
        <v>66.788821999999996</v>
      </c>
      <c r="AI329" s="20">
        <v>52.640311599999997</v>
      </c>
      <c r="AJ329" s="20">
        <v>52.580607899999997</v>
      </c>
      <c r="AK329" s="20">
        <v>52.162993999999998</v>
      </c>
      <c r="AL329" s="20">
        <v>546.76452979999999</v>
      </c>
      <c r="AM329" s="20">
        <v>556.81034250000005</v>
      </c>
      <c r="AN329" s="20">
        <v>529.35437590000004</v>
      </c>
      <c r="AO329" s="20">
        <v>300.55445850000001</v>
      </c>
      <c r="AP329" s="20">
        <v>302.64778080000002</v>
      </c>
      <c r="AQ329" s="20">
        <v>287.23960699999998</v>
      </c>
      <c r="AR329" s="20">
        <v>246.21007130000001</v>
      </c>
      <c r="AS329" s="20">
        <v>254.1625617</v>
      </c>
      <c r="AT329" s="20">
        <v>242.1147689</v>
      </c>
      <c r="AU329" s="20">
        <v>392.26741509999999</v>
      </c>
      <c r="AV329" s="20">
        <v>391.3709791</v>
      </c>
      <c r="AW329" s="20">
        <v>370.24800440000001</v>
      </c>
      <c r="AX329" s="20">
        <v>239.6301474</v>
      </c>
      <c r="AY329" s="20">
        <v>236.6658185</v>
      </c>
      <c r="AZ329" s="20">
        <v>226.73071150000001</v>
      </c>
      <c r="BA329" s="20">
        <v>152.6372677</v>
      </c>
      <c r="BB329" s="20">
        <v>154.7051606</v>
      </c>
      <c r="BC329" s="20">
        <v>143.5172929</v>
      </c>
      <c r="BD329" s="20">
        <v>154.4971147</v>
      </c>
      <c r="BE329" s="20">
        <v>165.43936350000001</v>
      </c>
      <c r="BF329" s="20">
        <v>159.10637149999999</v>
      </c>
      <c r="BG329" s="20">
        <v>60.924311099999997</v>
      </c>
      <c r="BH329" s="20">
        <v>65.9819624</v>
      </c>
      <c r="BI329" s="20">
        <v>60.508895500000001</v>
      </c>
      <c r="BJ329" s="20">
        <v>93.5728036</v>
      </c>
      <c r="BK329" s="20">
        <v>99.457401099999998</v>
      </c>
      <c r="BL329" s="20">
        <v>98.597476</v>
      </c>
      <c r="BM329" s="20">
        <v>5.4036058000000002</v>
      </c>
      <c r="BN329" s="20">
        <v>5.5175998000000002</v>
      </c>
      <c r="BO329" s="20">
        <v>5.2980783999999996</v>
      </c>
      <c r="BP329" s="20">
        <v>5.3649896000000004</v>
      </c>
      <c r="BQ329" s="20">
        <v>5.4316591000000001</v>
      </c>
      <c r="BR329" s="20">
        <v>5.2057321999999999</v>
      </c>
      <c r="BS329" s="20">
        <v>5.4515056</v>
      </c>
      <c r="BT329" s="20">
        <v>5.6235504000000001</v>
      </c>
      <c r="BU329" s="20">
        <v>5.4119764000000004</v>
      </c>
      <c r="BV329" s="20">
        <v>5.4118617000000002</v>
      </c>
      <c r="BW329" s="20">
        <v>5.4068860000000001</v>
      </c>
      <c r="BX329" s="20">
        <v>5.1832098999999996</v>
      </c>
      <c r="BY329" s="20">
        <v>5.0386604000000004</v>
      </c>
      <c r="BZ329" s="20">
        <v>4.9901533000000002</v>
      </c>
      <c r="CA329" s="20">
        <v>4.8290142999999999</v>
      </c>
      <c r="CB329" s="20">
        <v>6.1239625999999996</v>
      </c>
      <c r="CC329" s="20">
        <v>6.1988082999999996</v>
      </c>
      <c r="CD329" s="20">
        <v>5.8625325000000004</v>
      </c>
      <c r="CE329" s="20">
        <v>5.3827566999999998</v>
      </c>
      <c r="CF329" s="20">
        <v>5.7984783000000002</v>
      </c>
      <c r="CG329" s="20">
        <v>5.5861637000000002</v>
      </c>
      <c r="CH329" s="20">
        <v>7.1987854000000002</v>
      </c>
      <c r="CI329" s="20">
        <v>7.9566771999999997</v>
      </c>
      <c r="CJ329" s="20">
        <v>7.3559865999999996</v>
      </c>
      <c r="CK329" s="20">
        <v>4.6233697999999999</v>
      </c>
      <c r="CL329" s="20">
        <v>4.9141798000000003</v>
      </c>
      <c r="CM329" s="20">
        <v>4.8674675000000001</v>
      </c>
      <c r="CN329" s="20">
        <v>10118.512591500001</v>
      </c>
      <c r="CO329" s="20">
        <v>10091.531829199999</v>
      </c>
      <c r="CP329" s="20">
        <v>9991.4409290000003</v>
      </c>
      <c r="CQ329" s="20">
        <v>5602.1442790000001</v>
      </c>
      <c r="CR329" s="20">
        <v>5571.9215160000003</v>
      </c>
      <c r="CS329" s="20">
        <v>5517.7561079999996</v>
      </c>
      <c r="CT329" s="20">
        <v>4516.3683123999999</v>
      </c>
      <c r="CU329" s="20">
        <v>4519.6103131999998</v>
      </c>
      <c r="CV329" s="20">
        <v>4473.6848209999998</v>
      </c>
      <c r="CW329" s="20">
        <v>63.467105199999999</v>
      </c>
      <c r="CX329" s="20">
        <v>63.295062399999999</v>
      </c>
      <c r="CY329" s="20">
        <v>62.6672826</v>
      </c>
      <c r="CZ329" s="20">
        <v>71.538321800000006</v>
      </c>
      <c r="DA329" s="20">
        <v>71.148245900000006</v>
      </c>
      <c r="DB329" s="20">
        <v>70.456604100000007</v>
      </c>
      <c r="DC329" s="20">
        <v>55.675462600000003</v>
      </c>
      <c r="DD329" s="20">
        <v>55.713695600000001</v>
      </c>
      <c r="DE329" s="20">
        <v>55.1475674</v>
      </c>
      <c r="DF329" s="20">
        <v>5952.1910710000002</v>
      </c>
      <c r="DG329" s="20">
        <v>2313.6688920000001</v>
      </c>
      <c r="DH329" s="20">
        <v>3638.5221790000001</v>
      </c>
      <c r="DI329" s="20">
        <v>15943.632</v>
      </c>
      <c r="DJ329" s="20">
        <v>7831.4250000000002</v>
      </c>
      <c r="DK329" s="20">
        <v>8112.2070000000003</v>
      </c>
    </row>
    <row r="330" spans="1:115" ht="10.5" customHeight="1" x14ac:dyDescent="0.2">
      <c r="A330" s="9">
        <v>38231</v>
      </c>
      <c r="B330" s="20">
        <v>9601.2811567000008</v>
      </c>
      <c r="C330" s="20">
        <v>9591.3037220999995</v>
      </c>
      <c r="D330" s="20">
        <v>9668.6268799999998</v>
      </c>
      <c r="E330" s="20">
        <v>5312.0305292000003</v>
      </c>
      <c r="F330" s="20">
        <v>5308.8056989999995</v>
      </c>
      <c r="G330" s="20">
        <v>5335.4438799999998</v>
      </c>
      <c r="H330" s="20">
        <v>4289.2506274999996</v>
      </c>
      <c r="I330" s="20">
        <v>4282.4980230000001</v>
      </c>
      <c r="J330" s="20">
        <v>4333.183</v>
      </c>
      <c r="K330" s="20">
        <v>6875.6039585999997</v>
      </c>
      <c r="L330" s="20">
        <v>6860.4830085000003</v>
      </c>
      <c r="M330" s="20">
        <v>6956.6940850000001</v>
      </c>
      <c r="N330" s="20">
        <v>4522.5836412999997</v>
      </c>
      <c r="O330" s="20">
        <v>4516.7624796</v>
      </c>
      <c r="P330" s="20">
        <v>4556.2526969999999</v>
      </c>
      <c r="Q330" s="20">
        <v>2353.0203173</v>
      </c>
      <c r="R330" s="20">
        <v>2343.7205288999999</v>
      </c>
      <c r="S330" s="20">
        <v>2400.4413869999998</v>
      </c>
      <c r="T330" s="20">
        <v>2725.6771981000002</v>
      </c>
      <c r="U330" s="20">
        <v>2730.8207136000001</v>
      </c>
      <c r="V330" s="20">
        <v>2711.9327950000002</v>
      </c>
      <c r="W330" s="20">
        <v>789.44688789999998</v>
      </c>
      <c r="X330" s="20">
        <v>792.0432194</v>
      </c>
      <c r="Y330" s="20">
        <v>779.19118289999994</v>
      </c>
      <c r="Z330" s="20">
        <v>1936.2303102000001</v>
      </c>
      <c r="AA330" s="20">
        <v>1938.7774942000001</v>
      </c>
      <c r="AB330" s="20">
        <v>1932.741612</v>
      </c>
      <c r="AC330" s="20">
        <v>60.155147999999997</v>
      </c>
      <c r="AD330" s="20">
        <v>60.088934100000003</v>
      </c>
      <c r="AE330" s="20">
        <v>60.573359000000004</v>
      </c>
      <c r="AF330" s="20">
        <v>67.755846899999995</v>
      </c>
      <c r="AG330" s="20">
        <v>67.707199099999997</v>
      </c>
      <c r="AH330" s="20">
        <v>68.046935899999994</v>
      </c>
      <c r="AI330" s="20">
        <v>52.817374999999998</v>
      </c>
      <c r="AJ330" s="20">
        <v>52.733512300000001</v>
      </c>
      <c r="AK330" s="20">
        <v>53.357633200000002</v>
      </c>
      <c r="AL330" s="20">
        <v>542.0735085</v>
      </c>
      <c r="AM330" s="20">
        <v>544.35936679999998</v>
      </c>
      <c r="AN330" s="20">
        <v>551.26000050000005</v>
      </c>
      <c r="AO330" s="20">
        <v>298.0750779</v>
      </c>
      <c r="AP330" s="20">
        <v>301.24546240000001</v>
      </c>
      <c r="AQ330" s="20">
        <v>307.76213259999997</v>
      </c>
      <c r="AR330" s="20">
        <v>243.99843060000001</v>
      </c>
      <c r="AS330" s="20">
        <v>243.1139044</v>
      </c>
      <c r="AT330" s="20">
        <v>243.49786800000001</v>
      </c>
      <c r="AU330" s="20">
        <v>387.70544180000002</v>
      </c>
      <c r="AV330" s="20">
        <v>388.5751368</v>
      </c>
      <c r="AW330" s="20">
        <v>385.801016</v>
      </c>
      <c r="AX330" s="20">
        <v>237.17809310000001</v>
      </c>
      <c r="AY330" s="20">
        <v>240.31914380000001</v>
      </c>
      <c r="AZ330" s="20">
        <v>241.5410943</v>
      </c>
      <c r="BA330" s="20">
        <v>150.5273488</v>
      </c>
      <c r="BB330" s="20">
        <v>148.25599299999999</v>
      </c>
      <c r="BC330" s="20">
        <v>144.25992170000001</v>
      </c>
      <c r="BD330" s="20">
        <v>154.36806670000001</v>
      </c>
      <c r="BE330" s="20">
        <v>155.78423000000001</v>
      </c>
      <c r="BF330" s="20">
        <v>165.45898450000001</v>
      </c>
      <c r="BG330" s="20">
        <v>60.896984799999998</v>
      </c>
      <c r="BH330" s="20">
        <v>60.926318600000002</v>
      </c>
      <c r="BI330" s="20">
        <v>66.221038199999995</v>
      </c>
      <c r="BJ330" s="20">
        <v>93.471081900000001</v>
      </c>
      <c r="BK330" s="20">
        <v>94.857911400000006</v>
      </c>
      <c r="BL330" s="20">
        <v>99.237946300000004</v>
      </c>
      <c r="BM330" s="20">
        <v>5.3441245999999998</v>
      </c>
      <c r="BN330" s="20">
        <v>5.3707326000000002</v>
      </c>
      <c r="BO330" s="20">
        <v>5.3939931999999997</v>
      </c>
      <c r="BP330" s="20">
        <v>5.3131811999999998</v>
      </c>
      <c r="BQ330" s="20">
        <v>5.3697454000000002</v>
      </c>
      <c r="BR330" s="20">
        <v>5.4536752999999996</v>
      </c>
      <c r="BS330" s="20">
        <v>5.3824183999999997</v>
      </c>
      <c r="BT330" s="20">
        <v>5.3719564999999996</v>
      </c>
      <c r="BU330" s="20">
        <v>5.3204029999999998</v>
      </c>
      <c r="BV330" s="20">
        <v>5.3378620999999997</v>
      </c>
      <c r="BW330" s="20">
        <v>5.3603534000000002</v>
      </c>
      <c r="BX330" s="20">
        <v>5.2543585000000004</v>
      </c>
      <c r="BY330" s="20">
        <v>4.9829825000000003</v>
      </c>
      <c r="BZ330" s="20">
        <v>5.0518188000000004</v>
      </c>
      <c r="CA330" s="20">
        <v>5.0344201000000002</v>
      </c>
      <c r="CB330" s="20">
        <v>6.0125617</v>
      </c>
      <c r="CC330" s="20">
        <v>5.9493334999999998</v>
      </c>
      <c r="CD330" s="20">
        <v>5.6690316000000003</v>
      </c>
      <c r="CE330" s="20">
        <v>5.3599180999999998</v>
      </c>
      <c r="CF330" s="20">
        <v>5.3967976999999996</v>
      </c>
      <c r="CG330" s="20">
        <v>5.7503112999999999</v>
      </c>
      <c r="CH330" s="20">
        <v>7.1614538999999997</v>
      </c>
      <c r="CI330" s="20">
        <v>7.1428481000000001</v>
      </c>
      <c r="CJ330" s="20">
        <v>7.8329880000000003</v>
      </c>
      <c r="CK330" s="20">
        <v>4.6051641999999999</v>
      </c>
      <c r="CL330" s="20">
        <v>4.6644502000000001</v>
      </c>
      <c r="CM330" s="20">
        <v>4.8838062999999998</v>
      </c>
      <c r="CN330" s="20">
        <v>10143.3546652</v>
      </c>
      <c r="CO330" s="20">
        <v>10135.663088900001</v>
      </c>
      <c r="CP330" s="20">
        <v>10219.88688</v>
      </c>
      <c r="CQ330" s="20">
        <v>5610.1056071000003</v>
      </c>
      <c r="CR330" s="20">
        <v>5610.0511614999996</v>
      </c>
      <c r="CS330" s="20">
        <v>5643.206013</v>
      </c>
      <c r="CT330" s="20">
        <v>4533.2490582</v>
      </c>
      <c r="CU330" s="20">
        <v>4525.6119274000002</v>
      </c>
      <c r="CV330" s="20">
        <v>4576.6808680000004</v>
      </c>
      <c r="CW330" s="20">
        <v>63.551414700000002</v>
      </c>
      <c r="CX330" s="20">
        <v>63.499312400000001</v>
      </c>
      <c r="CY330" s="20">
        <v>64.026969300000005</v>
      </c>
      <c r="CZ330" s="20">
        <v>71.557844799999998</v>
      </c>
      <c r="DA330" s="20">
        <v>71.549209399999995</v>
      </c>
      <c r="DB330" s="20">
        <v>71.972058200000006</v>
      </c>
      <c r="DC330" s="20">
        <v>55.821945599999999</v>
      </c>
      <c r="DD330" s="20">
        <v>55.727150600000002</v>
      </c>
      <c r="DE330" s="20">
        <v>56.355999599999997</v>
      </c>
      <c r="DF330" s="20">
        <v>5741.9601190000003</v>
      </c>
      <c r="DG330" s="20">
        <v>2197.6229870000002</v>
      </c>
      <c r="DH330" s="20">
        <v>3544.3371320000001</v>
      </c>
      <c r="DI330" s="20">
        <v>15961.847</v>
      </c>
      <c r="DJ330" s="20">
        <v>7840.8289999999997</v>
      </c>
      <c r="DK330" s="20">
        <v>8121.018</v>
      </c>
    </row>
    <row r="331" spans="1:115" ht="10.5" customHeight="1" x14ac:dyDescent="0.2">
      <c r="A331" s="9">
        <v>38261</v>
      </c>
      <c r="B331" s="20">
        <v>9634.1819510999994</v>
      </c>
      <c r="C331" s="20">
        <v>9645.4756483000001</v>
      </c>
      <c r="D331" s="20">
        <v>9662.2421489999997</v>
      </c>
      <c r="E331" s="20">
        <v>5324.1915176000002</v>
      </c>
      <c r="F331" s="20">
        <v>5325.1779459999998</v>
      </c>
      <c r="G331" s="20">
        <v>5337.5613009999997</v>
      </c>
      <c r="H331" s="20">
        <v>4309.9904335000001</v>
      </c>
      <c r="I331" s="20">
        <v>4320.2977023000003</v>
      </c>
      <c r="J331" s="20">
        <v>4324.680848</v>
      </c>
      <c r="K331" s="20">
        <v>6897.3767706999997</v>
      </c>
      <c r="L331" s="20">
        <v>6910.5821397999998</v>
      </c>
      <c r="M331" s="20">
        <v>6900.9464029999999</v>
      </c>
      <c r="N331" s="20">
        <v>4531.7751267000003</v>
      </c>
      <c r="O331" s="20">
        <v>4535.6616373999996</v>
      </c>
      <c r="P331" s="20">
        <v>4533.6661050000002</v>
      </c>
      <c r="Q331" s="20">
        <v>2365.6016439999999</v>
      </c>
      <c r="R331" s="20">
        <v>2374.9205023999998</v>
      </c>
      <c r="S331" s="20">
        <v>2367.2802980000001</v>
      </c>
      <c r="T331" s="20">
        <v>2736.8051804000002</v>
      </c>
      <c r="U331" s="20">
        <v>2734.8935086000001</v>
      </c>
      <c r="V331" s="20">
        <v>2761.2957459999998</v>
      </c>
      <c r="W331" s="20">
        <v>792.41639090000001</v>
      </c>
      <c r="X331" s="20">
        <v>789.51630869999997</v>
      </c>
      <c r="Y331" s="20">
        <v>803.8951965</v>
      </c>
      <c r="Z331" s="20">
        <v>1944.3887895</v>
      </c>
      <c r="AA331" s="20">
        <v>1945.3771999000001</v>
      </c>
      <c r="AB331" s="20">
        <v>1957.4005500000001</v>
      </c>
      <c r="AC331" s="20">
        <v>60.288562800000001</v>
      </c>
      <c r="AD331" s="20">
        <v>60.356541300000004</v>
      </c>
      <c r="AE331" s="20">
        <v>60.461457600000003</v>
      </c>
      <c r="AF331" s="20">
        <v>67.828132600000004</v>
      </c>
      <c r="AG331" s="20">
        <v>67.836514800000003</v>
      </c>
      <c r="AH331" s="20">
        <v>67.994264200000003</v>
      </c>
      <c r="AI331" s="20">
        <v>53.009579700000003</v>
      </c>
      <c r="AJ331" s="20">
        <v>53.134886199999997</v>
      </c>
      <c r="AK331" s="20">
        <v>53.188794000000001</v>
      </c>
      <c r="AL331" s="20">
        <v>535.62106419999998</v>
      </c>
      <c r="AM331" s="20">
        <v>520.81429189999994</v>
      </c>
      <c r="AN331" s="20">
        <v>490.11778709999999</v>
      </c>
      <c r="AO331" s="20">
        <v>293.90455889999998</v>
      </c>
      <c r="AP331" s="20">
        <v>284.55163579999999</v>
      </c>
      <c r="AQ331" s="20">
        <v>269.65851400000003</v>
      </c>
      <c r="AR331" s="20">
        <v>241.71650529999999</v>
      </c>
      <c r="AS331" s="20">
        <v>236.26265609999999</v>
      </c>
      <c r="AT331" s="20">
        <v>220.45927309999999</v>
      </c>
      <c r="AU331" s="20">
        <v>382.68081189999998</v>
      </c>
      <c r="AV331" s="20">
        <v>368.7390236</v>
      </c>
      <c r="AW331" s="20">
        <v>346.58006369999998</v>
      </c>
      <c r="AX331" s="20">
        <v>233.68930789999999</v>
      </c>
      <c r="AY331" s="20">
        <v>221.1806474</v>
      </c>
      <c r="AZ331" s="20">
        <v>210.21018699999999</v>
      </c>
      <c r="BA331" s="20">
        <v>148.99150399999999</v>
      </c>
      <c r="BB331" s="20">
        <v>147.5583762</v>
      </c>
      <c r="BC331" s="20">
        <v>136.36987669999999</v>
      </c>
      <c r="BD331" s="20">
        <v>152.9402523</v>
      </c>
      <c r="BE331" s="20">
        <v>152.0752683</v>
      </c>
      <c r="BF331" s="20">
        <v>143.5377234</v>
      </c>
      <c r="BG331" s="20">
        <v>60.215251000000002</v>
      </c>
      <c r="BH331" s="20">
        <v>63.370988400000002</v>
      </c>
      <c r="BI331" s="20">
        <v>59.448326999999999</v>
      </c>
      <c r="BJ331" s="20">
        <v>92.725001300000002</v>
      </c>
      <c r="BK331" s="20">
        <v>88.704279999999997</v>
      </c>
      <c r="BL331" s="20">
        <v>84.089396399999998</v>
      </c>
      <c r="BM331" s="20">
        <v>5.2667790999999999</v>
      </c>
      <c r="BN331" s="20">
        <v>5.1229534000000001</v>
      </c>
      <c r="BO331" s="20">
        <v>4.8276241999999998</v>
      </c>
      <c r="BP331" s="20">
        <v>5.2313907999999998</v>
      </c>
      <c r="BQ331" s="20">
        <v>5.0724662</v>
      </c>
      <c r="BR331" s="20">
        <v>4.8091303999999999</v>
      </c>
      <c r="BS331" s="20">
        <v>5.3104583999999999</v>
      </c>
      <c r="BT331" s="20">
        <v>5.1851098000000002</v>
      </c>
      <c r="BU331" s="20">
        <v>4.8504395000000002</v>
      </c>
      <c r="BV331" s="20">
        <v>5.2565629999999999</v>
      </c>
      <c r="BW331" s="20">
        <v>5.0655688000000003</v>
      </c>
      <c r="BX331" s="20">
        <v>4.7820461999999999</v>
      </c>
      <c r="BY331" s="20">
        <v>4.9038097</v>
      </c>
      <c r="BZ331" s="20">
        <v>4.6497368000000003</v>
      </c>
      <c r="CA331" s="20">
        <v>4.4311902999999999</v>
      </c>
      <c r="CB331" s="20">
        <v>5.9250740000000004</v>
      </c>
      <c r="CC331" s="20">
        <v>5.8497367999999996</v>
      </c>
      <c r="CD331" s="20">
        <v>5.4468423000000001</v>
      </c>
      <c r="CE331" s="20">
        <v>5.2925164000000002</v>
      </c>
      <c r="CF331" s="20">
        <v>5.2676451000000002</v>
      </c>
      <c r="CG331" s="20">
        <v>4.9413409000000001</v>
      </c>
      <c r="CH331" s="20">
        <v>7.0622819999999997</v>
      </c>
      <c r="CI331" s="20">
        <v>7.4301713999999999</v>
      </c>
      <c r="CJ331" s="20">
        <v>6.8858252999999996</v>
      </c>
      <c r="CK331" s="20">
        <v>4.5517830999999997</v>
      </c>
      <c r="CL331" s="20">
        <v>4.3609010000000001</v>
      </c>
      <c r="CM331" s="20">
        <v>4.1190208000000004</v>
      </c>
      <c r="CN331" s="20">
        <v>10169.8030153</v>
      </c>
      <c r="CO331" s="20">
        <v>10166.289940299999</v>
      </c>
      <c r="CP331" s="20">
        <v>10152.35994</v>
      </c>
      <c r="CQ331" s="20">
        <v>5618.0960765</v>
      </c>
      <c r="CR331" s="20">
        <v>5609.7295818000002</v>
      </c>
      <c r="CS331" s="20">
        <v>5607.2198150000004</v>
      </c>
      <c r="CT331" s="20">
        <v>4551.7069388</v>
      </c>
      <c r="CU331" s="20">
        <v>4556.5603584</v>
      </c>
      <c r="CV331" s="20">
        <v>4545.1401210000004</v>
      </c>
      <c r="CW331" s="20">
        <v>63.640360000000001</v>
      </c>
      <c r="CX331" s="20">
        <v>63.6155355</v>
      </c>
      <c r="CY331" s="20">
        <v>63.528368499999999</v>
      </c>
      <c r="CZ331" s="20">
        <v>71.572362600000005</v>
      </c>
      <c r="DA331" s="20">
        <v>71.4613686</v>
      </c>
      <c r="DB331" s="20">
        <v>71.429397100000003</v>
      </c>
      <c r="DC331" s="20">
        <v>55.982507499999997</v>
      </c>
      <c r="DD331" s="20">
        <v>56.040655700000002</v>
      </c>
      <c r="DE331" s="20">
        <v>55.900199399999998</v>
      </c>
      <c r="DF331" s="20">
        <v>5828.4690639999999</v>
      </c>
      <c r="DG331" s="20">
        <v>2242.7971849999999</v>
      </c>
      <c r="DH331" s="20">
        <v>3585.671879</v>
      </c>
      <c r="DI331" s="20">
        <v>15980.829</v>
      </c>
      <c r="DJ331" s="20">
        <v>7850.0169999999998</v>
      </c>
      <c r="DK331" s="20">
        <v>8130.8119999999999</v>
      </c>
    </row>
    <row r="332" spans="1:115" ht="10.5" customHeight="1" x14ac:dyDescent="0.2">
      <c r="A332" s="9">
        <v>38292</v>
      </c>
      <c r="B332" s="20">
        <v>9669.3947112000005</v>
      </c>
      <c r="C332" s="20">
        <v>9683.2101949000007</v>
      </c>
      <c r="D332" s="20">
        <v>9652.9227019999998</v>
      </c>
      <c r="E332" s="20">
        <v>5338.8308594999999</v>
      </c>
      <c r="F332" s="20">
        <v>5346.3218002000003</v>
      </c>
      <c r="G332" s="20">
        <v>5323.5858609999996</v>
      </c>
      <c r="H332" s="20">
        <v>4330.5638516999998</v>
      </c>
      <c r="I332" s="20">
        <v>4336.8883947000004</v>
      </c>
      <c r="J332" s="20">
        <v>4329.3368410000003</v>
      </c>
      <c r="K332" s="20">
        <v>6921.0054012000001</v>
      </c>
      <c r="L332" s="20">
        <v>6928.1418868999999</v>
      </c>
      <c r="M332" s="20">
        <v>6928.1660069999998</v>
      </c>
      <c r="N332" s="20">
        <v>4544.2103993000001</v>
      </c>
      <c r="O332" s="20">
        <v>4545.8884650999998</v>
      </c>
      <c r="P332" s="20">
        <v>4541.909987</v>
      </c>
      <c r="Q332" s="20">
        <v>2376.7950018000001</v>
      </c>
      <c r="R332" s="20">
        <v>2382.2534218999999</v>
      </c>
      <c r="S332" s="20">
        <v>2386.2560199999998</v>
      </c>
      <c r="T332" s="20">
        <v>2748.38931</v>
      </c>
      <c r="U332" s="20">
        <v>2755.0683079999999</v>
      </c>
      <c r="V332" s="20">
        <v>2724.7566959999999</v>
      </c>
      <c r="W332" s="20">
        <v>794.62046020000002</v>
      </c>
      <c r="X332" s="20">
        <v>800.43333510000002</v>
      </c>
      <c r="Y332" s="20">
        <v>781.67587409999999</v>
      </c>
      <c r="Z332" s="20">
        <v>1953.7688498</v>
      </c>
      <c r="AA332" s="20">
        <v>1954.6349729000001</v>
      </c>
      <c r="AB332" s="20">
        <v>1943.0808219999999</v>
      </c>
      <c r="AC332" s="20">
        <v>60.430803500000003</v>
      </c>
      <c r="AD332" s="20">
        <v>60.520763500000001</v>
      </c>
      <c r="AE332" s="20">
        <v>60.331464500000003</v>
      </c>
      <c r="AF332" s="20">
        <v>67.926045200000004</v>
      </c>
      <c r="AG332" s="20">
        <v>68.026440899999997</v>
      </c>
      <c r="AH332" s="20">
        <v>67.737149500000001</v>
      </c>
      <c r="AI332" s="20">
        <v>53.1944856</v>
      </c>
      <c r="AJ332" s="20">
        <v>53.274584400000002</v>
      </c>
      <c r="AK332" s="20">
        <v>53.181820600000002</v>
      </c>
      <c r="AL332" s="20">
        <v>529.61256030000004</v>
      </c>
      <c r="AM332" s="20">
        <v>526.99232319999999</v>
      </c>
      <c r="AN332" s="20">
        <v>485.8762342</v>
      </c>
      <c r="AO332" s="20">
        <v>288.98414430000003</v>
      </c>
      <c r="AP332" s="20">
        <v>289.89057860000003</v>
      </c>
      <c r="AQ332" s="20">
        <v>269.06545899999998</v>
      </c>
      <c r="AR332" s="20">
        <v>240.62841599999999</v>
      </c>
      <c r="AS332" s="20">
        <v>237.10174459999999</v>
      </c>
      <c r="AT332" s="20">
        <v>216.81077519999999</v>
      </c>
      <c r="AU332" s="20">
        <v>378.66881430000001</v>
      </c>
      <c r="AV332" s="20">
        <v>374.0582139</v>
      </c>
      <c r="AW332" s="20">
        <v>351.16871529999997</v>
      </c>
      <c r="AX332" s="20">
        <v>229.79518100000001</v>
      </c>
      <c r="AY332" s="20">
        <v>231.94423520000001</v>
      </c>
      <c r="AZ332" s="20">
        <v>218.77162820000001</v>
      </c>
      <c r="BA332" s="20">
        <v>148.87363329999999</v>
      </c>
      <c r="BB332" s="20">
        <v>142.11397869999999</v>
      </c>
      <c r="BC332" s="20">
        <v>132.39708709999999</v>
      </c>
      <c r="BD332" s="20">
        <v>150.943746</v>
      </c>
      <c r="BE332" s="20">
        <v>152.93410929999999</v>
      </c>
      <c r="BF332" s="20">
        <v>134.7075189</v>
      </c>
      <c r="BG332" s="20">
        <v>59.188963299999998</v>
      </c>
      <c r="BH332" s="20">
        <v>57.946343400000003</v>
      </c>
      <c r="BI332" s="20">
        <v>50.293830800000002</v>
      </c>
      <c r="BJ332" s="20">
        <v>91.754782700000007</v>
      </c>
      <c r="BK332" s="20">
        <v>94.987765800000005</v>
      </c>
      <c r="BL332" s="20">
        <v>84.413688100000002</v>
      </c>
      <c r="BM332" s="20">
        <v>5.1927854</v>
      </c>
      <c r="BN332" s="20">
        <v>5.1614287000000001</v>
      </c>
      <c r="BO332" s="20">
        <v>4.7922465000000001</v>
      </c>
      <c r="BP332" s="20">
        <v>5.1349261000000004</v>
      </c>
      <c r="BQ332" s="20">
        <v>5.1433580000000001</v>
      </c>
      <c r="BR332" s="20">
        <v>4.8110537000000004</v>
      </c>
      <c r="BS332" s="20">
        <v>5.2640187000000003</v>
      </c>
      <c r="BT332" s="20">
        <v>5.1836960000000003</v>
      </c>
      <c r="BU332" s="20">
        <v>4.7691099000000001</v>
      </c>
      <c r="BV332" s="20">
        <v>5.1874754999999997</v>
      </c>
      <c r="BW332" s="20">
        <v>5.1225413</v>
      </c>
      <c r="BX332" s="20">
        <v>4.8241868999999999</v>
      </c>
      <c r="BY332" s="20">
        <v>4.8134670000000002</v>
      </c>
      <c r="BZ332" s="20">
        <v>4.8545910000000001</v>
      </c>
      <c r="CA332" s="20">
        <v>4.5953846</v>
      </c>
      <c r="CB332" s="20">
        <v>5.8944245999999998</v>
      </c>
      <c r="CC332" s="20">
        <v>5.6296868</v>
      </c>
      <c r="CD332" s="20">
        <v>5.2566623000000003</v>
      </c>
      <c r="CE332" s="20">
        <v>5.2061541</v>
      </c>
      <c r="CF332" s="20">
        <v>5.2590778</v>
      </c>
      <c r="CG332" s="20">
        <v>4.7109356</v>
      </c>
      <c r="CH332" s="20">
        <v>6.9323389999999998</v>
      </c>
      <c r="CI332" s="20">
        <v>6.7506658000000002</v>
      </c>
      <c r="CJ332" s="20">
        <v>6.0451516999999999</v>
      </c>
      <c r="CK332" s="20">
        <v>4.4856379000000004</v>
      </c>
      <c r="CL332" s="20">
        <v>4.6344023999999999</v>
      </c>
      <c r="CM332" s="20">
        <v>4.1634484</v>
      </c>
      <c r="CN332" s="20">
        <v>10199.007271500001</v>
      </c>
      <c r="CO332" s="20">
        <v>10210.202518100001</v>
      </c>
      <c r="CP332" s="20">
        <v>10138.798940000001</v>
      </c>
      <c r="CQ332" s="20">
        <v>5627.8150038000003</v>
      </c>
      <c r="CR332" s="20">
        <v>5636.2123787999999</v>
      </c>
      <c r="CS332" s="20">
        <v>5592.6513199999999</v>
      </c>
      <c r="CT332" s="20">
        <v>4571.1922677000002</v>
      </c>
      <c r="CU332" s="20">
        <v>4573.9901393</v>
      </c>
      <c r="CV332" s="20">
        <v>4546.1476169999996</v>
      </c>
      <c r="CW332" s="20">
        <v>63.740722499999997</v>
      </c>
      <c r="CX332" s="20">
        <v>63.814503600000002</v>
      </c>
      <c r="CY332" s="20">
        <v>63.368226100000001</v>
      </c>
      <c r="CZ332" s="20">
        <v>71.602795900000004</v>
      </c>
      <c r="DA332" s="20">
        <v>71.715000099999997</v>
      </c>
      <c r="DB332" s="20">
        <v>71.1607305</v>
      </c>
      <c r="DC332" s="20">
        <v>56.150244999999998</v>
      </c>
      <c r="DD332" s="20">
        <v>56.187155699999998</v>
      </c>
      <c r="DE332" s="20">
        <v>55.845136599999996</v>
      </c>
      <c r="DF332" s="20">
        <v>5861.016063</v>
      </c>
      <c r="DG332" s="20">
        <v>2266.5306799999998</v>
      </c>
      <c r="DH332" s="20">
        <v>3594.4853830000002</v>
      </c>
      <c r="DI332" s="20">
        <v>15999.815000000001</v>
      </c>
      <c r="DJ332" s="20">
        <v>7859.1819999999998</v>
      </c>
      <c r="DK332" s="20">
        <v>8140.6329999999998</v>
      </c>
    </row>
    <row r="333" spans="1:115" ht="10.5" customHeight="1" x14ac:dyDescent="0.2">
      <c r="A333" s="9">
        <v>38322</v>
      </c>
      <c r="B333" s="20">
        <v>9705.9831338999993</v>
      </c>
      <c r="C333" s="20">
        <v>9692.5051949999997</v>
      </c>
      <c r="D333" s="20">
        <v>9807.8344749999997</v>
      </c>
      <c r="E333" s="20">
        <v>5355.6086145999998</v>
      </c>
      <c r="F333" s="20">
        <v>5347.2892393000002</v>
      </c>
      <c r="G333" s="20">
        <v>5411.8156509999999</v>
      </c>
      <c r="H333" s="20">
        <v>4350.3745193000004</v>
      </c>
      <c r="I333" s="20">
        <v>4345.2159557000004</v>
      </c>
      <c r="J333" s="20">
        <v>4396.0188239999998</v>
      </c>
      <c r="K333" s="20">
        <v>6946.433188</v>
      </c>
      <c r="L333" s="20">
        <v>6937.0244537999997</v>
      </c>
      <c r="M333" s="20">
        <v>7059.5018540000001</v>
      </c>
      <c r="N333" s="20">
        <v>4559.5990933000003</v>
      </c>
      <c r="O333" s="20">
        <v>4554.9813539999996</v>
      </c>
      <c r="P333" s="20">
        <v>4622.9221530000004</v>
      </c>
      <c r="Q333" s="20">
        <v>2386.8340945999998</v>
      </c>
      <c r="R333" s="20">
        <v>2382.0430998000002</v>
      </c>
      <c r="S333" s="20">
        <v>2436.5797010000001</v>
      </c>
      <c r="T333" s="20">
        <v>2759.5499458999998</v>
      </c>
      <c r="U333" s="20">
        <v>2755.4807412</v>
      </c>
      <c r="V333" s="20">
        <v>2748.332621</v>
      </c>
      <c r="W333" s="20">
        <v>796.00952129999996</v>
      </c>
      <c r="X333" s="20">
        <v>792.30788529999995</v>
      </c>
      <c r="Y333" s="20">
        <v>788.89349800000002</v>
      </c>
      <c r="Z333" s="20">
        <v>1963.5404246000001</v>
      </c>
      <c r="AA333" s="20">
        <v>1963.1728559000001</v>
      </c>
      <c r="AB333" s="20">
        <v>1959.4391230000001</v>
      </c>
      <c r="AC333" s="20">
        <v>60.576109099999996</v>
      </c>
      <c r="AD333" s="20">
        <v>60.507072999999998</v>
      </c>
      <c r="AE333" s="20">
        <v>61.227035200000003</v>
      </c>
      <c r="AF333" s="20">
        <v>68.044772499999993</v>
      </c>
      <c r="AG333" s="20">
        <v>67.959309500000003</v>
      </c>
      <c r="AH333" s="20">
        <v>68.779382999999996</v>
      </c>
      <c r="AI333" s="20">
        <v>53.365302399999997</v>
      </c>
      <c r="AJ333" s="20">
        <v>53.3127335</v>
      </c>
      <c r="AK333" s="20">
        <v>53.936048800000002</v>
      </c>
      <c r="AL333" s="20">
        <v>525.66394279999997</v>
      </c>
      <c r="AM333" s="20">
        <v>517.51079909999999</v>
      </c>
      <c r="AN333" s="20">
        <v>514.07069669999998</v>
      </c>
      <c r="AO333" s="20">
        <v>284.257204</v>
      </c>
      <c r="AP333" s="20">
        <v>281.11913529999998</v>
      </c>
      <c r="AQ333" s="20">
        <v>277.52926630000002</v>
      </c>
      <c r="AR333" s="20">
        <v>241.4067388</v>
      </c>
      <c r="AS333" s="20">
        <v>236.3916638</v>
      </c>
      <c r="AT333" s="20">
        <v>236.5414304</v>
      </c>
      <c r="AU333" s="20">
        <v>376.34821019999998</v>
      </c>
      <c r="AV333" s="20">
        <v>372.14560990000001</v>
      </c>
      <c r="AW333" s="20">
        <v>368.50533580000001</v>
      </c>
      <c r="AX333" s="20">
        <v>226.06414899999999</v>
      </c>
      <c r="AY333" s="20">
        <v>224.8131262</v>
      </c>
      <c r="AZ333" s="20">
        <v>219.1167969</v>
      </c>
      <c r="BA333" s="20">
        <v>150.28406129999999</v>
      </c>
      <c r="BB333" s="20">
        <v>147.33248370000001</v>
      </c>
      <c r="BC333" s="20">
        <v>149.38853889999999</v>
      </c>
      <c r="BD333" s="20">
        <v>149.3157325</v>
      </c>
      <c r="BE333" s="20">
        <v>145.3651892</v>
      </c>
      <c r="BF333" s="20">
        <v>145.5653609</v>
      </c>
      <c r="BG333" s="20">
        <v>58.193055000000001</v>
      </c>
      <c r="BH333" s="20">
        <v>56.306009099999997</v>
      </c>
      <c r="BI333" s="20">
        <v>58.412469399999999</v>
      </c>
      <c r="BJ333" s="20">
        <v>91.122677499999995</v>
      </c>
      <c r="BK333" s="20">
        <v>89.059180100000006</v>
      </c>
      <c r="BL333" s="20">
        <v>87.152891499999996</v>
      </c>
      <c r="BM333" s="20">
        <v>5.1376277999999997</v>
      </c>
      <c r="BN333" s="20">
        <v>5.0686581000000004</v>
      </c>
      <c r="BO333" s="20">
        <v>4.9803857999999996</v>
      </c>
      <c r="BP333" s="20">
        <v>5.0401413000000002</v>
      </c>
      <c r="BQ333" s="20">
        <v>4.9946470999999999</v>
      </c>
      <c r="BR333" s="20">
        <v>4.8780530999999998</v>
      </c>
      <c r="BS333" s="20">
        <v>5.2573657999999996</v>
      </c>
      <c r="BT333" s="20">
        <v>5.1595789999999999</v>
      </c>
      <c r="BU333" s="20">
        <v>5.1060626999999998</v>
      </c>
      <c r="BV333" s="20">
        <v>5.1394162000000003</v>
      </c>
      <c r="BW333" s="20">
        <v>5.0914893000000001</v>
      </c>
      <c r="BX333" s="20">
        <v>4.9610256000000001</v>
      </c>
      <c r="BY333" s="20">
        <v>4.7237789000000001</v>
      </c>
      <c r="BZ333" s="20">
        <v>4.7034057000000002</v>
      </c>
      <c r="CA333" s="20">
        <v>4.5253002000000002</v>
      </c>
      <c r="CB333" s="20">
        <v>5.9234159000000002</v>
      </c>
      <c r="CC333" s="20">
        <v>5.8248559000000002</v>
      </c>
      <c r="CD333" s="20">
        <v>5.7768898999999996</v>
      </c>
      <c r="CE333" s="20">
        <v>5.1331256999999999</v>
      </c>
      <c r="CF333" s="20">
        <v>5.0111309999999998</v>
      </c>
      <c r="CG333" s="20">
        <v>5.0300792000000003</v>
      </c>
      <c r="CH333" s="20">
        <v>6.8125590999999996</v>
      </c>
      <c r="CI333" s="20">
        <v>6.6350562000000002</v>
      </c>
      <c r="CJ333" s="20">
        <v>6.8939050999999996</v>
      </c>
      <c r="CK333" s="20">
        <v>4.4349205999999999</v>
      </c>
      <c r="CL333" s="20">
        <v>4.3396252999999998</v>
      </c>
      <c r="CM333" s="20">
        <v>4.2584398999999999</v>
      </c>
      <c r="CN333" s="20">
        <v>10231.647076699999</v>
      </c>
      <c r="CO333" s="20">
        <v>10210.0159941</v>
      </c>
      <c r="CP333" s="20">
        <v>10321.90517</v>
      </c>
      <c r="CQ333" s="20">
        <v>5639.8658186000002</v>
      </c>
      <c r="CR333" s="20">
        <v>5628.4083747000004</v>
      </c>
      <c r="CS333" s="20">
        <v>5689.3449170000004</v>
      </c>
      <c r="CT333" s="20">
        <v>4591.781258</v>
      </c>
      <c r="CU333" s="20">
        <v>4581.6076194999996</v>
      </c>
      <c r="CV333" s="20">
        <v>4632.560254</v>
      </c>
      <c r="CW333" s="20">
        <v>63.856835599999997</v>
      </c>
      <c r="CX333" s="20">
        <v>63.737720099999997</v>
      </c>
      <c r="CY333" s="20">
        <v>64.436206900000002</v>
      </c>
      <c r="CZ333" s="20">
        <v>71.656353999999993</v>
      </c>
      <c r="DA333" s="20">
        <v>71.532084699999999</v>
      </c>
      <c r="DB333" s="20">
        <v>72.306534099999993</v>
      </c>
      <c r="DC333" s="20">
        <v>56.326597700000001</v>
      </c>
      <c r="DD333" s="20">
        <v>56.213092400000001</v>
      </c>
      <c r="DE333" s="20">
        <v>56.838245200000003</v>
      </c>
      <c r="DF333" s="20">
        <v>5696.8918279999998</v>
      </c>
      <c r="DG333" s="20">
        <v>2179.0240829999998</v>
      </c>
      <c r="DH333" s="20">
        <v>3517.8677459999999</v>
      </c>
      <c r="DI333" s="20">
        <v>16018.797</v>
      </c>
      <c r="DJ333" s="20">
        <v>7868.3689999999997</v>
      </c>
      <c r="DK333" s="20">
        <v>8150.4279999999999</v>
      </c>
    </row>
    <row r="334" spans="1:115" ht="10.5" customHeight="1" x14ac:dyDescent="0.2">
      <c r="A334" s="9">
        <v>38353</v>
      </c>
      <c r="B334" s="20">
        <v>9742.4092316999995</v>
      </c>
      <c r="C334" s="20">
        <v>9744.7746965999995</v>
      </c>
      <c r="D334" s="20">
        <v>9634.4015639999998</v>
      </c>
      <c r="E334" s="20">
        <v>5373.6721225000001</v>
      </c>
      <c r="F334" s="20">
        <v>5379.1000174999999</v>
      </c>
      <c r="G334" s="20">
        <v>5342.1850359999999</v>
      </c>
      <c r="H334" s="20">
        <v>4368.7371092000003</v>
      </c>
      <c r="I334" s="20">
        <v>4365.6746790999996</v>
      </c>
      <c r="J334" s="20">
        <v>4292.2165279999999</v>
      </c>
      <c r="K334" s="20">
        <v>6973.020998</v>
      </c>
      <c r="L334" s="20">
        <v>6968.7507028999999</v>
      </c>
      <c r="M334" s="20">
        <v>6974.6722460000001</v>
      </c>
      <c r="N334" s="20">
        <v>4577.1781400999998</v>
      </c>
      <c r="O334" s="20">
        <v>4578.4872214999996</v>
      </c>
      <c r="P334" s="20">
        <v>4576.9823720000004</v>
      </c>
      <c r="Q334" s="20">
        <v>2395.8428579000001</v>
      </c>
      <c r="R334" s="20">
        <v>2390.2634815000001</v>
      </c>
      <c r="S334" s="20">
        <v>2397.6898740000001</v>
      </c>
      <c r="T334" s="20">
        <v>2769.3882337</v>
      </c>
      <c r="U334" s="20">
        <v>2776.0239937000001</v>
      </c>
      <c r="V334" s="20">
        <v>2659.7293169999998</v>
      </c>
      <c r="W334" s="20">
        <v>796.49398240000005</v>
      </c>
      <c r="X334" s="20">
        <v>800.612796</v>
      </c>
      <c r="Y334" s="20">
        <v>765.20266389999995</v>
      </c>
      <c r="Z334" s="20">
        <v>1972.8942513</v>
      </c>
      <c r="AA334" s="20">
        <v>1975.4111975999999</v>
      </c>
      <c r="AB334" s="20">
        <v>1894.5266529999999</v>
      </c>
      <c r="AC334" s="20">
        <v>60.717166599999999</v>
      </c>
      <c r="AD334" s="20">
        <v>60.7366393</v>
      </c>
      <c r="AE334" s="20">
        <v>60.048712399999999</v>
      </c>
      <c r="AF334" s="20">
        <v>68.175602600000005</v>
      </c>
      <c r="AG334" s="20">
        <v>68.250703400000006</v>
      </c>
      <c r="AH334" s="20">
        <v>67.782321400000001</v>
      </c>
      <c r="AI334" s="20">
        <v>53.515962199999997</v>
      </c>
      <c r="AJ334" s="20">
        <v>53.481737799999998</v>
      </c>
      <c r="AK334" s="20">
        <v>52.581837999999998</v>
      </c>
      <c r="AL334" s="20">
        <v>524.62504090000004</v>
      </c>
      <c r="AM334" s="20">
        <v>520.81695669999999</v>
      </c>
      <c r="AN334" s="20">
        <v>568.92360129999997</v>
      </c>
      <c r="AO334" s="20">
        <v>280.79762049999999</v>
      </c>
      <c r="AP334" s="20">
        <v>278.0066458</v>
      </c>
      <c r="AQ334" s="20">
        <v>308.33797909999998</v>
      </c>
      <c r="AR334" s="20">
        <v>243.82742039999999</v>
      </c>
      <c r="AS334" s="20">
        <v>242.81031100000001</v>
      </c>
      <c r="AT334" s="20">
        <v>260.58562210000002</v>
      </c>
      <c r="AU334" s="20">
        <v>375.93627570000001</v>
      </c>
      <c r="AV334" s="20">
        <v>377.39521150000002</v>
      </c>
      <c r="AW334" s="20">
        <v>423.62253470000002</v>
      </c>
      <c r="AX334" s="20">
        <v>223.17662179999999</v>
      </c>
      <c r="AY334" s="20">
        <v>225.58818210000001</v>
      </c>
      <c r="AZ334" s="20">
        <v>252.25602960000001</v>
      </c>
      <c r="BA334" s="20">
        <v>152.75965389999999</v>
      </c>
      <c r="BB334" s="20">
        <v>151.8070294</v>
      </c>
      <c r="BC334" s="20">
        <v>171.36650510000001</v>
      </c>
      <c r="BD334" s="20">
        <v>148.68876520000001</v>
      </c>
      <c r="BE334" s="20">
        <v>143.4217453</v>
      </c>
      <c r="BF334" s="20">
        <v>145.30106649999999</v>
      </c>
      <c r="BG334" s="20">
        <v>57.6209986</v>
      </c>
      <c r="BH334" s="20">
        <v>52.418463699999997</v>
      </c>
      <c r="BI334" s="20">
        <v>56.0819495</v>
      </c>
      <c r="BJ334" s="20">
        <v>91.067766500000005</v>
      </c>
      <c r="BK334" s="20">
        <v>91.003281599999994</v>
      </c>
      <c r="BL334" s="20">
        <v>89.219116999999997</v>
      </c>
      <c r="BM334" s="20">
        <v>5.1098011999999997</v>
      </c>
      <c r="BN334" s="20">
        <v>5.0734237000000002</v>
      </c>
      <c r="BO334" s="20">
        <v>5.5758647000000003</v>
      </c>
      <c r="BP334" s="20">
        <v>4.9659408000000003</v>
      </c>
      <c r="BQ334" s="20">
        <v>4.9142903000000002</v>
      </c>
      <c r="BR334" s="20">
        <v>5.4568041999999997</v>
      </c>
      <c r="BS334" s="20">
        <v>5.2861573999999996</v>
      </c>
      <c r="BT334" s="20">
        <v>5.2687663999999996</v>
      </c>
      <c r="BU334" s="20">
        <v>5.7236316</v>
      </c>
      <c r="BV334" s="20">
        <v>5.1155049999999997</v>
      </c>
      <c r="BW334" s="20">
        <v>5.1373226000000001</v>
      </c>
      <c r="BX334" s="20">
        <v>5.7259482999999998</v>
      </c>
      <c r="BY334" s="20">
        <v>4.6491692999999996</v>
      </c>
      <c r="BZ334" s="20">
        <v>4.6957668999999997</v>
      </c>
      <c r="CA334" s="20">
        <v>5.2235158000000004</v>
      </c>
      <c r="CB334" s="20">
        <v>5.9938595000000001</v>
      </c>
      <c r="CC334" s="20">
        <v>5.9717867</v>
      </c>
      <c r="CD334" s="20">
        <v>6.6704065999999997</v>
      </c>
      <c r="CE334" s="20">
        <v>5.0954366999999996</v>
      </c>
      <c r="CF334" s="20">
        <v>4.9126361000000003</v>
      </c>
      <c r="CG334" s="20">
        <v>5.1800176000000002</v>
      </c>
      <c r="CH334" s="20">
        <v>6.7462812000000003</v>
      </c>
      <c r="CI334" s="20">
        <v>6.1449639999999999</v>
      </c>
      <c r="CJ334" s="20">
        <v>6.8285644999999997</v>
      </c>
      <c r="CK334" s="20">
        <v>4.4122792000000004</v>
      </c>
      <c r="CL334" s="20">
        <v>4.4039219999999997</v>
      </c>
      <c r="CM334" s="20">
        <v>4.4975075999999996</v>
      </c>
      <c r="CN334" s="20">
        <v>10267.0342726</v>
      </c>
      <c r="CO334" s="20">
        <v>10265.5916533</v>
      </c>
      <c r="CP334" s="20">
        <v>10203.32516</v>
      </c>
      <c r="CQ334" s="20">
        <v>5654.4697429999997</v>
      </c>
      <c r="CR334" s="20">
        <v>5657.1066633</v>
      </c>
      <c r="CS334" s="20">
        <v>5650.5230149999998</v>
      </c>
      <c r="CT334" s="20">
        <v>4612.5645297000001</v>
      </c>
      <c r="CU334" s="20">
        <v>4608.4849900999998</v>
      </c>
      <c r="CV334" s="20">
        <v>4552.8021500000004</v>
      </c>
      <c r="CW334" s="20">
        <v>63.986762900000002</v>
      </c>
      <c r="CX334" s="20">
        <v>63.982755599999997</v>
      </c>
      <c r="CY334" s="20">
        <v>63.594664799999997</v>
      </c>
      <c r="CZ334" s="20">
        <v>71.738072900000006</v>
      </c>
      <c r="DA334" s="20">
        <v>71.778086999999999</v>
      </c>
      <c r="DB334" s="20">
        <v>71.694552799999997</v>
      </c>
      <c r="DC334" s="20">
        <v>56.502788600000002</v>
      </c>
      <c r="DD334" s="20">
        <v>56.456287699999997</v>
      </c>
      <c r="DE334" s="20">
        <v>55.7741446</v>
      </c>
      <c r="DF334" s="20">
        <v>5840.9848350000002</v>
      </c>
      <c r="DG334" s="20">
        <v>2230.8609849999998</v>
      </c>
      <c r="DH334" s="20">
        <v>3610.1238499999999</v>
      </c>
      <c r="DI334" s="20">
        <v>16044.31</v>
      </c>
      <c r="DJ334" s="20">
        <v>7881.384</v>
      </c>
      <c r="DK334" s="20">
        <v>8162.9260000000004</v>
      </c>
    </row>
    <row r="335" spans="1:115" ht="10.5" customHeight="1" x14ac:dyDescent="0.2">
      <c r="A335" s="9">
        <v>38384</v>
      </c>
      <c r="B335" s="20">
        <v>9777.5845069999996</v>
      </c>
      <c r="C335" s="20">
        <v>9775.1000022999997</v>
      </c>
      <c r="D335" s="20">
        <v>9744.6145959999994</v>
      </c>
      <c r="E335" s="20">
        <v>5392.0572824999999</v>
      </c>
      <c r="F335" s="20">
        <v>5389.9809309000002</v>
      </c>
      <c r="G335" s="20">
        <v>5385.4507670000003</v>
      </c>
      <c r="H335" s="20">
        <v>4385.5272243999998</v>
      </c>
      <c r="I335" s="20">
        <v>4385.1190714000004</v>
      </c>
      <c r="J335" s="20">
        <v>4359.1638290000001</v>
      </c>
      <c r="K335" s="20">
        <v>6999.5339250999996</v>
      </c>
      <c r="L335" s="20">
        <v>7013.2269537000002</v>
      </c>
      <c r="M335" s="20">
        <v>7057.5992269999997</v>
      </c>
      <c r="N335" s="20">
        <v>4595.3488238</v>
      </c>
      <c r="O335" s="20">
        <v>4601.2956180000001</v>
      </c>
      <c r="P335" s="20">
        <v>4627.0342430000001</v>
      </c>
      <c r="Q335" s="20">
        <v>2404.1851013999999</v>
      </c>
      <c r="R335" s="20">
        <v>2411.9313355999998</v>
      </c>
      <c r="S335" s="20">
        <v>2430.564985</v>
      </c>
      <c r="T335" s="20">
        <v>2778.0505818000001</v>
      </c>
      <c r="U335" s="20">
        <v>2761.8730486999998</v>
      </c>
      <c r="V335" s="20">
        <v>2687.0153690000002</v>
      </c>
      <c r="W335" s="20">
        <v>796.70845880000002</v>
      </c>
      <c r="X335" s="20">
        <v>788.68531289999999</v>
      </c>
      <c r="Y335" s="20">
        <v>758.41652409999995</v>
      </c>
      <c r="Z335" s="20">
        <v>1981.3421229999999</v>
      </c>
      <c r="AA335" s="20">
        <v>1973.1877357000001</v>
      </c>
      <c r="AB335" s="20">
        <v>1928.5988440000001</v>
      </c>
      <c r="AC335" s="20">
        <v>60.850939500000003</v>
      </c>
      <c r="AD335" s="20">
        <v>60.828929000000002</v>
      </c>
      <c r="AE335" s="20">
        <v>60.639223000000001</v>
      </c>
      <c r="AF335" s="20">
        <v>68.3104029</v>
      </c>
      <c r="AG335" s="20">
        <v>68.276177899999993</v>
      </c>
      <c r="AH335" s="20">
        <v>68.218793199999993</v>
      </c>
      <c r="AI335" s="20">
        <v>53.648301500000002</v>
      </c>
      <c r="AJ335" s="20">
        <v>53.637706799999997</v>
      </c>
      <c r="AK335" s="20">
        <v>53.3202286</v>
      </c>
      <c r="AL335" s="20">
        <v>525.60075310000002</v>
      </c>
      <c r="AM335" s="20">
        <v>523.61386359999995</v>
      </c>
      <c r="AN335" s="20">
        <v>592.01045680000004</v>
      </c>
      <c r="AO335" s="20">
        <v>278.61477020000001</v>
      </c>
      <c r="AP335" s="20">
        <v>276.19189990000001</v>
      </c>
      <c r="AQ335" s="20">
        <v>305.23444189999998</v>
      </c>
      <c r="AR335" s="20">
        <v>246.98598290000001</v>
      </c>
      <c r="AS335" s="20">
        <v>247.42196369999999</v>
      </c>
      <c r="AT335" s="20">
        <v>286.77601490000001</v>
      </c>
      <c r="AU335" s="20">
        <v>376.2755851</v>
      </c>
      <c r="AV335" s="20">
        <v>375.24491879999999</v>
      </c>
      <c r="AW335" s="20">
        <v>421.41048489999997</v>
      </c>
      <c r="AX335" s="20">
        <v>221.01937150000001</v>
      </c>
      <c r="AY335" s="20">
        <v>216.81073699999999</v>
      </c>
      <c r="AZ335" s="20">
        <v>239.046922</v>
      </c>
      <c r="BA335" s="20">
        <v>155.2562136</v>
      </c>
      <c r="BB335" s="20">
        <v>158.4341818</v>
      </c>
      <c r="BC335" s="20">
        <v>182.363563</v>
      </c>
      <c r="BD335" s="20">
        <v>149.32516799999999</v>
      </c>
      <c r="BE335" s="20">
        <v>148.36894480000001</v>
      </c>
      <c r="BF335" s="20">
        <v>170.59997179999999</v>
      </c>
      <c r="BG335" s="20">
        <v>57.595398699999997</v>
      </c>
      <c r="BH335" s="20">
        <v>59.381163000000001</v>
      </c>
      <c r="BI335" s="20">
        <v>66.187519899999998</v>
      </c>
      <c r="BJ335" s="20">
        <v>91.729769300000001</v>
      </c>
      <c r="BK335" s="20">
        <v>88.987781799999993</v>
      </c>
      <c r="BL335" s="20">
        <v>104.412452</v>
      </c>
      <c r="BM335" s="20">
        <v>5.1013424000000001</v>
      </c>
      <c r="BN335" s="20">
        <v>5.0842646</v>
      </c>
      <c r="BO335" s="20">
        <v>5.727309</v>
      </c>
      <c r="BP335" s="20">
        <v>4.9132584000000001</v>
      </c>
      <c r="BQ335" s="20">
        <v>4.8743995</v>
      </c>
      <c r="BR335" s="20">
        <v>5.3637554999999999</v>
      </c>
      <c r="BS335" s="20">
        <v>5.3315764000000003</v>
      </c>
      <c r="BT335" s="20">
        <v>5.3409557000000003</v>
      </c>
      <c r="BU335" s="20">
        <v>6.1726158</v>
      </c>
      <c r="BV335" s="20">
        <v>5.1014818999999996</v>
      </c>
      <c r="BW335" s="20">
        <v>5.0787893000000004</v>
      </c>
      <c r="BX335" s="20">
        <v>5.634576</v>
      </c>
      <c r="BY335" s="20">
        <v>4.5889217999999996</v>
      </c>
      <c r="BZ335" s="20">
        <v>4.4999159999999998</v>
      </c>
      <c r="CA335" s="20">
        <v>4.9125141000000001</v>
      </c>
      <c r="CB335" s="20">
        <v>6.0660197</v>
      </c>
      <c r="CC335" s="20">
        <v>6.1638774999999999</v>
      </c>
      <c r="CD335" s="20">
        <v>6.9792785999999998</v>
      </c>
      <c r="CE335" s="20">
        <v>5.1009907999999999</v>
      </c>
      <c r="CF335" s="20">
        <v>5.0981652000000004</v>
      </c>
      <c r="CG335" s="20">
        <v>5.9700118</v>
      </c>
      <c r="CH335" s="20">
        <v>6.7417930999999998</v>
      </c>
      <c r="CI335" s="20">
        <v>7.0019467000000004</v>
      </c>
      <c r="CJ335" s="20">
        <v>8.0265819999999994</v>
      </c>
      <c r="CK335" s="20">
        <v>4.4248234000000002</v>
      </c>
      <c r="CL335" s="20">
        <v>4.3152379999999999</v>
      </c>
      <c r="CM335" s="20">
        <v>5.1358519999999999</v>
      </c>
      <c r="CN335" s="20">
        <v>10303.18526</v>
      </c>
      <c r="CO335" s="20">
        <v>10298.713865899999</v>
      </c>
      <c r="CP335" s="20">
        <v>10336.625050000001</v>
      </c>
      <c r="CQ335" s="20">
        <v>5670.6720526999998</v>
      </c>
      <c r="CR335" s="20">
        <v>5666.1728309</v>
      </c>
      <c r="CS335" s="20">
        <v>5690.6852090000002</v>
      </c>
      <c r="CT335" s="20">
        <v>4632.5132073000004</v>
      </c>
      <c r="CU335" s="20">
        <v>4632.5410350000002</v>
      </c>
      <c r="CV335" s="20">
        <v>4645.9398440000004</v>
      </c>
      <c r="CW335" s="20">
        <v>64.122023400000003</v>
      </c>
      <c r="CX335" s="20">
        <v>64.087296699999996</v>
      </c>
      <c r="CY335" s="20">
        <v>64.323212100000006</v>
      </c>
      <c r="CZ335" s="20">
        <v>71.840092299999995</v>
      </c>
      <c r="DA335" s="20">
        <v>71.774766700000001</v>
      </c>
      <c r="DB335" s="20">
        <v>72.085270899999998</v>
      </c>
      <c r="DC335" s="20">
        <v>56.669689400000003</v>
      </c>
      <c r="DD335" s="20">
        <v>56.664111900000002</v>
      </c>
      <c r="DE335" s="20">
        <v>56.8280028</v>
      </c>
      <c r="DF335" s="20">
        <v>5733.1959470000002</v>
      </c>
      <c r="DG335" s="20">
        <v>2203.6947909999999</v>
      </c>
      <c r="DH335" s="20">
        <v>3529.5011559999998</v>
      </c>
      <c r="DI335" s="20">
        <v>16069.821</v>
      </c>
      <c r="DJ335" s="20">
        <v>7894.38</v>
      </c>
      <c r="DK335" s="20">
        <v>8175.4409999999998</v>
      </c>
    </row>
    <row r="336" spans="1:115" ht="10.5" customHeight="1" x14ac:dyDescent="0.2">
      <c r="A336" s="9">
        <v>38412</v>
      </c>
      <c r="B336" s="20">
        <v>9810.5268701000005</v>
      </c>
      <c r="C336" s="20">
        <v>9816.0677243999999</v>
      </c>
      <c r="D336" s="20">
        <v>9828.3347599999997</v>
      </c>
      <c r="E336" s="20">
        <v>5409.4572232999999</v>
      </c>
      <c r="F336" s="20">
        <v>5411.3812736999998</v>
      </c>
      <c r="G336" s="20">
        <v>5417.93055</v>
      </c>
      <c r="H336" s="20">
        <v>4401.0696466999998</v>
      </c>
      <c r="I336" s="20">
        <v>4404.6864507</v>
      </c>
      <c r="J336" s="20">
        <v>4410.4042099999997</v>
      </c>
      <c r="K336" s="20">
        <v>7024.5227560000003</v>
      </c>
      <c r="L336" s="20">
        <v>7014.9717764999996</v>
      </c>
      <c r="M336" s="20">
        <v>6990.9449610000001</v>
      </c>
      <c r="N336" s="20">
        <v>4612.5683422000002</v>
      </c>
      <c r="O336" s="20">
        <v>4611.3738839999996</v>
      </c>
      <c r="P336" s="20">
        <v>4605.2967090000002</v>
      </c>
      <c r="Q336" s="20">
        <v>2411.9544138000001</v>
      </c>
      <c r="R336" s="20">
        <v>2403.5978924999999</v>
      </c>
      <c r="S336" s="20">
        <v>2385.648252</v>
      </c>
      <c r="T336" s="20">
        <v>2786.0041139999998</v>
      </c>
      <c r="U336" s="20">
        <v>2801.0959478999998</v>
      </c>
      <c r="V336" s="20">
        <v>2837.389799</v>
      </c>
      <c r="W336" s="20">
        <v>796.88888110000005</v>
      </c>
      <c r="X336" s="20">
        <v>800.00738969999998</v>
      </c>
      <c r="Y336" s="20">
        <v>812.63384140000005</v>
      </c>
      <c r="Z336" s="20">
        <v>1989.1152328999999</v>
      </c>
      <c r="AA336" s="20">
        <v>2001.0885582000001</v>
      </c>
      <c r="AB336" s="20">
        <v>2024.755958</v>
      </c>
      <c r="AC336" s="20">
        <v>60.975093700000002</v>
      </c>
      <c r="AD336" s="20">
        <v>60.987039600000003</v>
      </c>
      <c r="AE336" s="20">
        <v>61.063254499999999</v>
      </c>
      <c r="AF336" s="20">
        <v>68.437128799999996</v>
      </c>
      <c r="AG336" s="20">
        <v>68.434437299999999</v>
      </c>
      <c r="AH336" s="20">
        <v>68.517262000000002</v>
      </c>
      <c r="AI336" s="20">
        <v>53.769394499999997</v>
      </c>
      <c r="AJ336" s="20">
        <v>53.794812700000001</v>
      </c>
      <c r="AK336" s="20">
        <v>53.864644200000001</v>
      </c>
      <c r="AL336" s="20">
        <v>526.84465520000003</v>
      </c>
      <c r="AM336" s="20">
        <v>534.38757629999998</v>
      </c>
      <c r="AN336" s="20">
        <v>565.34588759999997</v>
      </c>
      <c r="AO336" s="20">
        <v>277.37185040000003</v>
      </c>
      <c r="AP336" s="20">
        <v>277.0944227</v>
      </c>
      <c r="AQ336" s="20">
        <v>285.9044596</v>
      </c>
      <c r="AR336" s="20">
        <v>249.47280480000001</v>
      </c>
      <c r="AS336" s="20">
        <v>257.2931537</v>
      </c>
      <c r="AT336" s="20">
        <v>279.44142799999997</v>
      </c>
      <c r="AU336" s="20">
        <v>375.93306999999999</v>
      </c>
      <c r="AV336" s="20">
        <v>377.02852200000001</v>
      </c>
      <c r="AW336" s="20">
        <v>386.16773469999998</v>
      </c>
      <c r="AX336" s="20">
        <v>219.43631149999999</v>
      </c>
      <c r="AY336" s="20">
        <v>216.7687469</v>
      </c>
      <c r="AZ336" s="20">
        <v>217.73541520000001</v>
      </c>
      <c r="BA336" s="20">
        <v>156.4967585</v>
      </c>
      <c r="BB336" s="20">
        <v>160.25977510000001</v>
      </c>
      <c r="BC336" s="20">
        <v>168.43231950000001</v>
      </c>
      <c r="BD336" s="20">
        <v>150.91158519999999</v>
      </c>
      <c r="BE336" s="20">
        <v>157.3590543</v>
      </c>
      <c r="BF336" s="20">
        <v>179.17815289999999</v>
      </c>
      <c r="BG336" s="20">
        <v>57.935538899999997</v>
      </c>
      <c r="BH336" s="20">
        <v>60.325675699999998</v>
      </c>
      <c r="BI336" s="20">
        <v>68.169044400000004</v>
      </c>
      <c r="BJ336" s="20">
        <v>92.976046299999993</v>
      </c>
      <c r="BK336" s="20">
        <v>97.033378600000006</v>
      </c>
      <c r="BL336" s="20">
        <v>111.0091085</v>
      </c>
      <c r="BM336" s="20">
        <v>5.0965049999999996</v>
      </c>
      <c r="BN336" s="20">
        <v>5.1629379000000002</v>
      </c>
      <c r="BO336" s="20">
        <v>5.4393231999999996</v>
      </c>
      <c r="BP336" s="20">
        <v>4.8774430999999998</v>
      </c>
      <c r="BQ336" s="20">
        <v>4.8711542000000003</v>
      </c>
      <c r="BR336" s="20">
        <v>5.0124953000000003</v>
      </c>
      <c r="BS336" s="20">
        <v>5.3643808000000002</v>
      </c>
      <c r="BT336" s="20">
        <v>5.5189678000000004</v>
      </c>
      <c r="BU336" s="20">
        <v>5.9584355000000002</v>
      </c>
      <c r="BV336" s="20">
        <v>5.0798636999999998</v>
      </c>
      <c r="BW336" s="20">
        <v>5.1004939</v>
      </c>
      <c r="BX336" s="20">
        <v>5.2346731000000002</v>
      </c>
      <c r="BY336" s="20">
        <v>4.5413100000000002</v>
      </c>
      <c r="BZ336" s="20">
        <v>4.4896922999999997</v>
      </c>
      <c r="CA336" s="20">
        <v>4.5144922999999997</v>
      </c>
      <c r="CB336" s="20">
        <v>6.0930400000000002</v>
      </c>
      <c r="CC336" s="20">
        <v>6.2507282000000002</v>
      </c>
      <c r="CD336" s="20">
        <v>6.5946360999999998</v>
      </c>
      <c r="CE336" s="20">
        <v>5.1384378000000002</v>
      </c>
      <c r="CF336" s="20">
        <v>5.3189605000000002</v>
      </c>
      <c r="CG336" s="20">
        <v>5.9398016</v>
      </c>
      <c r="CH336" s="20">
        <v>6.7774782</v>
      </c>
      <c r="CI336" s="20">
        <v>7.0118979000000001</v>
      </c>
      <c r="CJ336" s="20">
        <v>7.7394211000000004</v>
      </c>
      <c r="CK336" s="20">
        <v>4.4655125</v>
      </c>
      <c r="CL336" s="20">
        <v>4.6247730999999996</v>
      </c>
      <c r="CM336" s="20">
        <v>5.1976272999999997</v>
      </c>
      <c r="CN336" s="20">
        <v>10337.371525299999</v>
      </c>
      <c r="CO336" s="20">
        <v>10350.455300699999</v>
      </c>
      <c r="CP336" s="20">
        <v>10393.68065</v>
      </c>
      <c r="CQ336" s="20">
        <v>5686.8290737999996</v>
      </c>
      <c r="CR336" s="20">
        <v>5688.4756963</v>
      </c>
      <c r="CS336" s="20">
        <v>5703.8350099999998</v>
      </c>
      <c r="CT336" s="20">
        <v>4650.5424515000004</v>
      </c>
      <c r="CU336" s="20">
        <v>4661.9796044000004</v>
      </c>
      <c r="CV336" s="20">
        <v>4689.8456379999998</v>
      </c>
      <c r="CW336" s="20">
        <v>64.249576599999997</v>
      </c>
      <c r="CX336" s="20">
        <v>64.307179300000001</v>
      </c>
      <c r="CY336" s="20">
        <v>64.575737599999997</v>
      </c>
      <c r="CZ336" s="20">
        <v>71.946267000000006</v>
      </c>
      <c r="DA336" s="20">
        <v>71.938681399999993</v>
      </c>
      <c r="DB336" s="20">
        <v>72.132921300000007</v>
      </c>
      <c r="DC336" s="20">
        <v>56.817290300000003</v>
      </c>
      <c r="DD336" s="20">
        <v>56.937156000000002</v>
      </c>
      <c r="DE336" s="20">
        <v>57.2774863</v>
      </c>
      <c r="DF336" s="20">
        <v>5701.6533529999997</v>
      </c>
      <c r="DG336" s="20">
        <v>2203.5599900000002</v>
      </c>
      <c r="DH336" s="20">
        <v>3498.0933620000001</v>
      </c>
      <c r="DI336" s="20">
        <v>16095.334000000001</v>
      </c>
      <c r="DJ336" s="20">
        <v>7907.3950000000004</v>
      </c>
      <c r="DK336" s="20">
        <v>8187.9390000000003</v>
      </c>
    </row>
    <row r="337" spans="1:115" ht="10.5" customHeight="1" x14ac:dyDescent="0.2">
      <c r="A337" s="9">
        <v>38443</v>
      </c>
      <c r="B337" s="20">
        <v>9839.9938046999996</v>
      </c>
      <c r="C337" s="20">
        <v>9855.1520409999994</v>
      </c>
      <c r="D337" s="20">
        <v>9856.2532470000006</v>
      </c>
      <c r="E337" s="20">
        <v>5424.5796938000003</v>
      </c>
      <c r="F337" s="20">
        <v>5438.9718105000002</v>
      </c>
      <c r="G337" s="20">
        <v>5445.6356429999996</v>
      </c>
      <c r="H337" s="20">
        <v>4415.414111</v>
      </c>
      <c r="I337" s="20">
        <v>4416.1802305000001</v>
      </c>
      <c r="J337" s="20">
        <v>4410.617604</v>
      </c>
      <c r="K337" s="20">
        <v>7046.4523593000004</v>
      </c>
      <c r="L337" s="20">
        <v>7062.3444609999997</v>
      </c>
      <c r="M337" s="20">
        <v>7025.5918549999997</v>
      </c>
      <c r="N337" s="20">
        <v>4627.5060474000002</v>
      </c>
      <c r="O337" s="20">
        <v>4636.9000999</v>
      </c>
      <c r="P337" s="20">
        <v>4626.2081879999996</v>
      </c>
      <c r="Q337" s="20">
        <v>2418.9463117999999</v>
      </c>
      <c r="R337" s="20">
        <v>2425.4443611000002</v>
      </c>
      <c r="S337" s="20">
        <v>2399.3836660000002</v>
      </c>
      <c r="T337" s="20">
        <v>2793.5414455</v>
      </c>
      <c r="U337" s="20">
        <v>2792.8075800000001</v>
      </c>
      <c r="V337" s="20">
        <v>2830.661392</v>
      </c>
      <c r="W337" s="20">
        <v>797.07364629999995</v>
      </c>
      <c r="X337" s="20">
        <v>802.07171070000004</v>
      </c>
      <c r="Y337" s="20">
        <v>819.42745449999995</v>
      </c>
      <c r="Z337" s="20">
        <v>1996.4677991000001</v>
      </c>
      <c r="AA337" s="20">
        <v>1990.7358693000001</v>
      </c>
      <c r="AB337" s="20">
        <v>2011.2339380000001</v>
      </c>
      <c r="AC337" s="20">
        <v>61.083675499999998</v>
      </c>
      <c r="AD337" s="20">
        <v>61.171363800000002</v>
      </c>
      <c r="AE337" s="20">
        <v>61.1781991</v>
      </c>
      <c r="AF337" s="20">
        <v>68.541736499999999</v>
      </c>
      <c r="AG337" s="20">
        <v>68.715775399999998</v>
      </c>
      <c r="AH337" s="20">
        <v>68.799965999999998</v>
      </c>
      <c r="AI337" s="20">
        <v>53.881154600000002</v>
      </c>
      <c r="AJ337" s="20">
        <v>53.885059499999997</v>
      </c>
      <c r="AK337" s="20">
        <v>53.817185899999998</v>
      </c>
      <c r="AL337" s="20">
        <v>526.67466320000005</v>
      </c>
      <c r="AM337" s="20">
        <v>532.0054447</v>
      </c>
      <c r="AN337" s="20">
        <v>539.47926729999995</v>
      </c>
      <c r="AO337" s="20">
        <v>276.6029656</v>
      </c>
      <c r="AP337" s="20">
        <v>282.00541420000002</v>
      </c>
      <c r="AQ337" s="20">
        <v>283.98273069999999</v>
      </c>
      <c r="AR337" s="20">
        <v>250.07169759999999</v>
      </c>
      <c r="AS337" s="20">
        <v>250.00003050000001</v>
      </c>
      <c r="AT337" s="20">
        <v>255.49653660000001</v>
      </c>
      <c r="AU337" s="20">
        <v>374.38045419999997</v>
      </c>
      <c r="AV337" s="20">
        <v>384.6149863</v>
      </c>
      <c r="AW337" s="20">
        <v>385.7148163</v>
      </c>
      <c r="AX337" s="20">
        <v>218.4908743</v>
      </c>
      <c r="AY337" s="20">
        <v>225.650136</v>
      </c>
      <c r="AZ337" s="20">
        <v>225.66527389999999</v>
      </c>
      <c r="BA337" s="20">
        <v>155.8895799</v>
      </c>
      <c r="BB337" s="20">
        <v>158.96485029999999</v>
      </c>
      <c r="BC337" s="20">
        <v>160.04954230000001</v>
      </c>
      <c r="BD337" s="20">
        <v>152.294209</v>
      </c>
      <c r="BE337" s="20">
        <v>147.3904584</v>
      </c>
      <c r="BF337" s="20">
        <v>153.76445100000001</v>
      </c>
      <c r="BG337" s="20">
        <v>58.112091300000003</v>
      </c>
      <c r="BH337" s="20">
        <v>56.355278200000001</v>
      </c>
      <c r="BI337" s="20">
        <v>58.317456800000002</v>
      </c>
      <c r="BJ337" s="20">
        <v>94.1821178</v>
      </c>
      <c r="BK337" s="20">
        <v>91.035180199999999</v>
      </c>
      <c r="BL337" s="20">
        <v>95.4469943</v>
      </c>
      <c r="BM337" s="20">
        <v>5.0804621000000001</v>
      </c>
      <c r="BN337" s="20">
        <v>5.1217616000000001</v>
      </c>
      <c r="BO337" s="20">
        <v>5.1894301</v>
      </c>
      <c r="BP337" s="20">
        <v>4.8516769999999996</v>
      </c>
      <c r="BQ337" s="20">
        <v>4.9293224000000002</v>
      </c>
      <c r="BR337" s="20">
        <v>4.9563987000000003</v>
      </c>
      <c r="BS337" s="20">
        <v>5.3600355000000004</v>
      </c>
      <c r="BT337" s="20">
        <v>5.3577019000000004</v>
      </c>
      <c r="BU337" s="20">
        <v>5.4755741000000002</v>
      </c>
      <c r="BV337" s="20">
        <v>5.0449923999999999</v>
      </c>
      <c r="BW337" s="20">
        <v>5.1647251000000001</v>
      </c>
      <c r="BX337" s="20">
        <v>5.2044104000000004</v>
      </c>
      <c r="BY337" s="20">
        <v>4.5086877999999997</v>
      </c>
      <c r="BZ337" s="20">
        <v>4.6405718</v>
      </c>
      <c r="CA337" s="20">
        <v>4.6510955999999997</v>
      </c>
      <c r="CB337" s="20">
        <v>6.0543500999999997</v>
      </c>
      <c r="CC337" s="20">
        <v>6.1509163999999998</v>
      </c>
      <c r="CD337" s="20">
        <v>6.2533197999999999</v>
      </c>
      <c r="CE337" s="20">
        <v>5.1698135000000001</v>
      </c>
      <c r="CF337" s="20">
        <v>5.0129431999999996</v>
      </c>
      <c r="CG337" s="20">
        <v>5.1522288999999999</v>
      </c>
      <c r="CH337" s="20">
        <v>6.7952595999999996</v>
      </c>
      <c r="CI337" s="20">
        <v>6.5649471999999998</v>
      </c>
      <c r="CJ337" s="20">
        <v>6.6440096999999998</v>
      </c>
      <c r="CK337" s="20">
        <v>4.5049206000000002</v>
      </c>
      <c r="CL337" s="20">
        <v>4.3729678999999999</v>
      </c>
      <c r="CM337" s="20">
        <v>4.5306810999999998</v>
      </c>
      <c r="CN337" s="20">
        <v>10366.668468</v>
      </c>
      <c r="CO337" s="20">
        <v>10387.1574857</v>
      </c>
      <c r="CP337" s="20">
        <v>10395.73251</v>
      </c>
      <c r="CQ337" s="20">
        <v>5701.1826594000004</v>
      </c>
      <c r="CR337" s="20">
        <v>5720.9772247999999</v>
      </c>
      <c r="CS337" s="20">
        <v>5729.6183730000002</v>
      </c>
      <c r="CT337" s="20">
        <v>4665.4858086000004</v>
      </c>
      <c r="CU337" s="20">
        <v>4666.1802608999997</v>
      </c>
      <c r="CV337" s="20">
        <v>4666.114141</v>
      </c>
      <c r="CW337" s="20">
        <v>64.353110900000004</v>
      </c>
      <c r="CX337" s="20">
        <v>64.473545099999996</v>
      </c>
      <c r="CY337" s="20">
        <v>64.5267707</v>
      </c>
      <c r="CZ337" s="20">
        <v>72.036725700000005</v>
      </c>
      <c r="DA337" s="20">
        <v>72.278621700000002</v>
      </c>
      <c r="DB337" s="20">
        <v>72.387793599999995</v>
      </c>
      <c r="DC337" s="20">
        <v>56.932771299999999</v>
      </c>
      <c r="DD337" s="20">
        <v>56.935493600000001</v>
      </c>
      <c r="DE337" s="20">
        <v>56.934686800000001</v>
      </c>
      <c r="DF337" s="20">
        <v>5714.9954859999998</v>
      </c>
      <c r="DG337" s="20">
        <v>2185.5536269999998</v>
      </c>
      <c r="DH337" s="20">
        <v>3529.441859</v>
      </c>
      <c r="DI337" s="20">
        <v>16110.727999999999</v>
      </c>
      <c r="DJ337" s="20">
        <v>7915.1719999999996</v>
      </c>
      <c r="DK337" s="20">
        <v>8195.5560000000005</v>
      </c>
    </row>
    <row r="338" spans="1:115" ht="10.5" customHeight="1" x14ac:dyDescent="0.2">
      <c r="A338" s="9">
        <v>38473</v>
      </c>
      <c r="B338" s="20">
        <v>9865.1028915000006</v>
      </c>
      <c r="C338" s="20">
        <v>9838.9610417999993</v>
      </c>
      <c r="D338" s="20">
        <v>9850.7550759999995</v>
      </c>
      <c r="E338" s="20">
        <v>5436.7893492000003</v>
      </c>
      <c r="F338" s="20">
        <v>5426.451008</v>
      </c>
      <c r="G338" s="20">
        <v>5423.9541989999998</v>
      </c>
      <c r="H338" s="20">
        <v>4428.3135423000003</v>
      </c>
      <c r="I338" s="20">
        <v>4412.5100338000002</v>
      </c>
      <c r="J338" s="20">
        <v>4426.8008769999997</v>
      </c>
      <c r="K338" s="20">
        <v>7063.1622402000003</v>
      </c>
      <c r="L338" s="20">
        <v>7033.3227466999997</v>
      </c>
      <c r="M338" s="20">
        <v>7005.5140549999996</v>
      </c>
      <c r="N338" s="20">
        <v>4638.9976982999997</v>
      </c>
      <c r="O338" s="20">
        <v>4631.4675786999996</v>
      </c>
      <c r="P338" s="20">
        <v>4619.2860369999999</v>
      </c>
      <c r="Q338" s="20">
        <v>2424.1645419000001</v>
      </c>
      <c r="R338" s="20">
        <v>2401.855168</v>
      </c>
      <c r="S338" s="20">
        <v>2386.2280179999998</v>
      </c>
      <c r="T338" s="20">
        <v>2801.9406512999999</v>
      </c>
      <c r="U338" s="20">
        <v>2805.6382951999999</v>
      </c>
      <c r="V338" s="20">
        <v>2845.2410209999998</v>
      </c>
      <c r="W338" s="20">
        <v>797.79165090000004</v>
      </c>
      <c r="X338" s="20">
        <v>794.98342939999998</v>
      </c>
      <c r="Y338" s="20">
        <v>804.66816210000002</v>
      </c>
      <c r="Z338" s="20">
        <v>2004.1490004</v>
      </c>
      <c r="AA338" s="20">
        <v>2010.6548657999999</v>
      </c>
      <c r="AB338" s="20">
        <v>2040.5728590000001</v>
      </c>
      <c r="AC338" s="20">
        <v>61.1702516</v>
      </c>
      <c r="AD338" s="20">
        <v>61.012571100000002</v>
      </c>
      <c r="AE338" s="20">
        <v>61.085707300000003</v>
      </c>
      <c r="AF338" s="20">
        <v>68.615297100000006</v>
      </c>
      <c r="AG338" s="20">
        <v>68.490388400000001</v>
      </c>
      <c r="AH338" s="20">
        <v>68.458874699999996</v>
      </c>
      <c r="AI338" s="20">
        <v>53.979604700000003</v>
      </c>
      <c r="AJ338" s="20">
        <v>53.790218199999998</v>
      </c>
      <c r="AK338" s="20">
        <v>53.964429099999997</v>
      </c>
      <c r="AL338" s="20">
        <v>524.89418920000003</v>
      </c>
      <c r="AM338" s="20">
        <v>528.68865730000005</v>
      </c>
      <c r="AN338" s="20">
        <v>530.68860259999997</v>
      </c>
      <c r="AO338" s="20">
        <v>276.03421129999998</v>
      </c>
      <c r="AP338" s="20">
        <v>279.38489010000001</v>
      </c>
      <c r="AQ338" s="20">
        <v>281.78741480000002</v>
      </c>
      <c r="AR338" s="20">
        <v>248.85997789999999</v>
      </c>
      <c r="AS338" s="20">
        <v>249.30376720000001</v>
      </c>
      <c r="AT338" s="20">
        <v>248.9011878</v>
      </c>
      <c r="AU338" s="20">
        <v>371.81435240000002</v>
      </c>
      <c r="AV338" s="20">
        <v>371.12696419999997</v>
      </c>
      <c r="AW338" s="20">
        <v>370.97240879999998</v>
      </c>
      <c r="AX338" s="20">
        <v>218.10378259999999</v>
      </c>
      <c r="AY338" s="20">
        <v>219.37359720000001</v>
      </c>
      <c r="AZ338" s="20">
        <v>221.07580970000001</v>
      </c>
      <c r="BA338" s="20">
        <v>153.7105698</v>
      </c>
      <c r="BB338" s="20">
        <v>151.753367</v>
      </c>
      <c r="BC338" s="20">
        <v>149.8965991</v>
      </c>
      <c r="BD338" s="20">
        <v>153.0798369</v>
      </c>
      <c r="BE338" s="20">
        <v>157.56169320000001</v>
      </c>
      <c r="BF338" s="20">
        <v>159.71619380000001</v>
      </c>
      <c r="BG338" s="20">
        <v>57.9304287</v>
      </c>
      <c r="BH338" s="20">
        <v>60.011293000000002</v>
      </c>
      <c r="BI338" s="20">
        <v>60.7116051</v>
      </c>
      <c r="BJ338" s="20">
        <v>95.149408199999996</v>
      </c>
      <c r="BK338" s="20">
        <v>97.550400199999999</v>
      </c>
      <c r="BL338" s="20">
        <v>99.004588699999999</v>
      </c>
      <c r="BM338" s="20">
        <v>5.0519185000000002</v>
      </c>
      <c r="BN338" s="20">
        <v>5.0994070000000002</v>
      </c>
      <c r="BO338" s="20">
        <v>5.1118959999999998</v>
      </c>
      <c r="BP338" s="20">
        <v>4.8318351000000002</v>
      </c>
      <c r="BQ338" s="20">
        <v>4.8964761000000001</v>
      </c>
      <c r="BR338" s="20">
        <v>4.9386640999999996</v>
      </c>
      <c r="BS338" s="20">
        <v>5.3207342999999998</v>
      </c>
      <c r="BT338" s="20">
        <v>5.3477847000000001</v>
      </c>
      <c r="BU338" s="20">
        <v>5.3232901999999997</v>
      </c>
      <c r="BV338" s="20">
        <v>5.0008812999999996</v>
      </c>
      <c r="BW338" s="20">
        <v>5.0122153000000003</v>
      </c>
      <c r="BX338" s="20">
        <v>5.0291207</v>
      </c>
      <c r="BY338" s="20">
        <v>4.4904102000000004</v>
      </c>
      <c r="BZ338" s="20">
        <v>4.5223826000000003</v>
      </c>
      <c r="CA338" s="20">
        <v>4.5673405999999996</v>
      </c>
      <c r="CB338" s="20">
        <v>5.9626849000000002</v>
      </c>
      <c r="CC338" s="20">
        <v>5.9427028000000002</v>
      </c>
      <c r="CD338" s="20">
        <v>5.9104587000000004</v>
      </c>
      <c r="CE338" s="20">
        <v>5.1803308000000001</v>
      </c>
      <c r="CF338" s="20">
        <v>5.3172817999999999</v>
      </c>
      <c r="CG338" s="20">
        <v>5.3150903999999999</v>
      </c>
      <c r="CH338" s="20">
        <v>6.7697713999999998</v>
      </c>
      <c r="CI338" s="20">
        <v>7.0189079999999997</v>
      </c>
      <c r="CJ338" s="20">
        <v>7.0156026000000002</v>
      </c>
      <c r="CK338" s="20">
        <v>4.5324384000000002</v>
      </c>
      <c r="CL338" s="20">
        <v>4.6271775000000002</v>
      </c>
      <c r="CM338" s="20">
        <v>4.6272963000000003</v>
      </c>
      <c r="CN338" s="20">
        <v>10389.9970808</v>
      </c>
      <c r="CO338" s="20">
        <v>10367.6496991</v>
      </c>
      <c r="CP338" s="20">
        <v>10381.44368</v>
      </c>
      <c r="CQ338" s="20">
        <v>5712.8235605</v>
      </c>
      <c r="CR338" s="20">
        <v>5705.8358982</v>
      </c>
      <c r="CS338" s="20">
        <v>5705.7416139999996</v>
      </c>
      <c r="CT338" s="20">
        <v>4677.1735202</v>
      </c>
      <c r="CU338" s="20">
        <v>4661.8138010000002</v>
      </c>
      <c r="CV338" s="20">
        <v>4675.7020640000001</v>
      </c>
      <c r="CW338" s="20">
        <v>64.424947399999994</v>
      </c>
      <c r="CX338" s="20">
        <v>64.2910325</v>
      </c>
      <c r="CY338" s="20">
        <v>64.376570700000002</v>
      </c>
      <c r="CZ338" s="20">
        <v>72.099001999999999</v>
      </c>
      <c r="DA338" s="20">
        <v>72.016667299999995</v>
      </c>
      <c r="DB338" s="20">
        <v>72.015477300000001</v>
      </c>
      <c r="DC338" s="20">
        <v>57.013121400000003</v>
      </c>
      <c r="DD338" s="20">
        <v>56.8293283</v>
      </c>
      <c r="DE338" s="20">
        <v>56.998631699999997</v>
      </c>
      <c r="DF338" s="20">
        <v>5744.6773210000001</v>
      </c>
      <c r="DG338" s="20">
        <v>2217.1963860000001</v>
      </c>
      <c r="DH338" s="20">
        <v>3527.4809359999999</v>
      </c>
      <c r="DI338" s="20">
        <v>16126.120999999999</v>
      </c>
      <c r="DJ338" s="20">
        <v>7922.9380000000001</v>
      </c>
      <c r="DK338" s="20">
        <v>8203.1830000000009</v>
      </c>
    </row>
    <row r="339" spans="1:115" ht="10.5" customHeight="1" x14ac:dyDescent="0.2">
      <c r="A339" s="9">
        <v>38504</v>
      </c>
      <c r="B339" s="20">
        <v>9885.1962844999998</v>
      </c>
      <c r="C339" s="20">
        <v>9885.0857104999995</v>
      </c>
      <c r="D339" s="20">
        <v>9896.6089190000002</v>
      </c>
      <c r="E339" s="20">
        <v>5445.9517574000001</v>
      </c>
      <c r="F339" s="20">
        <v>5450.1251578000001</v>
      </c>
      <c r="G339" s="20">
        <v>5449.8887109999996</v>
      </c>
      <c r="H339" s="20">
        <v>4439.2445272000004</v>
      </c>
      <c r="I339" s="20">
        <v>4434.9605525999996</v>
      </c>
      <c r="J339" s="20">
        <v>4446.7202079999997</v>
      </c>
      <c r="K339" s="20">
        <v>7073.2369417999998</v>
      </c>
      <c r="L339" s="20">
        <v>7087.3711833999996</v>
      </c>
      <c r="M339" s="20">
        <v>7047.1766930000003</v>
      </c>
      <c r="N339" s="20">
        <v>4646.7838978999998</v>
      </c>
      <c r="O339" s="20">
        <v>4654.9175676000004</v>
      </c>
      <c r="P339" s="20">
        <v>4632.2580699999999</v>
      </c>
      <c r="Q339" s="20">
        <v>2426.4530438000002</v>
      </c>
      <c r="R339" s="20">
        <v>2432.4536156999998</v>
      </c>
      <c r="S339" s="20">
        <v>2414.918623</v>
      </c>
      <c r="T339" s="20">
        <v>2811.9593427999998</v>
      </c>
      <c r="U339" s="20">
        <v>2797.7145270999999</v>
      </c>
      <c r="V339" s="20">
        <v>2849.4322259999999</v>
      </c>
      <c r="W339" s="20">
        <v>799.1678594</v>
      </c>
      <c r="X339" s="20">
        <v>795.20759020000003</v>
      </c>
      <c r="Y339" s="20">
        <v>817.63064150000002</v>
      </c>
      <c r="Z339" s="20">
        <v>2012.7914834000001</v>
      </c>
      <c r="AA339" s="20">
        <v>2002.5069369</v>
      </c>
      <c r="AB339" s="20">
        <v>2031.801584</v>
      </c>
      <c r="AC339" s="20">
        <v>61.227589799999997</v>
      </c>
      <c r="AD339" s="20">
        <v>61.240135799999997</v>
      </c>
      <c r="AE339" s="20">
        <v>61.311524499999997</v>
      </c>
      <c r="AF339" s="20">
        <v>68.652486600000003</v>
      </c>
      <c r="AG339" s="20">
        <v>68.721685699999995</v>
      </c>
      <c r="AH339" s="20">
        <v>68.718704299999999</v>
      </c>
      <c r="AI339" s="20">
        <v>54.055681200000002</v>
      </c>
      <c r="AJ339" s="20">
        <v>54.013784200000003</v>
      </c>
      <c r="AK339" s="20">
        <v>54.157006099999997</v>
      </c>
      <c r="AL339" s="20">
        <v>521.84000519999995</v>
      </c>
      <c r="AM339" s="20">
        <v>514.82006420000005</v>
      </c>
      <c r="AN339" s="20">
        <v>502.5475118</v>
      </c>
      <c r="AO339" s="20">
        <v>275.6512348</v>
      </c>
      <c r="AP339" s="20">
        <v>271.75875409999998</v>
      </c>
      <c r="AQ339" s="20">
        <v>265.32465280000002</v>
      </c>
      <c r="AR339" s="20">
        <v>246.18877040000001</v>
      </c>
      <c r="AS339" s="20">
        <v>243.06131009999999</v>
      </c>
      <c r="AT339" s="20">
        <v>237.22285890000001</v>
      </c>
      <c r="AU339" s="20">
        <v>369.0569471</v>
      </c>
      <c r="AV339" s="20">
        <v>364.94245430000001</v>
      </c>
      <c r="AW339" s="20">
        <v>360.58362490000002</v>
      </c>
      <c r="AX339" s="20">
        <v>218.4098482</v>
      </c>
      <c r="AY339" s="20">
        <v>216.0436899</v>
      </c>
      <c r="AZ339" s="20">
        <v>214.89576159999999</v>
      </c>
      <c r="BA339" s="20">
        <v>150.6470989</v>
      </c>
      <c r="BB339" s="20">
        <v>148.8987644</v>
      </c>
      <c r="BC339" s="20">
        <v>145.6878633</v>
      </c>
      <c r="BD339" s="20">
        <v>152.78305810000001</v>
      </c>
      <c r="BE339" s="20">
        <v>149.87760990000001</v>
      </c>
      <c r="BF339" s="20">
        <v>141.96388680000001</v>
      </c>
      <c r="BG339" s="20">
        <v>57.2413867</v>
      </c>
      <c r="BH339" s="20">
        <v>55.7150642</v>
      </c>
      <c r="BI339" s="20">
        <v>50.428891200000002</v>
      </c>
      <c r="BJ339" s="20">
        <v>95.541671399999998</v>
      </c>
      <c r="BK339" s="20">
        <v>94.162545699999995</v>
      </c>
      <c r="BL339" s="20">
        <v>91.534995600000002</v>
      </c>
      <c r="BM339" s="20">
        <v>5.0142999000000001</v>
      </c>
      <c r="BN339" s="20">
        <v>4.9502378</v>
      </c>
      <c r="BO339" s="20">
        <v>4.8325795999999999</v>
      </c>
      <c r="BP339" s="20">
        <v>4.8177273999999999</v>
      </c>
      <c r="BQ339" s="20">
        <v>4.7494629000000002</v>
      </c>
      <c r="BR339" s="20">
        <v>4.6424278000000001</v>
      </c>
      <c r="BS339" s="20">
        <v>5.2543436999999997</v>
      </c>
      <c r="BT339" s="20">
        <v>5.1958139000000001</v>
      </c>
      <c r="BU339" s="20">
        <v>5.0645974000000002</v>
      </c>
      <c r="BV339" s="20">
        <v>4.9589138999999998</v>
      </c>
      <c r="BW339" s="20">
        <v>4.8970355999999997</v>
      </c>
      <c r="BX339" s="20">
        <v>4.8676469999999998</v>
      </c>
      <c r="BY339" s="20">
        <v>4.4892323000000003</v>
      </c>
      <c r="BZ339" s="20">
        <v>4.4353398999999998</v>
      </c>
      <c r="CA339" s="20">
        <v>4.4334422</v>
      </c>
      <c r="CB339" s="20">
        <v>5.8456051999999996</v>
      </c>
      <c r="CC339" s="20">
        <v>5.7682463000000004</v>
      </c>
      <c r="CD339" s="20">
        <v>5.6895841999999996</v>
      </c>
      <c r="CE339" s="20">
        <v>5.1533332999999999</v>
      </c>
      <c r="CF339" s="20">
        <v>5.0847471999999998</v>
      </c>
      <c r="CG339" s="20">
        <v>4.7457402000000002</v>
      </c>
      <c r="CH339" s="20">
        <v>6.6838823999999999</v>
      </c>
      <c r="CI339" s="20">
        <v>6.5476061999999997</v>
      </c>
      <c r="CJ339" s="20">
        <v>5.8093817000000003</v>
      </c>
      <c r="CK339" s="20">
        <v>4.5316212</v>
      </c>
      <c r="CL339" s="20">
        <v>4.4910534000000002</v>
      </c>
      <c r="CM339" s="20">
        <v>4.3109036999999999</v>
      </c>
      <c r="CN339" s="20">
        <v>10407.0362898</v>
      </c>
      <c r="CO339" s="20">
        <v>10399.905774700001</v>
      </c>
      <c r="CP339" s="20">
        <v>10399.156429999999</v>
      </c>
      <c r="CQ339" s="20">
        <v>5721.6029921999998</v>
      </c>
      <c r="CR339" s="20">
        <v>5721.8839119000004</v>
      </c>
      <c r="CS339" s="20">
        <v>5715.2133640000002</v>
      </c>
      <c r="CT339" s="20">
        <v>4685.4332974999998</v>
      </c>
      <c r="CU339" s="20">
        <v>4678.0218627000004</v>
      </c>
      <c r="CV339" s="20">
        <v>4683.9430670000002</v>
      </c>
      <c r="CW339" s="20">
        <v>64.459797300000005</v>
      </c>
      <c r="CX339" s="20">
        <v>64.429551799999999</v>
      </c>
      <c r="CY339" s="20">
        <v>64.424909499999998</v>
      </c>
      <c r="CZ339" s="20">
        <v>72.127387600000006</v>
      </c>
      <c r="DA339" s="20">
        <v>72.148344499999993</v>
      </c>
      <c r="DB339" s="20">
        <v>72.064234299999995</v>
      </c>
      <c r="DC339" s="20">
        <v>57.053466499999999</v>
      </c>
      <c r="DD339" s="20">
        <v>56.974049800000003</v>
      </c>
      <c r="DE339" s="20">
        <v>57.046164699999999</v>
      </c>
      <c r="DF339" s="20">
        <v>5742.358569</v>
      </c>
      <c r="DG339" s="20">
        <v>2215.5076359999998</v>
      </c>
      <c r="DH339" s="20">
        <v>3526.8509330000002</v>
      </c>
      <c r="DI339" s="20">
        <v>16141.514999999999</v>
      </c>
      <c r="DJ339" s="20">
        <v>7930.7209999999995</v>
      </c>
      <c r="DK339" s="20">
        <v>8210.7939999999999</v>
      </c>
    </row>
    <row r="340" spans="1:115" ht="10.5" customHeight="1" x14ac:dyDescent="0.2">
      <c r="A340" s="9">
        <v>38534</v>
      </c>
      <c r="B340" s="20">
        <v>9901.0781943000002</v>
      </c>
      <c r="C340" s="20">
        <v>9900.4029566000008</v>
      </c>
      <c r="D340" s="20">
        <v>9912.3342900000007</v>
      </c>
      <c r="E340" s="20">
        <v>5452.3972205</v>
      </c>
      <c r="F340" s="20">
        <v>5449.7173338000002</v>
      </c>
      <c r="G340" s="20">
        <v>5466.0173050000003</v>
      </c>
      <c r="H340" s="20">
        <v>4448.6809738000002</v>
      </c>
      <c r="I340" s="20">
        <v>4450.6856227999997</v>
      </c>
      <c r="J340" s="20">
        <v>4446.316984</v>
      </c>
      <c r="K340" s="20">
        <v>7077.6348692000001</v>
      </c>
      <c r="L340" s="20">
        <v>7078.5176100999997</v>
      </c>
      <c r="M340" s="20">
        <v>7104.0069519999997</v>
      </c>
      <c r="N340" s="20">
        <v>4651.6773591000001</v>
      </c>
      <c r="O340" s="20">
        <v>4645.8637601999999</v>
      </c>
      <c r="P340" s="20">
        <v>4662.3664529999996</v>
      </c>
      <c r="Q340" s="20">
        <v>2425.9575101</v>
      </c>
      <c r="R340" s="20">
        <v>2432.6538498999998</v>
      </c>
      <c r="S340" s="20">
        <v>2441.6404990000001</v>
      </c>
      <c r="T340" s="20">
        <v>2823.4433251999999</v>
      </c>
      <c r="U340" s="20">
        <v>2821.8853466</v>
      </c>
      <c r="V340" s="20">
        <v>2808.3273380000001</v>
      </c>
      <c r="W340" s="20">
        <v>800.71986140000001</v>
      </c>
      <c r="X340" s="20">
        <v>803.8535736</v>
      </c>
      <c r="Y340" s="20">
        <v>803.65085250000004</v>
      </c>
      <c r="Z340" s="20">
        <v>2022.7234636999999</v>
      </c>
      <c r="AA340" s="20">
        <v>2018.0317729999999</v>
      </c>
      <c r="AB340" s="20">
        <v>2004.6764860000001</v>
      </c>
      <c r="AC340" s="20">
        <v>61.257278499999998</v>
      </c>
      <c r="AD340" s="20">
        <v>61.2564736</v>
      </c>
      <c r="AE340" s="20">
        <v>61.330295900000003</v>
      </c>
      <c r="AF340" s="20">
        <v>68.653682000000003</v>
      </c>
      <c r="AG340" s="20">
        <v>68.624199000000004</v>
      </c>
      <c r="AH340" s="20">
        <v>68.8294523</v>
      </c>
      <c r="AI340" s="20">
        <v>54.112182900000001</v>
      </c>
      <c r="AJ340" s="20">
        <v>54.139180000000003</v>
      </c>
      <c r="AK340" s="20">
        <v>54.086038899999998</v>
      </c>
      <c r="AL340" s="20">
        <v>518.68987900000002</v>
      </c>
      <c r="AM340" s="20">
        <v>517.99274230000003</v>
      </c>
      <c r="AN340" s="20">
        <v>473.5500571</v>
      </c>
      <c r="AO340" s="20">
        <v>275.93771959999998</v>
      </c>
      <c r="AP340" s="20">
        <v>270.89602530000002</v>
      </c>
      <c r="AQ340" s="20">
        <v>246.8509823</v>
      </c>
      <c r="AR340" s="20">
        <v>242.75215940000001</v>
      </c>
      <c r="AS340" s="20">
        <v>247.09671700000001</v>
      </c>
      <c r="AT340" s="20">
        <v>226.69907470000001</v>
      </c>
      <c r="AU340" s="20">
        <v>367.14426520000001</v>
      </c>
      <c r="AV340" s="20">
        <v>362.42191709999997</v>
      </c>
      <c r="AW340" s="20">
        <v>335.21097980000002</v>
      </c>
      <c r="AX340" s="20">
        <v>219.5173399</v>
      </c>
      <c r="AY340" s="20">
        <v>213.31597579999999</v>
      </c>
      <c r="AZ340" s="20">
        <v>197.45862439999999</v>
      </c>
      <c r="BA340" s="20">
        <v>147.62692530000001</v>
      </c>
      <c r="BB340" s="20">
        <v>149.10594130000001</v>
      </c>
      <c r="BC340" s="20">
        <v>137.7523554</v>
      </c>
      <c r="BD340" s="20">
        <v>151.54561380000001</v>
      </c>
      <c r="BE340" s="20">
        <v>155.5708252</v>
      </c>
      <c r="BF340" s="20">
        <v>138.33907730000001</v>
      </c>
      <c r="BG340" s="20">
        <v>56.420379699999998</v>
      </c>
      <c r="BH340" s="20">
        <v>57.580049500000001</v>
      </c>
      <c r="BI340" s="20">
        <v>49.3923579</v>
      </c>
      <c r="BJ340" s="20">
        <v>95.125234199999994</v>
      </c>
      <c r="BK340" s="20">
        <v>97.9907757</v>
      </c>
      <c r="BL340" s="20">
        <v>88.946719400000006</v>
      </c>
      <c r="BM340" s="20">
        <v>4.9779407000000004</v>
      </c>
      <c r="BN340" s="20">
        <v>4.9719050999999999</v>
      </c>
      <c r="BO340" s="20">
        <v>4.5595545</v>
      </c>
      <c r="BP340" s="20">
        <v>4.8170668000000001</v>
      </c>
      <c r="BQ340" s="20">
        <v>4.7354367000000002</v>
      </c>
      <c r="BR340" s="20">
        <v>4.320964</v>
      </c>
      <c r="BS340" s="20">
        <v>5.1743711000000001</v>
      </c>
      <c r="BT340" s="20">
        <v>5.2598587999999999</v>
      </c>
      <c r="BU340" s="20">
        <v>4.8512367999999997</v>
      </c>
      <c r="BV340" s="20">
        <v>4.9315669</v>
      </c>
      <c r="BW340" s="20">
        <v>4.8706472999999999</v>
      </c>
      <c r="BX340" s="20">
        <v>4.5059975999999997</v>
      </c>
      <c r="BY340" s="20">
        <v>4.5064374000000003</v>
      </c>
      <c r="BZ340" s="20">
        <v>4.3899584999999997</v>
      </c>
      <c r="CA340" s="20">
        <v>4.0630809000000001</v>
      </c>
      <c r="CB340" s="20">
        <v>5.7362378999999999</v>
      </c>
      <c r="CC340" s="20">
        <v>5.7753607000000002</v>
      </c>
      <c r="CD340" s="20">
        <v>5.3404952999999997</v>
      </c>
      <c r="CE340" s="20">
        <v>5.0939892000000002</v>
      </c>
      <c r="CF340" s="20">
        <v>5.2249577</v>
      </c>
      <c r="CG340" s="20">
        <v>4.6947654999999999</v>
      </c>
      <c r="CH340" s="20">
        <v>6.5823976999999996</v>
      </c>
      <c r="CI340" s="20">
        <v>6.6842119999999996</v>
      </c>
      <c r="CJ340" s="20">
        <v>5.7901354999999999</v>
      </c>
      <c r="CK340" s="20">
        <v>4.4915972999999996</v>
      </c>
      <c r="CL340" s="20">
        <v>4.6308946999999998</v>
      </c>
      <c r="CM340" s="20">
        <v>4.2484587999999999</v>
      </c>
      <c r="CN340" s="20">
        <v>10419.7680733</v>
      </c>
      <c r="CO340" s="20">
        <v>10418.3956989</v>
      </c>
      <c r="CP340" s="20">
        <v>10385.88435</v>
      </c>
      <c r="CQ340" s="20">
        <v>5728.3349400999996</v>
      </c>
      <c r="CR340" s="20">
        <v>5720.6133590999998</v>
      </c>
      <c r="CS340" s="20">
        <v>5712.8682879999997</v>
      </c>
      <c r="CT340" s="20">
        <v>4691.4331332000002</v>
      </c>
      <c r="CU340" s="20">
        <v>4697.7823398</v>
      </c>
      <c r="CV340" s="20">
        <v>4673.0160589999996</v>
      </c>
      <c r="CW340" s="20">
        <v>64.466376499999996</v>
      </c>
      <c r="CX340" s="20">
        <v>64.4614349</v>
      </c>
      <c r="CY340" s="20">
        <v>64.260278400000004</v>
      </c>
      <c r="CZ340" s="20">
        <v>72.128142800000006</v>
      </c>
      <c r="DA340" s="20">
        <v>72.035389199999997</v>
      </c>
      <c r="DB340" s="20">
        <v>71.937861400000003</v>
      </c>
      <c r="DC340" s="20">
        <v>57.064934399999999</v>
      </c>
      <c r="DD340" s="20">
        <v>57.144922200000003</v>
      </c>
      <c r="DE340" s="20">
        <v>56.8436594</v>
      </c>
      <c r="DF340" s="20">
        <v>5776.330653</v>
      </c>
      <c r="DG340" s="20">
        <v>2228.5247119999999</v>
      </c>
      <c r="DH340" s="20">
        <v>3547.8059410000001</v>
      </c>
      <c r="DI340" s="20">
        <v>16162.215</v>
      </c>
      <c r="DJ340" s="20">
        <v>7941.393</v>
      </c>
      <c r="DK340" s="20">
        <v>8220.8220000000001</v>
      </c>
    </row>
    <row r="341" spans="1:115" ht="10.5" customHeight="1" x14ac:dyDescent="0.2">
      <c r="A341" s="9">
        <v>38565</v>
      </c>
      <c r="B341" s="20">
        <v>9914.4609478999992</v>
      </c>
      <c r="C341" s="20">
        <v>9943.8722419000005</v>
      </c>
      <c r="D341" s="20">
        <v>9870.3355109999993</v>
      </c>
      <c r="E341" s="20">
        <v>5457.3171130999999</v>
      </c>
      <c r="F341" s="20">
        <v>5475.0559584000002</v>
      </c>
      <c r="G341" s="20">
        <v>5434.7226499999997</v>
      </c>
      <c r="H341" s="20">
        <v>4457.1438348000001</v>
      </c>
      <c r="I341" s="20">
        <v>4468.8162836000001</v>
      </c>
      <c r="J341" s="20">
        <v>4435.612862</v>
      </c>
      <c r="K341" s="20">
        <v>7079.318217</v>
      </c>
      <c r="L341" s="20">
        <v>7096.5385876999999</v>
      </c>
      <c r="M341" s="20">
        <v>7022.974518</v>
      </c>
      <c r="N341" s="20">
        <v>4655.1964219000001</v>
      </c>
      <c r="O341" s="20">
        <v>4677.8033335999999</v>
      </c>
      <c r="P341" s="20">
        <v>4640.3412340000004</v>
      </c>
      <c r="Q341" s="20">
        <v>2424.1217950999999</v>
      </c>
      <c r="R341" s="20">
        <v>2418.7352541</v>
      </c>
      <c r="S341" s="20">
        <v>2382.6332830000001</v>
      </c>
      <c r="T341" s="20">
        <v>2835.1427309000001</v>
      </c>
      <c r="U341" s="20">
        <v>2847.3336542000002</v>
      </c>
      <c r="V341" s="20">
        <v>2847.3609940000001</v>
      </c>
      <c r="W341" s="20">
        <v>802.12069120000001</v>
      </c>
      <c r="X341" s="20">
        <v>797.25262469999996</v>
      </c>
      <c r="Y341" s="20">
        <v>794.38141570000005</v>
      </c>
      <c r="Z341" s="20">
        <v>2033.0220397000001</v>
      </c>
      <c r="AA341" s="20">
        <v>2050.0810295000001</v>
      </c>
      <c r="AB341" s="20">
        <v>2052.9795779999999</v>
      </c>
      <c r="AC341" s="20">
        <v>61.267578</v>
      </c>
      <c r="AD341" s="20">
        <v>61.446731</v>
      </c>
      <c r="AE341" s="20">
        <v>60.9923213</v>
      </c>
      <c r="AF341" s="20">
        <v>68.631399500000001</v>
      </c>
      <c r="AG341" s="20">
        <v>68.8507532</v>
      </c>
      <c r="AH341" s="20">
        <v>68.343547700000002</v>
      </c>
      <c r="AI341" s="20">
        <v>54.153340399999998</v>
      </c>
      <c r="AJ341" s="20">
        <v>54.293490200000001</v>
      </c>
      <c r="AK341" s="20">
        <v>53.890088200000001</v>
      </c>
      <c r="AL341" s="20">
        <v>517.29143320000003</v>
      </c>
      <c r="AM341" s="20">
        <v>512.55805299999997</v>
      </c>
      <c r="AN341" s="20">
        <v>486.57806579999999</v>
      </c>
      <c r="AO341" s="20">
        <v>277.43843629999998</v>
      </c>
      <c r="AP341" s="20">
        <v>280.67591629999998</v>
      </c>
      <c r="AQ341" s="20">
        <v>265.38281660000001</v>
      </c>
      <c r="AR341" s="20">
        <v>239.85299689999999</v>
      </c>
      <c r="AS341" s="20">
        <v>231.88213669999999</v>
      </c>
      <c r="AT341" s="20">
        <v>221.1952493</v>
      </c>
      <c r="AU341" s="20">
        <v>366.98913729999998</v>
      </c>
      <c r="AV341" s="20">
        <v>363.98107850000002</v>
      </c>
      <c r="AW341" s="20">
        <v>342.57228709999998</v>
      </c>
      <c r="AX341" s="20">
        <v>221.42721990000001</v>
      </c>
      <c r="AY341" s="20">
        <v>225.6604055</v>
      </c>
      <c r="AZ341" s="20">
        <v>214.7046019</v>
      </c>
      <c r="BA341" s="20">
        <v>145.5619174</v>
      </c>
      <c r="BB341" s="20">
        <v>138.320673</v>
      </c>
      <c r="BC341" s="20">
        <v>127.8676852</v>
      </c>
      <c r="BD341" s="20">
        <v>150.30229589999999</v>
      </c>
      <c r="BE341" s="20">
        <v>148.57697450000001</v>
      </c>
      <c r="BF341" s="20">
        <v>144.00577870000001</v>
      </c>
      <c r="BG341" s="20">
        <v>56.011216400000002</v>
      </c>
      <c r="BH341" s="20">
        <v>55.015510800000001</v>
      </c>
      <c r="BI341" s="20">
        <v>50.678214699999998</v>
      </c>
      <c r="BJ341" s="20">
        <v>94.291079499999995</v>
      </c>
      <c r="BK341" s="20">
        <v>93.561463700000004</v>
      </c>
      <c r="BL341" s="20">
        <v>93.327563999999995</v>
      </c>
      <c r="BM341" s="20">
        <v>4.9588162999999996</v>
      </c>
      <c r="BN341" s="20">
        <v>4.9018455000000003</v>
      </c>
      <c r="BO341" s="20">
        <v>4.6980991000000003</v>
      </c>
      <c r="BP341" s="20">
        <v>4.8378424000000004</v>
      </c>
      <c r="BQ341" s="20">
        <v>4.8764592000000002</v>
      </c>
      <c r="BR341" s="20">
        <v>4.6557526999999999</v>
      </c>
      <c r="BS341" s="20">
        <v>5.1065182</v>
      </c>
      <c r="BT341" s="20">
        <v>4.9329293999999999</v>
      </c>
      <c r="BU341" s="20">
        <v>4.7499326999999996</v>
      </c>
      <c r="BV341" s="20">
        <v>4.9284714999999997</v>
      </c>
      <c r="BW341" s="20">
        <v>4.8787630999999996</v>
      </c>
      <c r="BX341" s="20">
        <v>4.6510096000000001</v>
      </c>
      <c r="BY341" s="20">
        <v>4.5405845999999999</v>
      </c>
      <c r="BZ341" s="20">
        <v>4.6020612999999999</v>
      </c>
      <c r="CA341" s="20">
        <v>4.4222980999999999</v>
      </c>
      <c r="CB341" s="20">
        <v>5.6645849999999998</v>
      </c>
      <c r="CC341" s="20">
        <v>5.4093722</v>
      </c>
      <c r="CD341" s="20">
        <v>5.0933134999999998</v>
      </c>
      <c r="CE341" s="20">
        <v>5.0345022000000004</v>
      </c>
      <c r="CF341" s="20">
        <v>4.9593259999999999</v>
      </c>
      <c r="CG341" s="20">
        <v>4.8140461999999999</v>
      </c>
      <c r="CH341" s="20">
        <v>6.5271103000000004</v>
      </c>
      <c r="CI341" s="20">
        <v>6.4551879999999997</v>
      </c>
      <c r="CJ341" s="20">
        <v>5.9969986999999998</v>
      </c>
      <c r="CK341" s="20">
        <v>4.4324025000000002</v>
      </c>
      <c r="CL341" s="20">
        <v>4.3646019999999996</v>
      </c>
      <c r="CM341" s="20">
        <v>4.3482855999999996</v>
      </c>
      <c r="CN341" s="20">
        <v>10431.752381099999</v>
      </c>
      <c r="CO341" s="20">
        <v>10456.430294899999</v>
      </c>
      <c r="CP341" s="20">
        <v>10356.91358</v>
      </c>
      <c r="CQ341" s="20">
        <v>5734.7555493999998</v>
      </c>
      <c r="CR341" s="20">
        <v>5755.7318746999999</v>
      </c>
      <c r="CS341" s="20">
        <v>5700.105466</v>
      </c>
      <c r="CT341" s="20">
        <v>4696.9968317000003</v>
      </c>
      <c r="CU341" s="20">
        <v>4700.6984202000003</v>
      </c>
      <c r="CV341" s="20">
        <v>4656.8081110000003</v>
      </c>
      <c r="CW341" s="20">
        <v>64.464241299999998</v>
      </c>
      <c r="CX341" s="20">
        <v>64.614009899999999</v>
      </c>
      <c r="CY341" s="20">
        <v>63.9990606</v>
      </c>
      <c r="CZ341" s="20">
        <v>72.120474400000006</v>
      </c>
      <c r="DA341" s="20">
        <v>72.380351500000003</v>
      </c>
      <c r="DB341" s="20">
        <v>71.680829900000006</v>
      </c>
      <c r="DC341" s="20">
        <v>57.0675028</v>
      </c>
      <c r="DD341" s="20">
        <v>57.1107218</v>
      </c>
      <c r="DE341" s="20">
        <v>56.577480399999999</v>
      </c>
      <c r="DF341" s="20">
        <v>5826.0014229999997</v>
      </c>
      <c r="DG341" s="20">
        <v>2251.9585339999999</v>
      </c>
      <c r="DH341" s="20">
        <v>3574.0428889999998</v>
      </c>
      <c r="DI341" s="20">
        <v>16182.915000000001</v>
      </c>
      <c r="DJ341" s="20">
        <v>7952.0640000000003</v>
      </c>
      <c r="DK341" s="20">
        <v>8230.8510000000006</v>
      </c>
    </row>
    <row r="342" spans="1:115" ht="10.5" customHeight="1" x14ac:dyDescent="0.2">
      <c r="A342" s="9">
        <v>38596</v>
      </c>
      <c r="B342" s="20">
        <v>9925.9855127999999</v>
      </c>
      <c r="C342" s="20">
        <v>9928.1350746999997</v>
      </c>
      <c r="D342" s="20">
        <v>10004.56892</v>
      </c>
      <c r="E342" s="20">
        <v>5461.3092399999996</v>
      </c>
      <c r="F342" s="20">
        <v>5466.6584750000002</v>
      </c>
      <c r="G342" s="20">
        <v>5492.7011419999999</v>
      </c>
      <c r="H342" s="20">
        <v>4464.6762728000003</v>
      </c>
      <c r="I342" s="20">
        <v>4461.4765997000004</v>
      </c>
      <c r="J342" s="20">
        <v>4511.867776</v>
      </c>
      <c r="K342" s="20">
        <v>7081.4955769999997</v>
      </c>
      <c r="L342" s="20">
        <v>7082.8331877000001</v>
      </c>
      <c r="M342" s="20">
        <v>7180.7191149999999</v>
      </c>
      <c r="N342" s="20">
        <v>4658.2151254999999</v>
      </c>
      <c r="O342" s="20">
        <v>4656.9501481999996</v>
      </c>
      <c r="P342" s="20">
        <v>4696.1857090000003</v>
      </c>
      <c r="Q342" s="20">
        <v>2423.2804514999998</v>
      </c>
      <c r="R342" s="20">
        <v>2425.8830395</v>
      </c>
      <c r="S342" s="20">
        <v>2484.5334050000001</v>
      </c>
      <c r="T342" s="20">
        <v>2844.4899356999999</v>
      </c>
      <c r="U342" s="20">
        <v>2845.3018870000001</v>
      </c>
      <c r="V342" s="20">
        <v>2823.8498030000001</v>
      </c>
      <c r="W342" s="20">
        <v>803.09411450000005</v>
      </c>
      <c r="X342" s="20">
        <v>809.70832680000001</v>
      </c>
      <c r="Y342" s="20">
        <v>796.51543219999996</v>
      </c>
      <c r="Z342" s="20">
        <v>2041.3958213000001</v>
      </c>
      <c r="AA342" s="20">
        <v>2035.5935602</v>
      </c>
      <c r="AB342" s="20">
        <v>2027.3343709999999</v>
      </c>
      <c r="AC342" s="20">
        <v>61.261952000000001</v>
      </c>
      <c r="AD342" s="20">
        <v>61.271111900000001</v>
      </c>
      <c r="AE342" s="20">
        <v>61.742820500000001</v>
      </c>
      <c r="AF342" s="20">
        <v>68.592655899999997</v>
      </c>
      <c r="AG342" s="20">
        <v>68.652895999999998</v>
      </c>
      <c r="AH342" s="20">
        <v>68.9799522</v>
      </c>
      <c r="AI342" s="20">
        <v>54.179141399999999</v>
      </c>
      <c r="AJ342" s="20">
        <v>54.138450300000002</v>
      </c>
      <c r="AK342" s="20">
        <v>54.7499295</v>
      </c>
      <c r="AL342" s="20">
        <v>518.84427889999995</v>
      </c>
      <c r="AM342" s="20">
        <v>522.78530709999995</v>
      </c>
      <c r="AN342" s="20">
        <v>527.70708019999995</v>
      </c>
      <c r="AO342" s="20">
        <v>280.49997389999999</v>
      </c>
      <c r="AP342" s="20">
        <v>282.07667900000001</v>
      </c>
      <c r="AQ342" s="20">
        <v>287.61787450000003</v>
      </c>
      <c r="AR342" s="20">
        <v>238.34430499999999</v>
      </c>
      <c r="AS342" s="20">
        <v>240.7086281</v>
      </c>
      <c r="AT342" s="20">
        <v>240.08920570000001</v>
      </c>
      <c r="AU342" s="20">
        <v>369.01812480000001</v>
      </c>
      <c r="AV342" s="20">
        <v>374.51556729999999</v>
      </c>
      <c r="AW342" s="20">
        <v>370.43624670000003</v>
      </c>
      <c r="AX342" s="20">
        <v>224.0460794</v>
      </c>
      <c r="AY342" s="20">
        <v>225.43969060000001</v>
      </c>
      <c r="AZ342" s="20">
        <v>225.79834930000001</v>
      </c>
      <c r="BA342" s="20">
        <v>144.97204540000001</v>
      </c>
      <c r="BB342" s="20">
        <v>149.07587670000001</v>
      </c>
      <c r="BC342" s="20">
        <v>144.63789740000001</v>
      </c>
      <c r="BD342" s="20">
        <v>149.8261541</v>
      </c>
      <c r="BE342" s="20">
        <v>148.2697398</v>
      </c>
      <c r="BF342" s="20">
        <v>157.27083350000001</v>
      </c>
      <c r="BG342" s="20">
        <v>56.453894499999997</v>
      </c>
      <c r="BH342" s="20">
        <v>56.6369884</v>
      </c>
      <c r="BI342" s="20">
        <v>61.819525200000001</v>
      </c>
      <c r="BJ342" s="20">
        <v>93.372259600000007</v>
      </c>
      <c r="BK342" s="20">
        <v>91.632751400000004</v>
      </c>
      <c r="BL342" s="20">
        <v>95.451308299999994</v>
      </c>
      <c r="BM342" s="20">
        <v>4.9674747000000004</v>
      </c>
      <c r="BN342" s="20">
        <v>5.0022896000000001</v>
      </c>
      <c r="BO342" s="20">
        <v>5.0103802999999996</v>
      </c>
      <c r="BP342" s="20">
        <v>4.8852193000000002</v>
      </c>
      <c r="BQ342" s="20">
        <v>4.9067607000000004</v>
      </c>
      <c r="BR342" s="20">
        <v>4.9758132000000002</v>
      </c>
      <c r="BS342" s="20">
        <v>5.0678983999999998</v>
      </c>
      <c r="BT342" s="20">
        <v>5.1190800999999997</v>
      </c>
      <c r="BU342" s="20">
        <v>5.0524279999999999</v>
      </c>
      <c r="BV342" s="20">
        <v>4.9529218999999998</v>
      </c>
      <c r="BW342" s="20">
        <v>5.0221007000000002</v>
      </c>
      <c r="BX342" s="20">
        <v>4.9056895999999997</v>
      </c>
      <c r="BY342" s="20">
        <v>4.5889818</v>
      </c>
      <c r="BZ342" s="20">
        <v>4.6174046000000004</v>
      </c>
      <c r="CA342" s="20">
        <v>4.5875474000000001</v>
      </c>
      <c r="CB342" s="20">
        <v>5.6447738999999997</v>
      </c>
      <c r="CC342" s="20">
        <v>5.7894468000000003</v>
      </c>
      <c r="CD342" s="20">
        <v>5.5012732</v>
      </c>
      <c r="CE342" s="20">
        <v>5.0036852999999999</v>
      </c>
      <c r="CF342" s="20">
        <v>4.9529377999999999</v>
      </c>
      <c r="CG342" s="20">
        <v>5.2755609000000003</v>
      </c>
      <c r="CH342" s="20">
        <v>6.5678581999999999</v>
      </c>
      <c r="CI342" s="20">
        <v>6.5374610999999998</v>
      </c>
      <c r="CJ342" s="20">
        <v>7.2022611999999997</v>
      </c>
      <c r="CK342" s="20">
        <v>4.3738830999999996</v>
      </c>
      <c r="CL342" s="20">
        <v>4.3076165</v>
      </c>
      <c r="CM342" s="20">
        <v>4.4965118000000004</v>
      </c>
      <c r="CN342" s="20">
        <v>10444.8297917</v>
      </c>
      <c r="CO342" s="20">
        <v>10450.920381800001</v>
      </c>
      <c r="CP342" s="20">
        <v>10532.276</v>
      </c>
      <c r="CQ342" s="20">
        <v>5741.8092139</v>
      </c>
      <c r="CR342" s="20">
        <v>5748.735154</v>
      </c>
      <c r="CS342" s="20">
        <v>5780.3190160000004</v>
      </c>
      <c r="CT342" s="20">
        <v>4703.0205778</v>
      </c>
      <c r="CU342" s="20">
        <v>4702.1852277999997</v>
      </c>
      <c r="CV342" s="20">
        <v>4751.9569819999997</v>
      </c>
      <c r="CW342" s="20">
        <v>64.464194500000005</v>
      </c>
      <c r="CX342" s="20">
        <v>64.497461700000002</v>
      </c>
      <c r="CY342" s="20">
        <v>64.999544799999995</v>
      </c>
      <c r="CZ342" s="20">
        <v>72.115664300000006</v>
      </c>
      <c r="DA342" s="20">
        <v>72.195348999999993</v>
      </c>
      <c r="DB342" s="20">
        <v>72.591994200000002</v>
      </c>
      <c r="DC342" s="20">
        <v>57.0714653</v>
      </c>
      <c r="DD342" s="20">
        <v>57.059364899999998</v>
      </c>
      <c r="DE342" s="20">
        <v>57.663327600000002</v>
      </c>
      <c r="DF342" s="20">
        <v>5671.3390019999997</v>
      </c>
      <c r="DG342" s="20">
        <v>2182.4309840000001</v>
      </c>
      <c r="DH342" s="20">
        <v>3488.9080180000001</v>
      </c>
      <c r="DI342" s="20">
        <v>16203.615</v>
      </c>
      <c r="DJ342" s="20">
        <v>7962.75</v>
      </c>
      <c r="DK342" s="20">
        <v>8240.8649999999998</v>
      </c>
    </row>
    <row r="343" spans="1:115" ht="10.5" customHeight="1" x14ac:dyDescent="0.2">
      <c r="A343" s="9">
        <v>38626</v>
      </c>
      <c r="B343" s="20">
        <v>9937.0444654000003</v>
      </c>
      <c r="C343" s="20">
        <v>9932.6826392999992</v>
      </c>
      <c r="D343" s="20">
        <v>9949.7097310000008</v>
      </c>
      <c r="E343" s="20">
        <v>5465.5665817999998</v>
      </c>
      <c r="F343" s="20">
        <v>5458.5084225000001</v>
      </c>
      <c r="G343" s="20">
        <v>5469.9910319999999</v>
      </c>
      <c r="H343" s="20">
        <v>4471.4778835999996</v>
      </c>
      <c r="I343" s="20">
        <v>4474.1742168000001</v>
      </c>
      <c r="J343" s="20">
        <v>4479.718699</v>
      </c>
      <c r="K343" s="20">
        <v>7086.0953661000003</v>
      </c>
      <c r="L343" s="20">
        <v>7063.7989404999998</v>
      </c>
      <c r="M343" s="20">
        <v>7048.5900339999998</v>
      </c>
      <c r="N343" s="20">
        <v>4661.3056631999998</v>
      </c>
      <c r="O343" s="20">
        <v>4648.7239118999996</v>
      </c>
      <c r="P343" s="20">
        <v>4644.7463829999997</v>
      </c>
      <c r="Q343" s="20">
        <v>2424.7897029000001</v>
      </c>
      <c r="R343" s="20">
        <v>2415.0750286000002</v>
      </c>
      <c r="S343" s="20">
        <v>2403.8436510000001</v>
      </c>
      <c r="T343" s="20">
        <v>2850.9490992999999</v>
      </c>
      <c r="U343" s="20">
        <v>2868.8836987</v>
      </c>
      <c r="V343" s="20">
        <v>2901.1196960000002</v>
      </c>
      <c r="W343" s="20">
        <v>804.26091859999997</v>
      </c>
      <c r="X343" s="20">
        <v>809.78451059999998</v>
      </c>
      <c r="Y343" s="20">
        <v>825.24464899999998</v>
      </c>
      <c r="Z343" s="20">
        <v>2046.6881807</v>
      </c>
      <c r="AA343" s="20">
        <v>2059.0991881</v>
      </c>
      <c r="AB343" s="20">
        <v>2075.875047</v>
      </c>
      <c r="AC343" s="20">
        <v>61.248867199999999</v>
      </c>
      <c r="AD343" s="20">
        <v>61.219556400000002</v>
      </c>
      <c r="AE343" s="20">
        <v>61.324502000000003</v>
      </c>
      <c r="AF343" s="20">
        <v>68.552114000000003</v>
      </c>
      <c r="AG343" s="20">
        <v>68.460063199999993</v>
      </c>
      <c r="AH343" s="20">
        <v>68.604077000000004</v>
      </c>
      <c r="AI343" s="20">
        <v>54.191968799999998</v>
      </c>
      <c r="AJ343" s="20">
        <v>54.223114699999996</v>
      </c>
      <c r="AK343" s="20">
        <v>54.290309000000001</v>
      </c>
      <c r="AL343" s="20">
        <v>522.91851389999999</v>
      </c>
      <c r="AM343" s="20">
        <v>524.53542890000006</v>
      </c>
      <c r="AN343" s="20">
        <v>494.02636030000002</v>
      </c>
      <c r="AO343" s="20">
        <v>284.61114020000002</v>
      </c>
      <c r="AP343" s="20">
        <v>283.93383569999997</v>
      </c>
      <c r="AQ343" s="20">
        <v>269.95599470000002</v>
      </c>
      <c r="AR343" s="20">
        <v>238.3073737</v>
      </c>
      <c r="AS343" s="20">
        <v>240.6015932</v>
      </c>
      <c r="AT343" s="20">
        <v>224.0703657</v>
      </c>
      <c r="AU343" s="20">
        <v>372.82260960000002</v>
      </c>
      <c r="AV343" s="20">
        <v>373.48532610000001</v>
      </c>
      <c r="AW343" s="20">
        <v>351.16505699999999</v>
      </c>
      <c r="AX343" s="20">
        <v>226.97310150000001</v>
      </c>
      <c r="AY343" s="20">
        <v>227.33244300000001</v>
      </c>
      <c r="AZ343" s="20">
        <v>216.4971457</v>
      </c>
      <c r="BA343" s="20">
        <v>145.84950810000001</v>
      </c>
      <c r="BB343" s="20">
        <v>146.1528831</v>
      </c>
      <c r="BC343" s="20">
        <v>134.66791129999999</v>
      </c>
      <c r="BD343" s="20">
        <v>150.0959043</v>
      </c>
      <c r="BE343" s="20">
        <v>151.05010279999999</v>
      </c>
      <c r="BF343" s="20">
        <v>142.8613033</v>
      </c>
      <c r="BG343" s="20">
        <v>57.638038600000002</v>
      </c>
      <c r="BH343" s="20">
        <v>56.601392699999998</v>
      </c>
      <c r="BI343" s="20">
        <v>53.458849000000001</v>
      </c>
      <c r="BJ343" s="20">
        <v>92.457865600000005</v>
      </c>
      <c r="BK343" s="20">
        <v>94.4487101</v>
      </c>
      <c r="BL343" s="20">
        <v>89.402454300000002</v>
      </c>
      <c r="BM343" s="20">
        <v>4.9992387000000003</v>
      </c>
      <c r="BN343" s="20">
        <v>5.0160131000000003</v>
      </c>
      <c r="BO343" s="20">
        <v>4.7303604000000004</v>
      </c>
      <c r="BP343" s="20">
        <v>4.9496060000000002</v>
      </c>
      <c r="BQ343" s="20">
        <v>4.9444787000000003</v>
      </c>
      <c r="BR343" s="20">
        <v>4.7031095000000001</v>
      </c>
      <c r="BS343" s="20">
        <v>5.0598352000000002</v>
      </c>
      <c r="BT343" s="20">
        <v>5.1031396000000004</v>
      </c>
      <c r="BU343" s="20">
        <v>4.7636142000000001</v>
      </c>
      <c r="BV343" s="20">
        <v>4.9983471000000002</v>
      </c>
      <c r="BW343" s="20">
        <v>5.0217970999999997</v>
      </c>
      <c r="BX343" s="20">
        <v>4.7456307999999998</v>
      </c>
      <c r="BY343" s="20">
        <v>4.6432111000000003</v>
      </c>
      <c r="BZ343" s="20">
        <v>4.6622193999999997</v>
      </c>
      <c r="CA343" s="20">
        <v>4.4535343000000003</v>
      </c>
      <c r="CB343" s="20">
        <v>5.673667</v>
      </c>
      <c r="CC343" s="20">
        <v>5.7063598999999998</v>
      </c>
      <c r="CD343" s="20">
        <v>5.3049949999999999</v>
      </c>
      <c r="CE343" s="20">
        <v>5.0014545999999998</v>
      </c>
      <c r="CF343" s="20">
        <v>5.0017687000000004</v>
      </c>
      <c r="CG343" s="20">
        <v>4.6932390000000002</v>
      </c>
      <c r="CH343" s="20">
        <v>6.6873313000000003</v>
      </c>
      <c r="CI343" s="20">
        <v>6.5330463999999999</v>
      </c>
      <c r="CJ343" s="20">
        <v>6.0838324999999998</v>
      </c>
      <c r="CK343" s="20">
        <v>4.3221857999999997</v>
      </c>
      <c r="CL343" s="20">
        <v>4.385726</v>
      </c>
      <c r="CM343" s="20">
        <v>4.1289144000000002</v>
      </c>
      <c r="CN343" s="20">
        <v>10459.9629793</v>
      </c>
      <c r="CO343" s="20">
        <v>10457.2180682</v>
      </c>
      <c r="CP343" s="20">
        <v>10443.73609</v>
      </c>
      <c r="CQ343" s="20">
        <v>5750.1777220000004</v>
      </c>
      <c r="CR343" s="20">
        <v>5742.4422582999996</v>
      </c>
      <c r="CS343" s="20">
        <v>5739.9470270000002</v>
      </c>
      <c r="CT343" s="20">
        <v>4709.7852573</v>
      </c>
      <c r="CU343" s="20">
        <v>4714.7758099000002</v>
      </c>
      <c r="CV343" s="20">
        <v>4703.7890639999996</v>
      </c>
      <c r="CW343" s="20">
        <v>64.471975099999995</v>
      </c>
      <c r="CX343" s="20">
        <v>64.4525024</v>
      </c>
      <c r="CY343" s="20">
        <v>64.369406999999995</v>
      </c>
      <c r="CZ343" s="20">
        <v>72.121861999999993</v>
      </c>
      <c r="DA343" s="20">
        <v>72.021132800000004</v>
      </c>
      <c r="DB343" s="20">
        <v>71.989837899999998</v>
      </c>
      <c r="DC343" s="20">
        <v>57.080129200000002</v>
      </c>
      <c r="DD343" s="20">
        <v>57.138997500000002</v>
      </c>
      <c r="DE343" s="20">
        <v>57.005847699999997</v>
      </c>
      <c r="DF343" s="20">
        <v>5780.9529089999996</v>
      </c>
      <c r="DG343" s="20">
        <v>2233.3269730000002</v>
      </c>
      <c r="DH343" s="20">
        <v>3547.6259359999999</v>
      </c>
      <c r="DI343" s="20">
        <v>16224.689</v>
      </c>
      <c r="DJ343" s="20">
        <v>7973.2740000000003</v>
      </c>
      <c r="DK343" s="20">
        <v>8251.4150000000009</v>
      </c>
    </row>
    <row r="344" spans="1:115" ht="10.5" customHeight="1" x14ac:dyDescent="0.2">
      <c r="A344" s="9">
        <v>38657</v>
      </c>
      <c r="B344" s="20">
        <v>9948.4037095000003</v>
      </c>
      <c r="C344" s="20">
        <v>9942.9234274999999</v>
      </c>
      <c r="D344" s="20">
        <v>9944.9981669999997</v>
      </c>
      <c r="E344" s="20">
        <v>5470.8573741</v>
      </c>
      <c r="F344" s="20">
        <v>5465.6790451999996</v>
      </c>
      <c r="G344" s="20">
        <v>5455.1453309999997</v>
      </c>
      <c r="H344" s="20">
        <v>4477.5463355000002</v>
      </c>
      <c r="I344" s="20">
        <v>4477.2443823000003</v>
      </c>
      <c r="J344" s="20">
        <v>4489.852836</v>
      </c>
      <c r="K344" s="20">
        <v>7094.2595411000002</v>
      </c>
      <c r="L344" s="20">
        <v>7107.3184592999996</v>
      </c>
      <c r="M344" s="20">
        <v>7109.1731399999999</v>
      </c>
      <c r="N344" s="20">
        <v>4664.6693348999997</v>
      </c>
      <c r="O344" s="20">
        <v>4678.4717203999999</v>
      </c>
      <c r="P344" s="20">
        <v>4674.6434950000003</v>
      </c>
      <c r="Q344" s="20">
        <v>2429.5902062</v>
      </c>
      <c r="R344" s="20">
        <v>2428.8467389000002</v>
      </c>
      <c r="S344" s="20">
        <v>2434.5296450000001</v>
      </c>
      <c r="T344" s="20">
        <v>2854.1441684000001</v>
      </c>
      <c r="U344" s="20">
        <v>2835.6049681999998</v>
      </c>
      <c r="V344" s="20">
        <v>2835.8250269999999</v>
      </c>
      <c r="W344" s="20">
        <v>806.18803920000005</v>
      </c>
      <c r="X344" s="20">
        <v>787.20732480000004</v>
      </c>
      <c r="Y344" s="20">
        <v>780.50183649999997</v>
      </c>
      <c r="Z344" s="20">
        <v>2047.9561292000001</v>
      </c>
      <c r="AA344" s="20">
        <v>2048.3976432999998</v>
      </c>
      <c r="AB344" s="20">
        <v>2055.323191</v>
      </c>
      <c r="AC344" s="20">
        <v>61.233080800000003</v>
      </c>
      <c r="AD344" s="20">
        <v>61.203175299999998</v>
      </c>
      <c r="AE344" s="20">
        <v>61.215946299999999</v>
      </c>
      <c r="AF344" s="20">
        <v>68.519028199999994</v>
      </c>
      <c r="AG344" s="20">
        <v>68.459678800000006</v>
      </c>
      <c r="AH344" s="20">
        <v>68.3277401</v>
      </c>
      <c r="AI344" s="20">
        <v>54.192081899999998</v>
      </c>
      <c r="AJ344" s="20">
        <v>54.1909961</v>
      </c>
      <c r="AK344" s="20">
        <v>54.343604399999997</v>
      </c>
      <c r="AL344" s="20">
        <v>527.62784199999999</v>
      </c>
      <c r="AM344" s="20">
        <v>516.4609054</v>
      </c>
      <c r="AN344" s="20">
        <v>476.38232790000001</v>
      </c>
      <c r="AO344" s="20">
        <v>288.38915220000001</v>
      </c>
      <c r="AP344" s="20">
        <v>284.36432769999999</v>
      </c>
      <c r="AQ344" s="20">
        <v>263.7820534</v>
      </c>
      <c r="AR344" s="20">
        <v>239.2386898</v>
      </c>
      <c r="AS344" s="20">
        <v>232.09657759999999</v>
      </c>
      <c r="AT344" s="20">
        <v>212.60027450000001</v>
      </c>
      <c r="AU344" s="20">
        <v>376.48747520000001</v>
      </c>
      <c r="AV344" s="20">
        <v>371.71975550000002</v>
      </c>
      <c r="AW344" s="20">
        <v>348.77150010000003</v>
      </c>
      <c r="AX344" s="20">
        <v>228.96322309999999</v>
      </c>
      <c r="AY344" s="20">
        <v>227.7518024</v>
      </c>
      <c r="AZ344" s="20">
        <v>214.63841790000001</v>
      </c>
      <c r="BA344" s="20">
        <v>147.52425210000001</v>
      </c>
      <c r="BB344" s="20">
        <v>143.96795309999999</v>
      </c>
      <c r="BC344" s="20">
        <v>134.13308219999999</v>
      </c>
      <c r="BD344" s="20">
        <v>151.1403669</v>
      </c>
      <c r="BE344" s="20">
        <v>144.74114979999999</v>
      </c>
      <c r="BF344" s="20">
        <v>127.6108278</v>
      </c>
      <c r="BG344" s="20">
        <v>59.425929099999998</v>
      </c>
      <c r="BH344" s="20">
        <v>56.612525300000001</v>
      </c>
      <c r="BI344" s="20">
        <v>49.143635500000002</v>
      </c>
      <c r="BJ344" s="20">
        <v>91.714437799999999</v>
      </c>
      <c r="BK344" s="20">
        <v>88.128624500000001</v>
      </c>
      <c r="BL344" s="20">
        <v>78.467192299999994</v>
      </c>
      <c r="BM344" s="20">
        <v>5.036524</v>
      </c>
      <c r="BN344" s="20">
        <v>4.9377753999999996</v>
      </c>
      <c r="BO344" s="20">
        <v>4.5712017999999999</v>
      </c>
      <c r="BP344" s="20">
        <v>5.0074110999999997</v>
      </c>
      <c r="BQ344" s="20">
        <v>4.9454292999999998</v>
      </c>
      <c r="BR344" s="20">
        <v>4.6124393000000001</v>
      </c>
      <c r="BS344" s="20">
        <v>5.0720710999999996</v>
      </c>
      <c r="BT344" s="20">
        <v>4.9284300999999999</v>
      </c>
      <c r="BU344" s="20">
        <v>4.5210504</v>
      </c>
      <c r="BV344" s="20">
        <v>5.0394889999999997</v>
      </c>
      <c r="BW344" s="20">
        <v>4.9701544999999996</v>
      </c>
      <c r="BX344" s="20">
        <v>4.6765096000000002</v>
      </c>
      <c r="BY344" s="20">
        <v>4.6787988</v>
      </c>
      <c r="BZ344" s="20">
        <v>4.6421000000000001</v>
      </c>
      <c r="CA344" s="20">
        <v>4.3899784000000004</v>
      </c>
      <c r="CB344" s="20">
        <v>5.7243966000000004</v>
      </c>
      <c r="CC344" s="20">
        <v>5.5957374</v>
      </c>
      <c r="CD344" s="20">
        <v>5.2219031999999999</v>
      </c>
      <c r="CE344" s="20">
        <v>5.0291532999999999</v>
      </c>
      <c r="CF344" s="20">
        <v>4.8565215000000004</v>
      </c>
      <c r="CG344" s="20">
        <v>4.3061781999999997</v>
      </c>
      <c r="CH344" s="20">
        <v>6.8651768000000004</v>
      </c>
      <c r="CI344" s="20">
        <v>6.7090772000000003</v>
      </c>
      <c r="CJ344" s="20">
        <v>5.9234501000000002</v>
      </c>
      <c r="CK344" s="20">
        <v>4.2863812000000001</v>
      </c>
      <c r="CL344" s="20">
        <v>4.1248557000000003</v>
      </c>
      <c r="CM344" s="20">
        <v>3.6773617999999999</v>
      </c>
      <c r="CN344" s="20">
        <v>10476.031551599999</v>
      </c>
      <c r="CO344" s="20">
        <v>10459.3843328</v>
      </c>
      <c r="CP344" s="20">
        <v>10421.380499999999</v>
      </c>
      <c r="CQ344" s="20">
        <v>5759.2465263000004</v>
      </c>
      <c r="CR344" s="20">
        <v>5750.0433730000004</v>
      </c>
      <c r="CS344" s="20">
        <v>5718.927385</v>
      </c>
      <c r="CT344" s="20">
        <v>4716.7850252999997</v>
      </c>
      <c r="CU344" s="20">
        <v>4709.3409598999997</v>
      </c>
      <c r="CV344" s="20">
        <v>4702.4531109999998</v>
      </c>
      <c r="CW344" s="20">
        <v>64.480664899999994</v>
      </c>
      <c r="CX344" s="20">
        <v>64.382225000000005</v>
      </c>
      <c r="CY344" s="20">
        <v>64.148294300000003</v>
      </c>
      <c r="CZ344" s="20">
        <v>72.130919899999995</v>
      </c>
      <c r="DA344" s="20">
        <v>72.021448599999999</v>
      </c>
      <c r="DB344" s="20">
        <v>71.631709200000003</v>
      </c>
      <c r="DC344" s="20">
        <v>57.0876059</v>
      </c>
      <c r="DD344" s="20">
        <v>57.000211700000001</v>
      </c>
      <c r="DE344" s="20">
        <v>56.9168436</v>
      </c>
      <c r="DF344" s="20">
        <v>5824.3835049999998</v>
      </c>
      <c r="DG344" s="20">
        <v>2264.8656150000002</v>
      </c>
      <c r="DH344" s="20">
        <v>3559.5178890000002</v>
      </c>
      <c r="DI344" s="20">
        <v>16245.763999999999</v>
      </c>
      <c r="DJ344" s="20">
        <v>7983.7929999999997</v>
      </c>
      <c r="DK344" s="20">
        <v>8261.9709999999995</v>
      </c>
    </row>
    <row r="345" spans="1:115" ht="10.5" customHeight="1" x14ac:dyDescent="0.2">
      <c r="A345" s="9">
        <v>38687</v>
      </c>
      <c r="B345" s="20">
        <v>9961.5183921999997</v>
      </c>
      <c r="C345" s="20">
        <v>9957.4108980000001</v>
      </c>
      <c r="D345" s="20">
        <v>10074.68744</v>
      </c>
      <c r="E345" s="20">
        <v>5478.0120011999998</v>
      </c>
      <c r="F345" s="20">
        <v>5471.2698254999996</v>
      </c>
      <c r="G345" s="20">
        <v>5535.9455390000003</v>
      </c>
      <c r="H345" s="20">
        <v>4483.5063909999999</v>
      </c>
      <c r="I345" s="20">
        <v>4486.1410724999996</v>
      </c>
      <c r="J345" s="20">
        <v>4538.7419049999999</v>
      </c>
      <c r="K345" s="20">
        <v>7104.9709769000001</v>
      </c>
      <c r="L345" s="20">
        <v>7099.4290878000002</v>
      </c>
      <c r="M345" s="20">
        <v>7220.9731259999999</v>
      </c>
      <c r="N345" s="20">
        <v>4668.4153404999997</v>
      </c>
      <c r="O345" s="20">
        <v>4666.2211809</v>
      </c>
      <c r="P345" s="20">
        <v>4733.2376160000003</v>
      </c>
      <c r="Q345" s="20">
        <v>2436.5556363999999</v>
      </c>
      <c r="R345" s="20">
        <v>2433.2079067999998</v>
      </c>
      <c r="S345" s="20">
        <v>2487.73551</v>
      </c>
      <c r="T345" s="20">
        <v>2856.5474152000002</v>
      </c>
      <c r="U345" s="20">
        <v>2857.9818101999999</v>
      </c>
      <c r="V345" s="20">
        <v>2853.7143179999998</v>
      </c>
      <c r="W345" s="20">
        <v>809.59666059999995</v>
      </c>
      <c r="X345" s="20">
        <v>805.04864459999999</v>
      </c>
      <c r="Y345" s="20">
        <v>802.70792319999998</v>
      </c>
      <c r="Z345" s="20">
        <v>2046.9507546</v>
      </c>
      <c r="AA345" s="20">
        <v>2052.9331656999998</v>
      </c>
      <c r="AB345" s="20">
        <v>2051.0063949999999</v>
      </c>
      <c r="AC345" s="20">
        <v>61.224035700000002</v>
      </c>
      <c r="AD345" s="20">
        <v>61.212946799999997</v>
      </c>
      <c r="AE345" s="20">
        <v>61.933901599999999</v>
      </c>
      <c r="AF345" s="20">
        <v>68.504006099999998</v>
      </c>
      <c r="AG345" s="20">
        <v>68.439490500000005</v>
      </c>
      <c r="AH345" s="20">
        <v>69.248511699999995</v>
      </c>
      <c r="AI345" s="20">
        <v>54.187822699999998</v>
      </c>
      <c r="AJ345" s="20">
        <v>54.229431099999999</v>
      </c>
      <c r="AK345" s="20">
        <v>54.865281199999998</v>
      </c>
      <c r="AL345" s="20">
        <v>530.93288500000006</v>
      </c>
      <c r="AM345" s="20">
        <v>531.79998639999997</v>
      </c>
      <c r="AN345" s="20">
        <v>525.84695090000002</v>
      </c>
      <c r="AO345" s="20">
        <v>290.34199849999999</v>
      </c>
      <c r="AP345" s="20">
        <v>291.08812760000001</v>
      </c>
      <c r="AQ345" s="20">
        <v>286.31202500000001</v>
      </c>
      <c r="AR345" s="20">
        <v>240.59088639999999</v>
      </c>
      <c r="AS345" s="20">
        <v>240.71185890000001</v>
      </c>
      <c r="AT345" s="20">
        <v>239.53492589999999</v>
      </c>
      <c r="AU345" s="20">
        <v>378.21092900000002</v>
      </c>
      <c r="AV345" s="20">
        <v>374.75634710000003</v>
      </c>
      <c r="AW345" s="20">
        <v>368.21088780000002</v>
      </c>
      <c r="AX345" s="20">
        <v>229.08179580000001</v>
      </c>
      <c r="AY345" s="20">
        <v>227.96810439999999</v>
      </c>
      <c r="AZ345" s="20">
        <v>220.9071692</v>
      </c>
      <c r="BA345" s="20">
        <v>149.12913320000001</v>
      </c>
      <c r="BB345" s="20">
        <v>146.78824270000001</v>
      </c>
      <c r="BC345" s="20">
        <v>147.3037186</v>
      </c>
      <c r="BD345" s="20">
        <v>152.72195600000001</v>
      </c>
      <c r="BE345" s="20">
        <v>157.0436393</v>
      </c>
      <c r="BF345" s="20">
        <v>157.6360631</v>
      </c>
      <c r="BG345" s="20">
        <v>61.260202800000002</v>
      </c>
      <c r="BH345" s="20">
        <v>63.120023199999999</v>
      </c>
      <c r="BI345" s="20">
        <v>65.404855800000007</v>
      </c>
      <c r="BJ345" s="20">
        <v>91.461753200000004</v>
      </c>
      <c r="BK345" s="20">
        <v>93.923616100000004</v>
      </c>
      <c r="BL345" s="20">
        <v>92.231207299999994</v>
      </c>
      <c r="BM345" s="20">
        <v>5.0601415000000003</v>
      </c>
      <c r="BN345" s="20">
        <v>5.0699712999999997</v>
      </c>
      <c r="BO345" s="20">
        <v>4.9605702000000003</v>
      </c>
      <c r="BP345" s="20">
        <v>5.0333595999999998</v>
      </c>
      <c r="BQ345" s="20">
        <v>5.0515454000000002</v>
      </c>
      <c r="BR345" s="20">
        <v>4.9175430999999996</v>
      </c>
      <c r="BS345" s="20">
        <v>5.0928436000000001</v>
      </c>
      <c r="BT345" s="20">
        <v>5.0924338999999996</v>
      </c>
      <c r="BU345" s="20">
        <v>5.0129980999999999</v>
      </c>
      <c r="BV345" s="20">
        <v>5.0541459</v>
      </c>
      <c r="BW345" s="20">
        <v>5.0140092000000003</v>
      </c>
      <c r="BX345" s="20">
        <v>4.8517849000000002</v>
      </c>
      <c r="BY345" s="20">
        <v>4.6775279000000003</v>
      </c>
      <c r="BZ345" s="20">
        <v>4.657934</v>
      </c>
      <c r="CA345" s="20">
        <v>4.4590373999999997</v>
      </c>
      <c r="CB345" s="20">
        <v>5.7674909000000003</v>
      </c>
      <c r="CC345" s="20">
        <v>5.6894752999999998</v>
      </c>
      <c r="CD345" s="20">
        <v>5.5901907</v>
      </c>
      <c r="CE345" s="20">
        <v>5.0750510000000002</v>
      </c>
      <c r="CF345" s="20">
        <v>5.2087003000000003</v>
      </c>
      <c r="CG345" s="20">
        <v>5.2347299999999999</v>
      </c>
      <c r="CH345" s="20">
        <v>7.0344743999999997</v>
      </c>
      <c r="CI345" s="20">
        <v>7.2704792999999999</v>
      </c>
      <c r="CJ345" s="20">
        <v>7.5341427000000003</v>
      </c>
      <c r="CK345" s="20">
        <v>4.2770865000000002</v>
      </c>
      <c r="CL345" s="20">
        <v>4.3749362999999999</v>
      </c>
      <c r="CM345" s="20">
        <v>4.3033590000000004</v>
      </c>
      <c r="CN345" s="20">
        <v>10492.451277100001</v>
      </c>
      <c r="CO345" s="20">
        <v>10489.210884399999</v>
      </c>
      <c r="CP345" s="20">
        <v>10600.5344</v>
      </c>
      <c r="CQ345" s="20">
        <v>5768.3539996999998</v>
      </c>
      <c r="CR345" s="20">
        <v>5762.3579530999996</v>
      </c>
      <c r="CS345" s="20">
        <v>5822.2575639999995</v>
      </c>
      <c r="CT345" s="20">
        <v>4724.0972774000002</v>
      </c>
      <c r="CU345" s="20">
        <v>4726.8529313999998</v>
      </c>
      <c r="CV345" s="20">
        <v>4778.2768310000001</v>
      </c>
      <c r="CW345" s="20">
        <v>64.487178099999994</v>
      </c>
      <c r="CX345" s="20">
        <v>64.482174599999993</v>
      </c>
      <c r="CY345" s="20">
        <v>65.166533299999998</v>
      </c>
      <c r="CZ345" s="20">
        <v>72.1348105</v>
      </c>
      <c r="DA345" s="20">
        <v>72.080678700000007</v>
      </c>
      <c r="DB345" s="20">
        <v>72.829956100000004</v>
      </c>
      <c r="DC345" s="20">
        <v>57.095613</v>
      </c>
      <c r="DD345" s="20">
        <v>57.139207399999997</v>
      </c>
      <c r="DE345" s="20">
        <v>57.760830499999997</v>
      </c>
      <c r="DF345" s="20">
        <v>5666.3036050000001</v>
      </c>
      <c r="DG345" s="20">
        <v>2172.059436</v>
      </c>
      <c r="DH345" s="20">
        <v>3494.2441690000001</v>
      </c>
      <c r="DI345" s="20">
        <v>16266.838</v>
      </c>
      <c r="DJ345" s="20">
        <v>7994.317</v>
      </c>
      <c r="DK345" s="20">
        <v>8272.5210000000006</v>
      </c>
    </row>
    <row r="346" spans="1:115" ht="10.5" customHeight="1" x14ac:dyDescent="0.2">
      <c r="A346" s="9">
        <v>38718</v>
      </c>
      <c r="B346" s="20">
        <v>9978.0729324000004</v>
      </c>
      <c r="C346" s="20">
        <v>9957.1692676000002</v>
      </c>
      <c r="D346" s="20">
        <v>9842.6697569999997</v>
      </c>
      <c r="E346" s="20">
        <v>5487.4808357000002</v>
      </c>
      <c r="F346" s="20">
        <v>5467.5437007999999</v>
      </c>
      <c r="G346" s="20">
        <v>5426.4931779999997</v>
      </c>
      <c r="H346" s="20">
        <v>4490.5920966000003</v>
      </c>
      <c r="I346" s="20">
        <v>4489.6255668000003</v>
      </c>
      <c r="J346" s="20">
        <v>4416.1765789999999</v>
      </c>
      <c r="K346" s="20">
        <v>7117.6545024999996</v>
      </c>
      <c r="L346" s="20">
        <v>7136.0479566000004</v>
      </c>
      <c r="M346" s="20">
        <v>7132.9697120000001</v>
      </c>
      <c r="N346" s="20">
        <v>4672.7826857</v>
      </c>
      <c r="O346" s="20">
        <v>4680.8325059999997</v>
      </c>
      <c r="P346" s="20">
        <v>4673.8550029999997</v>
      </c>
      <c r="Q346" s="20">
        <v>2444.8718168</v>
      </c>
      <c r="R346" s="20">
        <v>2455.2154507</v>
      </c>
      <c r="S346" s="20">
        <v>2459.1147099999998</v>
      </c>
      <c r="T346" s="20">
        <v>2860.4184298999999</v>
      </c>
      <c r="U346" s="20">
        <v>2821.1213109999999</v>
      </c>
      <c r="V346" s="20">
        <v>2709.700045</v>
      </c>
      <c r="W346" s="20">
        <v>814.69815010000002</v>
      </c>
      <c r="X346" s="20">
        <v>786.71119480000004</v>
      </c>
      <c r="Y346" s="20">
        <v>752.63817559999995</v>
      </c>
      <c r="Z346" s="20">
        <v>2045.7202798000001</v>
      </c>
      <c r="AA346" s="20">
        <v>2034.4101161999999</v>
      </c>
      <c r="AB346" s="20">
        <v>1957.0618689999999</v>
      </c>
      <c r="AC346" s="20">
        <v>61.234381900000002</v>
      </c>
      <c r="AD346" s="20">
        <v>61.108998499999998</v>
      </c>
      <c r="AE346" s="20">
        <v>60.406293699999999</v>
      </c>
      <c r="AF346" s="20">
        <v>68.515222399999999</v>
      </c>
      <c r="AG346" s="20">
        <v>68.270453200000006</v>
      </c>
      <c r="AH346" s="20">
        <v>67.757876100000004</v>
      </c>
      <c r="AI346" s="20">
        <v>54.1962057</v>
      </c>
      <c r="AJ346" s="20">
        <v>54.186799100000002</v>
      </c>
      <c r="AK346" s="20">
        <v>53.300318599999997</v>
      </c>
      <c r="AL346" s="20">
        <v>531.43958659999998</v>
      </c>
      <c r="AM346" s="20">
        <v>542.00526219999995</v>
      </c>
      <c r="AN346" s="20">
        <v>591.51533549999999</v>
      </c>
      <c r="AO346" s="20">
        <v>289.7718223</v>
      </c>
      <c r="AP346" s="20">
        <v>294.14036800000002</v>
      </c>
      <c r="AQ346" s="20">
        <v>325.8219211</v>
      </c>
      <c r="AR346" s="20">
        <v>241.66776429999999</v>
      </c>
      <c r="AS346" s="20">
        <v>247.86489420000001</v>
      </c>
      <c r="AT346" s="20">
        <v>265.69341439999999</v>
      </c>
      <c r="AU346" s="20">
        <v>377.24841149999997</v>
      </c>
      <c r="AV346" s="20">
        <v>384.12625659999998</v>
      </c>
      <c r="AW346" s="20">
        <v>431.95574060000001</v>
      </c>
      <c r="AX346" s="20">
        <v>227.36614499999999</v>
      </c>
      <c r="AY346" s="20">
        <v>229.380707</v>
      </c>
      <c r="AZ346" s="20">
        <v>256.85591160000001</v>
      </c>
      <c r="BA346" s="20">
        <v>149.88226639999999</v>
      </c>
      <c r="BB346" s="20">
        <v>154.7455496</v>
      </c>
      <c r="BC346" s="20">
        <v>175.099829</v>
      </c>
      <c r="BD346" s="20">
        <v>154.1911752</v>
      </c>
      <c r="BE346" s="20">
        <v>157.8790056</v>
      </c>
      <c r="BF346" s="20">
        <v>159.55959480000001</v>
      </c>
      <c r="BG346" s="20">
        <v>62.405677300000001</v>
      </c>
      <c r="BH346" s="20">
        <v>64.7596609</v>
      </c>
      <c r="BI346" s="20">
        <v>68.966009499999998</v>
      </c>
      <c r="BJ346" s="20">
        <v>91.785497899999996</v>
      </c>
      <c r="BK346" s="20">
        <v>93.119344600000005</v>
      </c>
      <c r="BL346" s="20">
        <v>90.593585399999995</v>
      </c>
      <c r="BM346" s="20">
        <v>5.0567482000000004</v>
      </c>
      <c r="BN346" s="20">
        <v>5.1623606999999998</v>
      </c>
      <c r="BO346" s="20">
        <v>5.6690132999999996</v>
      </c>
      <c r="BP346" s="20">
        <v>5.0157373999999999</v>
      </c>
      <c r="BQ346" s="20">
        <v>5.105111</v>
      </c>
      <c r="BR346" s="20">
        <v>5.6641876</v>
      </c>
      <c r="BS346" s="20">
        <v>5.1068151999999998</v>
      </c>
      <c r="BT346" s="20">
        <v>5.2319871999999998</v>
      </c>
      <c r="BU346" s="20">
        <v>5.6749422000000003</v>
      </c>
      <c r="BV346" s="20">
        <v>5.0333996000000001</v>
      </c>
      <c r="BW346" s="20">
        <v>5.1079435999999996</v>
      </c>
      <c r="BX346" s="20">
        <v>5.7099801000000001</v>
      </c>
      <c r="BY346" s="20">
        <v>4.6399844999999997</v>
      </c>
      <c r="BZ346" s="20">
        <v>4.6715020000000003</v>
      </c>
      <c r="CA346" s="20">
        <v>5.2093078999999998</v>
      </c>
      <c r="CB346" s="20">
        <v>5.7763572999999999</v>
      </c>
      <c r="CC346" s="20">
        <v>5.9290368999999998</v>
      </c>
      <c r="CD346" s="20">
        <v>6.6471362000000003</v>
      </c>
      <c r="CE346" s="20">
        <v>5.1147973999999996</v>
      </c>
      <c r="CF346" s="20">
        <v>5.2997310999999998</v>
      </c>
      <c r="CG346" s="20">
        <v>5.5610023000000002</v>
      </c>
      <c r="CH346" s="20">
        <v>7.1149703999999998</v>
      </c>
      <c r="CI346" s="20">
        <v>7.6056226999999996</v>
      </c>
      <c r="CJ346" s="20">
        <v>8.3940675000000002</v>
      </c>
      <c r="CK346" s="20">
        <v>4.2940468000000003</v>
      </c>
      <c r="CL346" s="20">
        <v>4.3768769000000001</v>
      </c>
      <c r="CM346" s="20">
        <v>4.4242591999999998</v>
      </c>
      <c r="CN346" s="20">
        <v>10509.512519</v>
      </c>
      <c r="CO346" s="20">
        <v>10499.1745297</v>
      </c>
      <c r="CP346" s="20">
        <v>10434.185090000001</v>
      </c>
      <c r="CQ346" s="20">
        <v>5777.2526580000003</v>
      </c>
      <c r="CR346" s="20">
        <v>5761.6840687000004</v>
      </c>
      <c r="CS346" s="20">
        <v>5752.3150990000004</v>
      </c>
      <c r="CT346" s="20">
        <v>4732.2598609999995</v>
      </c>
      <c r="CU346" s="20">
        <v>4737.4904610000003</v>
      </c>
      <c r="CV346" s="20">
        <v>4681.8699930000002</v>
      </c>
      <c r="CW346" s="20">
        <v>64.4957706</v>
      </c>
      <c r="CX346" s="20">
        <v>64.435385499999995</v>
      </c>
      <c r="CY346" s="20">
        <v>64.036533300000002</v>
      </c>
      <c r="CZ346" s="20">
        <v>72.133236100000005</v>
      </c>
      <c r="DA346" s="20">
        <v>71.943235299999998</v>
      </c>
      <c r="DB346" s="20">
        <v>71.826249700000005</v>
      </c>
      <c r="DC346" s="20">
        <v>57.112853600000001</v>
      </c>
      <c r="DD346" s="20">
        <v>57.1783638</v>
      </c>
      <c r="DE346" s="20">
        <v>56.507061700000001</v>
      </c>
      <c r="DF346" s="20">
        <v>5859.9279079999997</v>
      </c>
      <c r="DG346" s="20">
        <v>2256.3379009999999</v>
      </c>
      <c r="DH346" s="20">
        <v>3603.5900069999998</v>
      </c>
      <c r="DI346" s="20">
        <v>16294.112999999999</v>
      </c>
      <c r="DJ346" s="20">
        <v>8008.6530000000002</v>
      </c>
      <c r="DK346" s="20">
        <v>8285.4599999999991</v>
      </c>
    </row>
    <row r="347" spans="1:115" ht="10.5" customHeight="1" x14ac:dyDescent="0.2">
      <c r="A347" s="9">
        <v>38749</v>
      </c>
      <c r="B347" s="20">
        <v>9999.0588329999991</v>
      </c>
      <c r="C347" s="20">
        <v>9992.8234436999992</v>
      </c>
      <c r="D347" s="20">
        <v>9961.1373910000002</v>
      </c>
      <c r="E347" s="20">
        <v>5498.9719983000005</v>
      </c>
      <c r="F347" s="20">
        <v>5496.6519187000004</v>
      </c>
      <c r="G347" s="20">
        <v>5492.5860659999998</v>
      </c>
      <c r="H347" s="20">
        <v>4500.0868348000004</v>
      </c>
      <c r="I347" s="20">
        <v>4496.1715249999997</v>
      </c>
      <c r="J347" s="20">
        <v>4468.5513250000004</v>
      </c>
      <c r="K347" s="20">
        <v>7131.3958616999998</v>
      </c>
      <c r="L347" s="20">
        <v>7137.3470776000004</v>
      </c>
      <c r="M347" s="20">
        <v>7184.0432540000002</v>
      </c>
      <c r="N347" s="20">
        <v>4677.9315259000005</v>
      </c>
      <c r="O347" s="20">
        <v>4673.7292424999996</v>
      </c>
      <c r="P347" s="20">
        <v>4701.3393530000003</v>
      </c>
      <c r="Q347" s="20">
        <v>2453.4643359000002</v>
      </c>
      <c r="R347" s="20">
        <v>2463.6178350999999</v>
      </c>
      <c r="S347" s="20">
        <v>2482.7039</v>
      </c>
      <c r="T347" s="20">
        <v>2867.6629713000002</v>
      </c>
      <c r="U347" s="20">
        <v>2855.4763661000002</v>
      </c>
      <c r="V347" s="20">
        <v>2777.0941379999999</v>
      </c>
      <c r="W347" s="20">
        <v>821.0404724</v>
      </c>
      <c r="X347" s="20">
        <v>822.92267619999996</v>
      </c>
      <c r="Y347" s="20">
        <v>791.24671290000003</v>
      </c>
      <c r="Z347" s="20">
        <v>2046.6224989</v>
      </c>
      <c r="AA347" s="20">
        <v>2032.5536899000001</v>
      </c>
      <c r="AB347" s="20">
        <v>1985.8474249999999</v>
      </c>
      <c r="AC347" s="20">
        <v>61.2735026</v>
      </c>
      <c r="AD347" s="20">
        <v>61.225309899999999</v>
      </c>
      <c r="AE347" s="20">
        <v>61.031171700000002</v>
      </c>
      <c r="AF347" s="20">
        <v>68.553182199999995</v>
      </c>
      <c r="AG347" s="20">
        <v>68.511333100000002</v>
      </c>
      <c r="AH347" s="20">
        <v>68.460655500000001</v>
      </c>
      <c r="AI347" s="20">
        <v>54.235398199999999</v>
      </c>
      <c r="AJ347" s="20">
        <v>54.181114000000001</v>
      </c>
      <c r="AK347" s="20">
        <v>53.848276800000001</v>
      </c>
      <c r="AL347" s="20">
        <v>528.71647159999998</v>
      </c>
      <c r="AM347" s="20">
        <v>537.43924990000005</v>
      </c>
      <c r="AN347" s="20">
        <v>606.72987739999996</v>
      </c>
      <c r="AO347" s="20">
        <v>286.84862379999998</v>
      </c>
      <c r="AP347" s="20">
        <v>293.79388360000002</v>
      </c>
      <c r="AQ347" s="20">
        <v>324.51216679999999</v>
      </c>
      <c r="AR347" s="20">
        <v>241.86784779999999</v>
      </c>
      <c r="AS347" s="20">
        <v>243.6453664</v>
      </c>
      <c r="AT347" s="20">
        <v>282.2177107</v>
      </c>
      <c r="AU347" s="20">
        <v>373.67936689999999</v>
      </c>
      <c r="AV347" s="20">
        <v>383.62715680000002</v>
      </c>
      <c r="AW347" s="20">
        <v>430.03377599999999</v>
      </c>
      <c r="AX347" s="20">
        <v>224.361007</v>
      </c>
      <c r="AY347" s="20">
        <v>230.19357189999999</v>
      </c>
      <c r="AZ347" s="20">
        <v>253.48381169999999</v>
      </c>
      <c r="BA347" s="20">
        <v>149.31835989999999</v>
      </c>
      <c r="BB347" s="20">
        <v>153.4335849</v>
      </c>
      <c r="BC347" s="20">
        <v>176.54996439999999</v>
      </c>
      <c r="BD347" s="20">
        <v>155.03710469999999</v>
      </c>
      <c r="BE347" s="20">
        <v>153.8120931</v>
      </c>
      <c r="BF347" s="20">
        <v>176.6961014</v>
      </c>
      <c r="BG347" s="20">
        <v>62.487616799999998</v>
      </c>
      <c r="BH347" s="20">
        <v>63.600311699999999</v>
      </c>
      <c r="BI347" s="20">
        <v>71.028355099999999</v>
      </c>
      <c r="BJ347" s="20">
        <v>92.549487799999994</v>
      </c>
      <c r="BK347" s="20">
        <v>90.211781400000007</v>
      </c>
      <c r="BL347" s="20">
        <v>105.6677463</v>
      </c>
      <c r="BM347" s="20">
        <v>5.0221100999999999</v>
      </c>
      <c r="BN347" s="20">
        <v>5.1037591999999998</v>
      </c>
      <c r="BO347" s="20">
        <v>5.7412707999999997</v>
      </c>
      <c r="BP347" s="20">
        <v>4.9577863000000004</v>
      </c>
      <c r="BQ347" s="20">
        <v>5.0737696999999997</v>
      </c>
      <c r="BR347" s="20">
        <v>5.5785917999999999</v>
      </c>
      <c r="BS347" s="20">
        <v>5.1005938000000004</v>
      </c>
      <c r="BT347" s="20">
        <v>5.1403961999999996</v>
      </c>
      <c r="BU347" s="20">
        <v>5.9404636999999996</v>
      </c>
      <c r="BV347" s="20">
        <v>4.9790222999999996</v>
      </c>
      <c r="BW347" s="20">
        <v>5.1007641000000001</v>
      </c>
      <c r="BX347" s="20">
        <v>5.6478779000000001</v>
      </c>
      <c r="BY347" s="20">
        <v>4.5766548</v>
      </c>
      <c r="BZ347" s="20">
        <v>4.69407</v>
      </c>
      <c r="CA347" s="20">
        <v>5.1159002999999998</v>
      </c>
      <c r="CB347" s="20">
        <v>5.7368739</v>
      </c>
      <c r="CC347" s="20">
        <v>5.8628418</v>
      </c>
      <c r="CD347" s="20">
        <v>6.6390789999999997</v>
      </c>
      <c r="CE347" s="20">
        <v>5.1290931999999998</v>
      </c>
      <c r="CF347" s="20">
        <v>5.1112446</v>
      </c>
      <c r="CG347" s="20">
        <v>5.9820124999999997</v>
      </c>
      <c r="CH347" s="20">
        <v>7.0725104999999999</v>
      </c>
      <c r="CI347" s="20">
        <v>7.1741299999999999</v>
      </c>
      <c r="CJ347" s="20">
        <v>8.2373197999999999</v>
      </c>
      <c r="CK347" s="20">
        <v>4.3264164000000003</v>
      </c>
      <c r="CL347" s="20">
        <v>4.2497290999999997</v>
      </c>
      <c r="CM347" s="20">
        <v>5.0522103999999999</v>
      </c>
      <c r="CN347" s="20">
        <v>10527.7753046</v>
      </c>
      <c r="CO347" s="20">
        <v>10530.2626936</v>
      </c>
      <c r="CP347" s="20">
        <v>10567.867270000001</v>
      </c>
      <c r="CQ347" s="20">
        <v>5785.8206221</v>
      </c>
      <c r="CR347" s="20">
        <v>5790.4458021999999</v>
      </c>
      <c r="CS347" s="20">
        <v>5817.0982329999997</v>
      </c>
      <c r="CT347" s="20">
        <v>4741.9546824999998</v>
      </c>
      <c r="CU347" s="20">
        <v>4739.8168913999998</v>
      </c>
      <c r="CV347" s="20">
        <v>4750.7690359999997</v>
      </c>
      <c r="CW347" s="20">
        <v>64.513438600000001</v>
      </c>
      <c r="CX347" s="20">
        <v>64.518161500000005</v>
      </c>
      <c r="CY347" s="20">
        <v>64.748562000000007</v>
      </c>
      <c r="CZ347" s="20">
        <v>72.1291935</v>
      </c>
      <c r="DA347" s="20">
        <v>72.173236900000006</v>
      </c>
      <c r="DB347" s="20">
        <v>72.505437900000004</v>
      </c>
      <c r="DC347" s="20">
        <v>57.150408400000003</v>
      </c>
      <c r="DD347" s="20">
        <v>57.117162399999998</v>
      </c>
      <c r="DE347" s="20">
        <v>57.249141299999998</v>
      </c>
      <c r="DF347" s="20">
        <v>5753.5257309999997</v>
      </c>
      <c r="DG347" s="20">
        <v>2205.8837669999998</v>
      </c>
      <c r="DH347" s="20">
        <v>3547.6419639999999</v>
      </c>
      <c r="DI347" s="20">
        <v>16321.393</v>
      </c>
      <c r="DJ347" s="20">
        <v>8022.982</v>
      </c>
      <c r="DK347" s="20">
        <v>8298.4110000000001</v>
      </c>
    </row>
    <row r="348" spans="1:115" ht="10.5" customHeight="1" x14ac:dyDescent="0.2">
      <c r="A348" s="9">
        <v>38777</v>
      </c>
      <c r="B348" s="20">
        <v>10024.6556573</v>
      </c>
      <c r="C348" s="20">
        <v>10033.9908003</v>
      </c>
      <c r="D348" s="20">
        <v>10048.659180000001</v>
      </c>
      <c r="E348" s="20">
        <v>5512.3224522999999</v>
      </c>
      <c r="F348" s="20">
        <v>5521.8001732000002</v>
      </c>
      <c r="G348" s="20">
        <v>5529.3057449999997</v>
      </c>
      <c r="H348" s="20">
        <v>4512.3332049000001</v>
      </c>
      <c r="I348" s="20">
        <v>4512.1906270999998</v>
      </c>
      <c r="J348" s="20">
        <v>4519.3534390000004</v>
      </c>
      <c r="K348" s="20">
        <v>7146.9371603</v>
      </c>
      <c r="L348" s="20">
        <v>7139.4461035000004</v>
      </c>
      <c r="M348" s="20">
        <v>7115.2454690000004</v>
      </c>
      <c r="N348" s="20">
        <v>4684.6591410000001</v>
      </c>
      <c r="O348" s="20">
        <v>4688.2147857999998</v>
      </c>
      <c r="P348" s="20">
        <v>4682.1563679999999</v>
      </c>
      <c r="Q348" s="20">
        <v>2462.2780192</v>
      </c>
      <c r="R348" s="20">
        <v>2451.2313177999999</v>
      </c>
      <c r="S348" s="20">
        <v>2433.0891019999999</v>
      </c>
      <c r="T348" s="20">
        <v>2877.7184969999998</v>
      </c>
      <c r="U348" s="20">
        <v>2894.5446968000001</v>
      </c>
      <c r="V348" s="20">
        <v>2933.4137139999998</v>
      </c>
      <c r="W348" s="20">
        <v>827.66331130000003</v>
      </c>
      <c r="X348" s="20">
        <v>833.58538739999995</v>
      </c>
      <c r="Y348" s="20">
        <v>847.14937680000003</v>
      </c>
      <c r="Z348" s="20">
        <v>2050.0551857</v>
      </c>
      <c r="AA348" s="20">
        <v>2060.9593092999999</v>
      </c>
      <c r="AB348" s="20">
        <v>2086.2643370000001</v>
      </c>
      <c r="AC348" s="20">
        <v>61.345401299999999</v>
      </c>
      <c r="AD348" s="20">
        <v>61.374974399999999</v>
      </c>
      <c r="AE348" s="20">
        <v>61.464696600000003</v>
      </c>
      <c r="AF348" s="20">
        <v>68.619792899999993</v>
      </c>
      <c r="AG348" s="20">
        <v>68.702007300000005</v>
      </c>
      <c r="AH348" s="20">
        <v>68.795391300000006</v>
      </c>
      <c r="AI348" s="20">
        <v>54.3116372</v>
      </c>
      <c r="AJ348" s="20">
        <v>54.289516300000003</v>
      </c>
      <c r="AK348" s="20">
        <v>54.3756974</v>
      </c>
      <c r="AL348" s="20">
        <v>523.2186246</v>
      </c>
      <c r="AM348" s="20">
        <v>513.363113</v>
      </c>
      <c r="AN348" s="20">
        <v>542.77291190000005</v>
      </c>
      <c r="AO348" s="20">
        <v>282.42299559999998</v>
      </c>
      <c r="AP348" s="20">
        <v>279.18854240000002</v>
      </c>
      <c r="AQ348" s="20">
        <v>288.1606233</v>
      </c>
      <c r="AR348" s="20">
        <v>240.79562899999999</v>
      </c>
      <c r="AS348" s="20">
        <v>234.17457060000001</v>
      </c>
      <c r="AT348" s="20">
        <v>254.6122886</v>
      </c>
      <c r="AU348" s="20">
        <v>368.4508093</v>
      </c>
      <c r="AV348" s="20">
        <v>363.2646196</v>
      </c>
      <c r="AW348" s="20">
        <v>371.90796499999999</v>
      </c>
      <c r="AX348" s="20">
        <v>221.0525514</v>
      </c>
      <c r="AY348" s="20">
        <v>218.93704869999999</v>
      </c>
      <c r="AZ348" s="20">
        <v>219.9091425</v>
      </c>
      <c r="BA348" s="20">
        <v>147.39825780000001</v>
      </c>
      <c r="BB348" s="20">
        <v>144.32757090000001</v>
      </c>
      <c r="BC348" s="20">
        <v>151.99882249999999</v>
      </c>
      <c r="BD348" s="20">
        <v>154.7678153</v>
      </c>
      <c r="BE348" s="20">
        <v>150.09849349999999</v>
      </c>
      <c r="BF348" s="20">
        <v>170.86494690000001</v>
      </c>
      <c r="BG348" s="20">
        <v>61.3704441</v>
      </c>
      <c r="BH348" s="20">
        <v>60.251493699999997</v>
      </c>
      <c r="BI348" s="20">
        <v>68.251480900000004</v>
      </c>
      <c r="BJ348" s="20">
        <v>93.397371199999995</v>
      </c>
      <c r="BK348" s="20">
        <v>89.846999699999998</v>
      </c>
      <c r="BL348" s="20">
        <v>102.613466</v>
      </c>
      <c r="BM348" s="20">
        <v>4.9604176999999998</v>
      </c>
      <c r="BN348" s="20">
        <v>4.8672218000000003</v>
      </c>
      <c r="BO348" s="20">
        <v>5.1246413999999998</v>
      </c>
      <c r="BP348" s="20">
        <v>4.8737773999999998</v>
      </c>
      <c r="BQ348" s="20">
        <v>4.8127750999999996</v>
      </c>
      <c r="BR348" s="20">
        <v>4.9533697999999999</v>
      </c>
      <c r="BS348" s="20">
        <v>5.0660447</v>
      </c>
      <c r="BT348" s="20">
        <v>4.9337663999999997</v>
      </c>
      <c r="BU348" s="20">
        <v>5.3333497000000003</v>
      </c>
      <c r="BV348" s="20">
        <v>4.9026186000000003</v>
      </c>
      <c r="BW348" s="20">
        <v>4.8417782999999996</v>
      </c>
      <c r="BX348" s="20">
        <v>4.9672812000000004</v>
      </c>
      <c r="BY348" s="20">
        <v>4.5060241000000003</v>
      </c>
      <c r="BZ348" s="20">
        <v>4.4615910999999997</v>
      </c>
      <c r="CA348" s="20">
        <v>4.4860506999999998</v>
      </c>
      <c r="CB348" s="20">
        <v>5.6481434000000004</v>
      </c>
      <c r="CC348" s="20">
        <v>5.5605585</v>
      </c>
      <c r="CD348" s="20">
        <v>5.8798317999999998</v>
      </c>
      <c r="CE348" s="20">
        <v>5.1036608000000001</v>
      </c>
      <c r="CF348" s="20">
        <v>4.9299207000000003</v>
      </c>
      <c r="CG348" s="20">
        <v>5.5041754999999997</v>
      </c>
      <c r="CH348" s="20">
        <v>6.9030499000000001</v>
      </c>
      <c r="CI348" s="20">
        <v>6.7407706000000003</v>
      </c>
      <c r="CJ348" s="20">
        <v>7.4559118</v>
      </c>
      <c r="CK348" s="20">
        <v>4.3573332999999996</v>
      </c>
      <c r="CL348" s="20">
        <v>4.1773635999999996</v>
      </c>
      <c r="CM348" s="20">
        <v>4.6879486000000004</v>
      </c>
      <c r="CN348" s="20">
        <v>10547.8742819</v>
      </c>
      <c r="CO348" s="20">
        <v>10547.353913299999</v>
      </c>
      <c r="CP348" s="20">
        <v>10591.4321</v>
      </c>
      <c r="CQ348" s="20">
        <v>5794.7454478999998</v>
      </c>
      <c r="CR348" s="20">
        <v>5800.9887156000004</v>
      </c>
      <c r="CS348" s="20">
        <v>5817.4663680000003</v>
      </c>
      <c r="CT348" s="20">
        <v>4753.1288340000001</v>
      </c>
      <c r="CU348" s="20">
        <v>4746.3651977</v>
      </c>
      <c r="CV348" s="20">
        <v>4773.9657269999998</v>
      </c>
      <c r="CW348" s="20">
        <v>64.547212700000003</v>
      </c>
      <c r="CX348" s="20">
        <v>64.515065800000002</v>
      </c>
      <c r="CY348" s="20">
        <v>64.784679100000005</v>
      </c>
      <c r="CZ348" s="20">
        <v>72.135517399999998</v>
      </c>
      <c r="DA348" s="20">
        <v>72.175659499999995</v>
      </c>
      <c r="DB348" s="20">
        <v>72.380673799999997</v>
      </c>
      <c r="DC348" s="20">
        <v>57.209917099999998</v>
      </c>
      <c r="DD348" s="20">
        <v>57.107044500000001</v>
      </c>
      <c r="DE348" s="20">
        <v>57.439126899999998</v>
      </c>
      <c r="DF348" s="20">
        <v>5757.2359049999995</v>
      </c>
      <c r="DG348" s="20">
        <v>2219.8536319999998</v>
      </c>
      <c r="DH348" s="20">
        <v>3537.3822730000002</v>
      </c>
      <c r="DI348" s="20">
        <v>16348.668</v>
      </c>
      <c r="DJ348" s="20">
        <v>8037.32</v>
      </c>
      <c r="DK348" s="20">
        <v>8311.348</v>
      </c>
    </row>
    <row r="349" spans="1:115" ht="10.5" customHeight="1" x14ac:dyDescent="0.2">
      <c r="A349" s="9">
        <v>38808</v>
      </c>
      <c r="B349" s="20">
        <v>10054.5528593</v>
      </c>
      <c r="C349" s="20">
        <v>10041.5126205</v>
      </c>
      <c r="D349" s="20">
        <v>10041.00611</v>
      </c>
      <c r="E349" s="20">
        <v>5526.4971438000002</v>
      </c>
      <c r="F349" s="20">
        <v>5522.1337974999997</v>
      </c>
      <c r="G349" s="20">
        <v>5528.450734</v>
      </c>
      <c r="H349" s="20">
        <v>4528.0557156000004</v>
      </c>
      <c r="I349" s="20">
        <v>4519.378823</v>
      </c>
      <c r="J349" s="20">
        <v>4512.5553719999998</v>
      </c>
      <c r="K349" s="20">
        <v>7165.8937207999998</v>
      </c>
      <c r="L349" s="20">
        <v>7159.2699199999997</v>
      </c>
      <c r="M349" s="20">
        <v>7122.4967429999997</v>
      </c>
      <c r="N349" s="20">
        <v>4693.2565652000003</v>
      </c>
      <c r="O349" s="20">
        <v>4686.3339287999997</v>
      </c>
      <c r="P349" s="20">
        <v>4675.7608490000002</v>
      </c>
      <c r="Q349" s="20">
        <v>2472.6371555000001</v>
      </c>
      <c r="R349" s="20">
        <v>2472.9359912</v>
      </c>
      <c r="S349" s="20">
        <v>2446.7358949999998</v>
      </c>
      <c r="T349" s="20">
        <v>2888.6591386</v>
      </c>
      <c r="U349" s="20">
        <v>2882.2427005999998</v>
      </c>
      <c r="V349" s="20">
        <v>2918.5093630000001</v>
      </c>
      <c r="W349" s="20">
        <v>833.24057849999997</v>
      </c>
      <c r="X349" s="20">
        <v>835.79986870000005</v>
      </c>
      <c r="Y349" s="20">
        <v>852.68988549999995</v>
      </c>
      <c r="Z349" s="20">
        <v>2055.4185600000001</v>
      </c>
      <c r="AA349" s="20">
        <v>2046.4428318</v>
      </c>
      <c r="AB349" s="20">
        <v>2065.819477</v>
      </c>
      <c r="AC349" s="20">
        <v>61.448692399999999</v>
      </c>
      <c r="AD349" s="20">
        <v>61.361234600000003</v>
      </c>
      <c r="AE349" s="20">
        <v>61.358139399999999</v>
      </c>
      <c r="AF349" s="20">
        <v>68.703146899999993</v>
      </c>
      <c r="AG349" s="20">
        <v>68.638427800000002</v>
      </c>
      <c r="AH349" s="20">
        <v>68.7169454</v>
      </c>
      <c r="AI349" s="20">
        <v>54.433712700000001</v>
      </c>
      <c r="AJ349" s="20">
        <v>54.323792500000003</v>
      </c>
      <c r="AK349" s="20">
        <v>54.241773299999998</v>
      </c>
      <c r="AL349" s="20">
        <v>516.68649819999996</v>
      </c>
      <c r="AM349" s="20">
        <v>524.65302329999997</v>
      </c>
      <c r="AN349" s="20">
        <v>533.00184019999995</v>
      </c>
      <c r="AO349" s="20">
        <v>277.79158369999999</v>
      </c>
      <c r="AP349" s="20">
        <v>277.9119809</v>
      </c>
      <c r="AQ349" s="20">
        <v>279.87566459999999</v>
      </c>
      <c r="AR349" s="20">
        <v>238.8949145</v>
      </c>
      <c r="AS349" s="20">
        <v>246.74104249999999</v>
      </c>
      <c r="AT349" s="20">
        <v>253.1261757</v>
      </c>
      <c r="AU349" s="20">
        <v>362.9893563</v>
      </c>
      <c r="AV349" s="20">
        <v>356.21387570000002</v>
      </c>
      <c r="AW349" s="20">
        <v>357.05252039999999</v>
      </c>
      <c r="AX349" s="20">
        <v>218.2267808</v>
      </c>
      <c r="AY349" s="20">
        <v>211.82502239999999</v>
      </c>
      <c r="AZ349" s="20">
        <v>211.650676</v>
      </c>
      <c r="BA349" s="20">
        <v>144.7625754</v>
      </c>
      <c r="BB349" s="20">
        <v>144.38885329999999</v>
      </c>
      <c r="BC349" s="20">
        <v>145.40184439999999</v>
      </c>
      <c r="BD349" s="20">
        <v>153.69714189999999</v>
      </c>
      <c r="BE349" s="20">
        <v>168.43914770000001</v>
      </c>
      <c r="BF349" s="20">
        <v>175.94931980000001</v>
      </c>
      <c r="BG349" s="20">
        <v>59.564802800000002</v>
      </c>
      <c r="BH349" s="20">
        <v>66.086958499999994</v>
      </c>
      <c r="BI349" s="20">
        <v>68.224988600000003</v>
      </c>
      <c r="BJ349" s="20">
        <v>94.132339000000002</v>
      </c>
      <c r="BK349" s="20">
        <v>102.3521892</v>
      </c>
      <c r="BL349" s="20">
        <v>107.7243313</v>
      </c>
      <c r="BM349" s="20">
        <v>4.8876625000000002</v>
      </c>
      <c r="BN349" s="20">
        <v>4.9654059999999998</v>
      </c>
      <c r="BO349" s="20">
        <v>5.0406794000000001</v>
      </c>
      <c r="BP349" s="20">
        <v>4.7859711000000003</v>
      </c>
      <c r="BQ349" s="20">
        <v>4.7915481</v>
      </c>
      <c r="BR349" s="20">
        <v>4.8185250999999996</v>
      </c>
      <c r="BS349" s="20">
        <v>5.0114828999999999</v>
      </c>
      <c r="BT349" s="20">
        <v>5.1769793999999996</v>
      </c>
      <c r="BU349" s="20">
        <v>5.3114371</v>
      </c>
      <c r="BV349" s="20">
        <v>4.8212909000000002</v>
      </c>
      <c r="BW349" s="20">
        <v>4.7397330999999996</v>
      </c>
      <c r="BX349" s="20">
        <v>4.7737170999999998</v>
      </c>
      <c r="BY349" s="20">
        <v>4.4431950000000002</v>
      </c>
      <c r="BZ349" s="20">
        <v>4.3245845000000003</v>
      </c>
      <c r="CA349" s="20">
        <v>4.330527</v>
      </c>
      <c r="CB349" s="20">
        <v>5.5307782999999997</v>
      </c>
      <c r="CC349" s="20">
        <v>5.5166576999999997</v>
      </c>
      <c r="CD349" s="20">
        <v>5.6093409999999997</v>
      </c>
      <c r="CE349" s="20">
        <v>5.0519113000000004</v>
      </c>
      <c r="CF349" s="20">
        <v>5.5213606999999998</v>
      </c>
      <c r="CG349" s="20">
        <v>5.6859482999999997</v>
      </c>
      <c r="CH349" s="20">
        <v>6.6716446999999999</v>
      </c>
      <c r="CI349" s="20">
        <v>7.3276332000000002</v>
      </c>
      <c r="CJ349" s="20">
        <v>7.4083924999999997</v>
      </c>
      <c r="CK349" s="20">
        <v>4.3791631000000004</v>
      </c>
      <c r="CL349" s="20">
        <v>4.7632364999999997</v>
      </c>
      <c r="CM349" s="20">
        <v>4.9561609999999998</v>
      </c>
      <c r="CN349" s="20">
        <v>10571.239357500001</v>
      </c>
      <c r="CO349" s="20">
        <v>10566.1656439</v>
      </c>
      <c r="CP349" s="20">
        <v>10574.007949999999</v>
      </c>
      <c r="CQ349" s="20">
        <v>5804.2887275000003</v>
      </c>
      <c r="CR349" s="20">
        <v>5800.0457784</v>
      </c>
      <c r="CS349" s="20">
        <v>5808.3263989999996</v>
      </c>
      <c r="CT349" s="20">
        <v>4766.9506300000003</v>
      </c>
      <c r="CU349" s="20">
        <v>4766.1198654999998</v>
      </c>
      <c r="CV349" s="20">
        <v>4765.6815479999996</v>
      </c>
      <c r="CW349" s="20">
        <v>64.606436900000006</v>
      </c>
      <c r="CX349" s="20">
        <v>64.567261299999998</v>
      </c>
      <c r="CY349" s="20">
        <v>64.615183700000003</v>
      </c>
      <c r="CZ349" s="20">
        <v>72.156537999999998</v>
      </c>
      <c r="DA349" s="20">
        <v>72.092788400000003</v>
      </c>
      <c r="DB349" s="20">
        <v>72.195713999999995</v>
      </c>
      <c r="DC349" s="20">
        <v>57.3055716</v>
      </c>
      <c r="DD349" s="20">
        <v>57.289666699999998</v>
      </c>
      <c r="DE349" s="20">
        <v>57.284398000000003</v>
      </c>
      <c r="DF349" s="20">
        <v>5790.5790539999998</v>
      </c>
      <c r="DG349" s="20">
        <v>2236.9246010000002</v>
      </c>
      <c r="DH349" s="20">
        <v>3553.6544520000002</v>
      </c>
      <c r="DI349" s="20">
        <v>16364.587</v>
      </c>
      <c r="DJ349" s="20">
        <v>8045.2510000000002</v>
      </c>
      <c r="DK349" s="20">
        <v>8319.3359999999993</v>
      </c>
    </row>
    <row r="350" spans="1:115" ht="10.5" customHeight="1" x14ac:dyDescent="0.2">
      <c r="A350" s="9">
        <v>38838</v>
      </c>
      <c r="B350" s="20">
        <v>10087.192826</v>
      </c>
      <c r="C350" s="20">
        <v>10069.138570900001</v>
      </c>
      <c r="D350" s="20">
        <v>10082.05587</v>
      </c>
      <c r="E350" s="20">
        <v>5540.9327065999996</v>
      </c>
      <c r="F350" s="20">
        <v>5520.3431336000003</v>
      </c>
      <c r="G350" s="20">
        <v>5518.794011</v>
      </c>
      <c r="H350" s="20">
        <v>4546.2601193999999</v>
      </c>
      <c r="I350" s="20">
        <v>4548.7954373000002</v>
      </c>
      <c r="J350" s="20">
        <v>4563.2618629999997</v>
      </c>
      <c r="K350" s="20">
        <v>7188.8800841000002</v>
      </c>
      <c r="L350" s="20">
        <v>7183.0462803</v>
      </c>
      <c r="M350" s="20">
        <v>7157.7871930000001</v>
      </c>
      <c r="N350" s="20">
        <v>4703.6884980000004</v>
      </c>
      <c r="O350" s="20">
        <v>4706.7710618000001</v>
      </c>
      <c r="P350" s="20">
        <v>4694.8257599999997</v>
      </c>
      <c r="Q350" s="20">
        <v>2485.1915861000002</v>
      </c>
      <c r="R350" s="20">
        <v>2476.2752184999999</v>
      </c>
      <c r="S350" s="20">
        <v>2462.9614329999999</v>
      </c>
      <c r="T350" s="20">
        <v>2898.3127419000002</v>
      </c>
      <c r="U350" s="20">
        <v>2886.0922906000001</v>
      </c>
      <c r="V350" s="20">
        <v>2924.2686819999999</v>
      </c>
      <c r="W350" s="20">
        <v>837.24420859999998</v>
      </c>
      <c r="X350" s="20">
        <v>813.5720718</v>
      </c>
      <c r="Y350" s="20">
        <v>823.96825130000002</v>
      </c>
      <c r="Z350" s="20">
        <v>2061.0685331999998</v>
      </c>
      <c r="AA350" s="20">
        <v>2072.5202187999998</v>
      </c>
      <c r="AB350" s="20">
        <v>2100.3004299999998</v>
      </c>
      <c r="AC350" s="20">
        <v>61.571585800000001</v>
      </c>
      <c r="AD350" s="20">
        <v>61.470253499999998</v>
      </c>
      <c r="AE350" s="20">
        <v>61.5491113</v>
      </c>
      <c r="AF350" s="20">
        <v>68.7936993</v>
      </c>
      <c r="AG350" s="20">
        <v>68.548859100000001</v>
      </c>
      <c r="AH350" s="20">
        <v>68.529622900000007</v>
      </c>
      <c r="AI350" s="20">
        <v>54.587516999999998</v>
      </c>
      <c r="AJ350" s="20">
        <v>54.624732999999999</v>
      </c>
      <c r="AK350" s="20">
        <v>54.798454800000002</v>
      </c>
      <c r="AL350" s="20">
        <v>510.46280890000003</v>
      </c>
      <c r="AM350" s="20">
        <v>507.478723</v>
      </c>
      <c r="AN350" s="20">
        <v>509.8665565</v>
      </c>
      <c r="AO350" s="20">
        <v>274.08966400000003</v>
      </c>
      <c r="AP350" s="20">
        <v>272.47405659999998</v>
      </c>
      <c r="AQ350" s="20">
        <v>275.37741080000001</v>
      </c>
      <c r="AR350" s="20">
        <v>236.3731449</v>
      </c>
      <c r="AS350" s="20">
        <v>235.00466639999999</v>
      </c>
      <c r="AT350" s="20">
        <v>234.4891456</v>
      </c>
      <c r="AU350" s="20">
        <v>358.4555613</v>
      </c>
      <c r="AV350" s="20">
        <v>359.67917790000001</v>
      </c>
      <c r="AW350" s="20">
        <v>360.56687929999998</v>
      </c>
      <c r="AX350" s="20">
        <v>216.37482779999999</v>
      </c>
      <c r="AY350" s="20">
        <v>218.85236280000001</v>
      </c>
      <c r="AZ350" s="20">
        <v>221.523696</v>
      </c>
      <c r="BA350" s="20">
        <v>142.08073350000001</v>
      </c>
      <c r="BB350" s="20">
        <v>140.8268151</v>
      </c>
      <c r="BC350" s="20">
        <v>139.04318330000001</v>
      </c>
      <c r="BD350" s="20">
        <v>152.0072476</v>
      </c>
      <c r="BE350" s="20">
        <v>147.79954509999999</v>
      </c>
      <c r="BF350" s="20">
        <v>149.29967719999999</v>
      </c>
      <c r="BG350" s="20">
        <v>57.714836300000002</v>
      </c>
      <c r="BH350" s="20">
        <v>53.621693800000003</v>
      </c>
      <c r="BI350" s="20">
        <v>53.8537149</v>
      </c>
      <c r="BJ350" s="20">
        <v>94.292411299999998</v>
      </c>
      <c r="BK350" s="20">
        <v>94.1778513</v>
      </c>
      <c r="BL350" s="20">
        <v>95.445962300000005</v>
      </c>
      <c r="BM350" s="20">
        <v>4.8167521999999998</v>
      </c>
      <c r="BN350" s="20">
        <v>4.7981194</v>
      </c>
      <c r="BO350" s="20">
        <v>4.8137300999999999</v>
      </c>
      <c r="BP350" s="20">
        <v>4.7134757</v>
      </c>
      <c r="BQ350" s="20">
        <v>4.7036536</v>
      </c>
      <c r="BR350" s="20">
        <v>4.7526624999999996</v>
      </c>
      <c r="BS350" s="20">
        <v>4.9423222000000004</v>
      </c>
      <c r="BT350" s="20">
        <v>4.9125101999999998</v>
      </c>
      <c r="BU350" s="20">
        <v>4.8874804999999997</v>
      </c>
      <c r="BV350" s="20">
        <v>4.7494318</v>
      </c>
      <c r="BW350" s="20">
        <v>4.7685572000000001</v>
      </c>
      <c r="BX350" s="20">
        <v>4.7958220000000003</v>
      </c>
      <c r="BY350" s="20">
        <v>4.3978057000000002</v>
      </c>
      <c r="BZ350" s="20">
        <v>4.4431403999999999</v>
      </c>
      <c r="CA350" s="20">
        <v>4.5058574</v>
      </c>
      <c r="CB350" s="20">
        <v>5.4079179999999996</v>
      </c>
      <c r="CC350" s="20">
        <v>5.3810212000000002</v>
      </c>
      <c r="CD350" s="20">
        <v>5.3436947000000004</v>
      </c>
      <c r="CE350" s="20">
        <v>4.9833214000000003</v>
      </c>
      <c r="CF350" s="20">
        <v>4.8716154999999999</v>
      </c>
      <c r="CG350" s="20">
        <v>4.8575356000000003</v>
      </c>
      <c r="CH350" s="20">
        <v>6.4488801999999996</v>
      </c>
      <c r="CI350" s="20">
        <v>6.1833577999999996</v>
      </c>
      <c r="CJ350" s="20">
        <v>6.1349245000000003</v>
      </c>
      <c r="CK350" s="20">
        <v>4.3747851999999998</v>
      </c>
      <c r="CL350" s="20">
        <v>4.3466070999999999</v>
      </c>
      <c r="CM350" s="20">
        <v>4.3468572999999999</v>
      </c>
      <c r="CN350" s="20">
        <v>10597.6556349</v>
      </c>
      <c r="CO350" s="20">
        <v>10576.617293900001</v>
      </c>
      <c r="CP350" s="20">
        <v>10591.922430000001</v>
      </c>
      <c r="CQ350" s="20">
        <v>5815.0223705999997</v>
      </c>
      <c r="CR350" s="20">
        <v>5792.8171902000004</v>
      </c>
      <c r="CS350" s="20">
        <v>5794.1714220000003</v>
      </c>
      <c r="CT350" s="20">
        <v>4782.6332641999998</v>
      </c>
      <c r="CU350" s="20">
        <v>4783.8001037000004</v>
      </c>
      <c r="CV350" s="20">
        <v>4797.7510089999996</v>
      </c>
      <c r="CW350" s="20">
        <v>64.687418399999999</v>
      </c>
      <c r="CX350" s="20">
        <v>64.568318500000004</v>
      </c>
      <c r="CY350" s="20">
        <v>64.661753599999997</v>
      </c>
      <c r="CZ350" s="20">
        <v>72.196671800000004</v>
      </c>
      <c r="DA350" s="20">
        <v>71.932305600000007</v>
      </c>
      <c r="DB350" s="20">
        <v>71.9491218</v>
      </c>
      <c r="DC350" s="20">
        <v>57.425679100000004</v>
      </c>
      <c r="DD350" s="20">
        <v>57.446813599999999</v>
      </c>
      <c r="DE350" s="20">
        <v>57.614344600000003</v>
      </c>
      <c r="DF350" s="20">
        <v>5788.5835690000004</v>
      </c>
      <c r="DG350" s="20">
        <v>2258.9795779999999</v>
      </c>
      <c r="DH350" s="20">
        <v>3529.603991</v>
      </c>
      <c r="DI350" s="20">
        <v>16380.505999999999</v>
      </c>
      <c r="DJ350" s="20">
        <v>8053.1509999999998</v>
      </c>
      <c r="DK350" s="20">
        <v>8327.3549999999996</v>
      </c>
    </row>
    <row r="351" spans="1:115" ht="10.5" customHeight="1" x14ac:dyDescent="0.2">
      <c r="A351" s="9">
        <v>38869</v>
      </c>
      <c r="B351" s="20">
        <v>10119.9298554</v>
      </c>
      <c r="C351" s="20">
        <v>10108.9322976</v>
      </c>
      <c r="D351" s="20">
        <v>10120.756170000001</v>
      </c>
      <c r="E351" s="20">
        <v>5555.4096504999998</v>
      </c>
      <c r="F351" s="20">
        <v>5547.0167985999997</v>
      </c>
      <c r="G351" s="20">
        <v>5546.5703430000003</v>
      </c>
      <c r="H351" s="20">
        <v>4564.5202049</v>
      </c>
      <c r="I351" s="20">
        <v>4561.9154988999999</v>
      </c>
      <c r="J351" s="20">
        <v>4574.1858220000004</v>
      </c>
      <c r="K351" s="20">
        <v>7214.6975140000004</v>
      </c>
      <c r="L351" s="20">
        <v>7208.7977672999996</v>
      </c>
      <c r="M351" s="20">
        <v>7169.5537439999998</v>
      </c>
      <c r="N351" s="20">
        <v>4714.9588567999999</v>
      </c>
      <c r="O351" s="20">
        <v>4708.8249728000001</v>
      </c>
      <c r="P351" s="20">
        <v>4685.6440570000004</v>
      </c>
      <c r="Q351" s="20">
        <v>2499.7386572</v>
      </c>
      <c r="R351" s="20">
        <v>2499.9727944000001</v>
      </c>
      <c r="S351" s="20">
        <v>2483.9096869999998</v>
      </c>
      <c r="T351" s="20">
        <v>2905.2323412999999</v>
      </c>
      <c r="U351" s="20">
        <v>2900.1345302999998</v>
      </c>
      <c r="V351" s="20">
        <v>2951.2024219999998</v>
      </c>
      <c r="W351" s="20">
        <v>840.4507936</v>
      </c>
      <c r="X351" s="20">
        <v>838.19182579999995</v>
      </c>
      <c r="Y351" s="20">
        <v>860.92628649999995</v>
      </c>
      <c r="Z351" s="20">
        <v>2064.7815476999999</v>
      </c>
      <c r="AA351" s="20">
        <v>2061.9427045000002</v>
      </c>
      <c r="AB351" s="20">
        <v>2090.2761350000001</v>
      </c>
      <c r="AC351" s="20">
        <v>61.693840600000001</v>
      </c>
      <c r="AD351" s="20">
        <v>61.6532707</v>
      </c>
      <c r="AE351" s="20">
        <v>61.725383200000003</v>
      </c>
      <c r="AF351" s="20">
        <v>68.883777899999998</v>
      </c>
      <c r="AG351" s="20">
        <v>68.812396199999995</v>
      </c>
      <c r="AH351" s="20">
        <v>68.806857699999995</v>
      </c>
      <c r="AI351" s="20">
        <v>54.740444400000001</v>
      </c>
      <c r="AJ351" s="20">
        <v>54.729721699999999</v>
      </c>
      <c r="AK351" s="20">
        <v>54.8769299</v>
      </c>
      <c r="AL351" s="20">
        <v>505.34803540000001</v>
      </c>
      <c r="AM351" s="20">
        <v>510.6200733</v>
      </c>
      <c r="AN351" s="20">
        <v>498.20391360000002</v>
      </c>
      <c r="AO351" s="20">
        <v>271.81816500000002</v>
      </c>
      <c r="AP351" s="20">
        <v>271.77063820000001</v>
      </c>
      <c r="AQ351" s="20">
        <v>265.59488909999999</v>
      </c>
      <c r="AR351" s="20">
        <v>233.52987039999999</v>
      </c>
      <c r="AS351" s="20">
        <v>238.849435</v>
      </c>
      <c r="AT351" s="20">
        <v>232.6090245</v>
      </c>
      <c r="AU351" s="20">
        <v>355.57476459999998</v>
      </c>
      <c r="AV351" s="20">
        <v>358.10937840000003</v>
      </c>
      <c r="AW351" s="20">
        <v>354.40837879999998</v>
      </c>
      <c r="AX351" s="20">
        <v>215.34874869999999</v>
      </c>
      <c r="AY351" s="20">
        <v>215.03163710000001</v>
      </c>
      <c r="AZ351" s="20">
        <v>214.5485075</v>
      </c>
      <c r="BA351" s="20">
        <v>140.22601589999999</v>
      </c>
      <c r="BB351" s="20">
        <v>143.07774130000001</v>
      </c>
      <c r="BC351" s="20">
        <v>139.85987130000001</v>
      </c>
      <c r="BD351" s="20">
        <v>149.77327080000001</v>
      </c>
      <c r="BE351" s="20">
        <v>152.5106949</v>
      </c>
      <c r="BF351" s="20">
        <v>143.79553480000001</v>
      </c>
      <c r="BG351" s="20">
        <v>56.4694164</v>
      </c>
      <c r="BH351" s="20">
        <v>56.739001100000003</v>
      </c>
      <c r="BI351" s="20">
        <v>51.046381599999997</v>
      </c>
      <c r="BJ351" s="20">
        <v>93.3038545</v>
      </c>
      <c r="BK351" s="20">
        <v>95.771693799999994</v>
      </c>
      <c r="BL351" s="20">
        <v>92.749153199999995</v>
      </c>
      <c r="BM351" s="20">
        <v>4.7560924</v>
      </c>
      <c r="BN351" s="20">
        <v>4.8083013000000001</v>
      </c>
      <c r="BO351" s="20">
        <v>4.6916450000000003</v>
      </c>
      <c r="BP351" s="20">
        <v>4.6646222000000002</v>
      </c>
      <c r="BQ351" s="20">
        <v>4.6705717</v>
      </c>
      <c r="BR351" s="20">
        <v>4.5696376000000001</v>
      </c>
      <c r="BS351" s="20">
        <v>4.8671828000000001</v>
      </c>
      <c r="BT351" s="20">
        <v>4.9752369999999999</v>
      </c>
      <c r="BU351" s="20">
        <v>4.8391710000000003</v>
      </c>
      <c r="BV351" s="20">
        <v>4.6969877999999996</v>
      </c>
      <c r="BW351" s="20">
        <v>4.7325727000000004</v>
      </c>
      <c r="BX351" s="20">
        <v>4.7103956</v>
      </c>
      <c r="BY351" s="20">
        <v>4.3678562000000003</v>
      </c>
      <c r="BZ351" s="20">
        <v>4.3671385000000003</v>
      </c>
      <c r="CA351" s="20">
        <v>4.3783688999999999</v>
      </c>
      <c r="CB351" s="20">
        <v>5.3116626</v>
      </c>
      <c r="CC351" s="20">
        <v>5.4133562</v>
      </c>
      <c r="CD351" s="20">
        <v>5.3304936999999999</v>
      </c>
      <c r="CE351" s="20">
        <v>4.9025531000000004</v>
      </c>
      <c r="CF351" s="20">
        <v>4.9960177000000003</v>
      </c>
      <c r="CG351" s="20">
        <v>4.6460623999999999</v>
      </c>
      <c r="CH351" s="20">
        <v>6.2959242</v>
      </c>
      <c r="CI351" s="20">
        <v>6.3400432000000002</v>
      </c>
      <c r="CJ351" s="20">
        <v>5.5973587</v>
      </c>
      <c r="CK351" s="20">
        <v>4.3234551999999997</v>
      </c>
      <c r="CL351" s="20">
        <v>4.4385713999999998</v>
      </c>
      <c r="CM351" s="20">
        <v>4.2486522999999998</v>
      </c>
      <c r="CN351" s="20">
        <v>10625.2778908</v>
      </c>
      <c r="CO351" s="20">
        <v>10619.552370900001</v>
      </c>
      <c r="CP351" s="20">
        <v>10618.960080000001</v>
      </c>
      <c r="CQ351" s="20">
        <v>5827.2278155000004</v>
      </c>
      <c r="CR351" s="20">
        <v>5818.7874369000001</v>
      </c>
      <c r="CS351" s="20">
        <v>5812.1652329999997</v>
      </c>
      <c r="CT351" s="20">
        <v>4798.0500752999997</v>
      </c>
      <c r="CU351" s="20">
        <v>4800.7649339999998</v>
      </c>
      <c r="CV351" s="20">
        <v>4806.7948470000001</v>
      </c>
      <c r="CW351" s="20">
        <v>64.774579399999993</v>
      </c>
      <c r="CX351" s="20">
        <v>64.767486599999998</v>
      </c>
      <c r="CY351" s="20">
        <v>64.763874299999998</v>
      </c>
      <c r="CZ351" s="20">
        <v>72.254161600000003</v>
      </c>
      <c r="DA351" s="20">
        <v>72.183791900000003</v>
      </c>
      <c r="DB351" s="20">
        <v>72.101641499999999</v>
      </c>
      <c r="DC351" s="20">
        <v>57.541073699999998</v>
      </c>
      <c r="DD351" s="20">
        <v>57.595220400000002</v>
      </c>
      <c r="DE351" s="20">
        <v>57.667561900000003</v>
      </c>
      <c r="DF351" s="20">
        <v>5777.4649209999998</v>
      </c>
      <c r="DG351" s="20">
        <v>2248.9067669999999</v>
      </c>
      <c r="DH351" s="20">
        <v>3528.5581529999999</v>
      </c>
      <c r="DI351" s="20">
        <v>16396.424999999999</v>
      </c>
      <c r="DJ351" s="20">
        <v>8061.0720000000001</v>
      </c>
      <c r="DK351" s="20">
        <v>8335.3529999999992</v>
      </c>
    </row>
    <row r="352" spans="1:115" ht="10.5" customHeight="1" x14ac:dyDescent="0.2">
      <c r="A352" s="9">
        <v>38899</v>
      </c>
      <c r="B352" s="20">
        <v>10151.0419005</v>
      </c>
      <c r="C352" s="20">
        <v>10161.027738000001</v>
      </c>
      <c r="D352" s="20">
        <v>10170.776519999999</v>
      </c>
      <c r="E352" s="20">
        <v>5570.0723815000001</v>
      </c>
      <c r="F352" s="20">
        <v>5572.7100619000003</v>
      </c>
      <c r="G352" s="20">
        <v>5588.3919320000005</v>
      </c>
      <c r="H352" s="20">
        <v>4580.9695190000002</v>
      </c>
      <c r="I352" s="20">
        <v>4588.3176761000004</v>
      </c>
      <c r="J352" s="20">
        <v>4582.3845929999998</v>
      </c>
      <c r="K352" s="20">
        <v>7240.5995929999999</v>
      </c>
      <c r="L352" s="20">
        <v>7245.7114884000002</v>
      </c>
      <c r="M352" s="20">
        <v>7268.1841590000004</v>
      </c>
      <c r="N352" s="20">
        <v>4725.4614867</v>
      </c>
      <c r="O352" s="20">
        <v>4725.5435103</v>
      </c>
      <c r="P352" s="20">
        <v>4740.6382670000003</v>
      </c>
      <c r="Q352" s="20">
        <v>2515.1381064000002</v>
      </c>
      <c r="R352" s="20">
        <v>2520.1679782000001</v>
      </c>
      <c r="S352" s="20">
        <v>2527.5458920000001</v>
      </c>
      <c r="T352" s="20">
        <v>2910.4423074000001</v>
      </c>
      <c r="U352" s="20">
        <v>2915.3162496</v>
      </c>
      <c r="V352" s="20">
        <v>2902.592365</v>
      </c>
      <c r="W352" s="20">
        <v>844.61089479999998</v>
      </c>
      <c r="X352" s="20">
        <v>847.16655160000005</v>
      </c>
      <c r="Y352" s="20">
        <v>847.75366450000001</v>
      </c>
      <c r="Z352" s="20">
        <v>2065.8314126</v>
      </c>
      <c r="AA352" s="20">
        <v>2068.1496980000002</v>
      </c>
      <c r="AB352" s="20">
        <v>2054.8387010000001</v>
      </c>
      <c r="AC352" s="20">
        <v>61.801468200000002</v>
      </c>
      <c r="AD352" s="20">
        <v>61.8713379</v>
      </c>
      <c r="AE352" s="20">
        <v>61.930699099999998</v>
      </c>
      <c r="AF352" s="20">
        <v>68.970992899999999</v>
      </c>
      <c r="AG352" s="20">
        <v>69.014923400000001</v>
      </c>
      <c r="AH352" s="20">
        <v>69.209134700000007</v>
      </c>
      <c r="AI352" s="20">
        <v>54.867172099999998</v>
      </c>
      <c r="AJ352" s="20">
        <v>54.961826199999997</v>
      </c>
      <c r="AK352" s="20">
        <v>54.890755900000002</v>
      </c>
      <c r="AL352" s="20">
        <v>501.41147089999998</v>
      </c>
      <c r="AM352" s="20">
        <v>496.27568300000001</v>
      </c>
      <c r="AN352" s="20">
        <v>454.6273625</v>
      </c>
      <c r="AO352" s="20">
        <v>270.40565400000003</v>
      </c>
      <c r="AP352" s="20">
        <v>270.7004981</v>
      </c>
      <c r="AQ352" s="20">
        <v>246.6840742</v>
      </c>
      <c r="AR352" s="20">
        <v>231.00581690000001</v>
      </c>
      <c r="AS352" s="20">
        <v>225.57518490000001</v>
      </c>
      <c r="AT352" s="20">
        <v>207.94328830000001</v>
      </c>
      <c r="AU352" s="20">
        <v>354.06106949999997</v>
      </c>
      <c r="AV352" s="20">
        <v>352.02528660000002</v>
      </c>
      <c r="AW352" s="20">
        <v>326.02187830000003</v>
      </c>
      <c r="AX352" s="20">
        <v>214.4652217</v>
      </c>
      <c r="AY352" s="20">
        <v>215.47028520000001</v>
      </c>
      <c r="AZ352" s="20">
        <v>199.34753610000001</v>
      </c>
      <c r="BA352" s="20">
        <v>139.5958479</v>
      </c>
      <c r="BB352" s="20">
        <v>136.55500140000001</v>
      </c>
      <c r="BC352" s="20">
        <v>126.6743422</v>
      </c>
      <c r="BD352" s="20">
        <v>147.35040140000001</v>
      </c>
      <c r="BE352" s="20">
        <v>144.2503964</v>
      </c>
      <c r="BF352" s="20">
        <v>128.60548420000001</v>
      </c>
      <c r="BG352" s="20">
        <v>55.940432299999998</v>
      </c>
      <c r="BH352" s="20">
        <v>55.230212899999998</v>
      </c>
      <c r="BI352" s="20">
        <v>47.336538099999999</v>
      </c>
      <c r="BJ352" s="20">
        <v>91.409969099999998</v>
      </c>
      <c r="BK352" s="20">
        <v>89.020183500000002</v>
      </c>
      <c r="BL352" s="20">
        <v>81.268946099999994</v>
      </c>
      <c r="BM352" s="20">
        <v>4.7070046000000003</v>
      </c>
      <c r="BN352" s="20">
        <v>4.6566722</v>
      </c>
      <c r="BO352" s="20">
        <v>4.2786831000000003</v>
      </c>
      <c r="BP352" s="20">
        <v>4.6298548000000004</v>
      </c>
      <c r="BQ352" s="20">
        <v>4.6325770999999998</v>
      </c>
      <c r="BR352" s="20">
        <v>4.2276068999999996</v>
      </c>
      <c r="BS352" s="20">
        <v>4.8006441999999998</v>
      </c>
      <c r="BT352" s="20">
        <v>4.6859203000000003</v>
      </c>
      <c r="BU352" s="20">
        <v>4.3408989</v>
      </c>
      <c r="BV352" s="20">
        <v>4.6619735000000002</v>
      </c>
      <c r="BW352" s="20">
        <v>4.6332914000000001</v>
      </c>
      <c r="BX352" s="20">
        <v>4.2930343999999998</v>
      </c>
      <c r="BY352" s="20">
        <v>4.3414656999999997</v>
      </c>
      <c r="BZ352" s="20">
        <v>4.3608517000000004</v>
      </c>
      <c r="CA352" s="20">
        <v>4.0353868000000004</v>
      </c>
      <c r="CB352" s="20">
        <v>5.2583742999999998</v>
      </c>
      <c r="CC352" s="20">
        <v>5.1399789</v>
      </c>
      <c r="CD352" s="20">
        <v>4.7725634000000001</v>
      </c>
      <c r="CE352" s="20">
        <v>4.8188485999999999</v>
      </c>
      <c r="CF352" s="20">
        <v>4.7147328999999996</v>
      </c>
      <c r="CG352" s="20">
        <v>4.2427280999999999</v>
      </c>
      <c r="CH352" s="20">
        <v>6.2117982999999999</v>
      </c>
      <c r="CI352" s="20">
        <v>6.1203912999999996</v>
      </c>
      <c r="CJ352" s="20">
        <v>5.2884656999999997</v>
      </c>
      <c r="CK352" s="20">
        <v>4.2373547</v>
      </c>
      <c r="CL352" s="20">
        <v>4.1267117999999998</v>
      </c>
      <c r="CM352" s="20">
        <v>3.8045342</v>
      </c>
      <c r="CN352" s="20">
        <v>10652.453371400001</v>
      </c>
      <c r="CO352" s="20">
        <v>10657.303421000001</v>
      </c>
      <c r="CP352" s="20">
        <v>10625.40389</v>
      </c>
      <c r="CQ352" s="20">
        <v>5840.4780355000003</v>
      </c>
      <c r="CR352" s="20">
        <v>5843.4105600000003</v>
      </c>
      <c r="CS352" s="20">
        <v>5835.0760060000002</v>
      </c>
      <c r="CT352" s="20">
        <v>4811.9753358999997</v>
      </c>
      <c r="CU352" s="20">
        <v>4813.8928610000003</v>
      </c>
      <c r="CV352" s="20">
        <v>4790.3278810000002</v>
      </c>
      <c r="CW352" s="20">
        <v>64.8541563</v>
      </c>
      <c r="CX352" s="20">
        <v>64.893201599999998</v>
      </c>
      <c r="CY352" s="20">
        <v>64.698962699999996</v>
      </c>
      <c r="CZ352" s="20">
        <v>72.319270099999997</v>
      </c>
      <c r="DA352" s="20">
        <v>72.367398899999998</v>
      </c>
      <c r="DB352" s="20">
        <v>72.264180100000004</v>
      </c>
      <c r="DC352" s="20">
        <v>57.633974199999997</v>
      </c>
      <c r="DD352" s="20">
        <v>57.6639111</v>
      </c>
      <c r="DE352" s="20">
        <v>57.381634599999998</v>
      </c>
      <c r="DF352" s="20">
        <v>5797.4311129999996</v>
      </c>
      <c r="DG352" s="20">
        <v>2239.5689940000002</v>
      </c>
      <c r="DH352" s="20">
        <v>3557.8621189999999</v>
      </c>
      <c r="DI352" s="20">
        <v>16422.834999999999</v>
      </c>
      <c r="DJ352" s="20">
        <v>8074.6450000000004</v>
      </c>
      <c r="DK352" s="20">
        <v>8348.19</v>
      </c>
    </row>
    <row r="353" spans="1:115" ht="10.5" customHeight="1" x14ac:dyDescent="0.2">
      <c r="A353" s="9">
        <v>38930</v>
      </c>
      <c r="B353" s="20">
        <v>10179.168170700001</v>
      </c>
      <c r="C353" s="20">
        <v>10178.767285600001</v>
      </c>
      <c r="D353" s="20">
        <v>10105.773230000001</v>
      </c>
      <c r="E353" s="20">
        <v>5584.7803105000003</v>
      </c>
      <c r="F353" s="20">
        <v>5582.8158438999999</v>
      </c>
      <c r="G353" s="20">
        <v>5543.1426110000002</v>
      </c>
      <c r="H353" s="20">
        <v>4594.3878602000004</v>
      </c>
      <c r="I353" s="20">
        <v>4595.9514417</v>
      </c>
      <c r="J353" s="20">
        <v>4562.6306180000001</v>
      </c>
      <c r="K353" s="20">
        <v>7264.4493634999999</v>
      </c>
      <c r="L353" s="20">
        <v>7269.4958669999996</v>
      </c>
      <c r="M353" s="20">
        <v>7196.8223959999996</v>
      </c>
      <c r="N353" s="20">
        <v>4734.6627273000004</v>
      </c>
      <c r="O353" s="20">
        <v>4737.1633873000001</v>
      </c>
      <c r="P353" s="20">
        <v>4702.0498829999997</v>
      </c>
      <c r="Q353" s="20">
        <v>2529.7866362</v>
      </c>
      <c r="R353" s="20">
        <v>2532.3324797999999</v>
      </c>
      <c r="S353" s="20">
        <v>2494.7725129999999</v>
      </c>
      <c r="T353" s="20">
        <v>2914.7188071999999</v>
      </c>
      <c r="U353" s="20">
        <v>2909.2714185999998</v>
      </c>
      <c r="V353" s="20">
        <v>2908.9508329999999</v>
      </c>
      <c r="W353" s="20">
        <v>850.11758320000001</v>
      </c>
      <c r="X353" s="20">
        <v>845.65245670000002</v>
      </c>
      <c r="Y353" s="20">
        <v>841.09272729999998</v>
      </c>
      <c r="Z353" s="20">
        <v>2064.601224</v>
      </c>
      <c r="AA353" s="20">
        <v>2063.6189619000002</v>
      </c>
      <c r="AB353" s="20">
        <v>2067.8581049999998</v>
      </c>
      <c r="AC353" s="20">
        <v>61.884455299999999</v>
      </c>
      <c r="AD353" s="20">
        <v>61.879829800000003</v>
      </c>
      <c r="AE353" s="20">
        <v>61.436076700000001</v>
      </c>
      <c r="AF353" s="20">
        <v>69.051572100000001</v>
      </c>
      <c r="AG353" s="20">
        <v>69.023907500000007</v>
      </c>
      <c r="AH353" s="20">
        <v>68.533401999999995</v>
      </c>
      <c r="AI353" s="20">
        <v>54.951672299999998</v>
      </c>
      <c r="AJ353" s="20">
        <v>54.9688284</v>
      </c>
      <c r="AK353" s="20">
        <v>54.570302300000002</v>
      </c>
      <c r="AL353" s="20">
        <v>497.86074409999998</v>
      </c>
      <c r="AM353" s="20">
        <v>503.41868299999999</v>
      </c>
      <c r="AN353" s="20">
        <v>477.45618869999998</v>
      </c>
      <c r="AO353" s="20">
        <v>268.72674239999998</v>
      </c>
      <c r="AP353" s="20">
        <v>270.4233122</v>
      </c>
      <c r="AQ353" s="20">
        <v>255.5333186</v>
      </c>
      <c r="AR353" s="20">
        <v>229.1340017</v>
      </c>
      <c r="AS353" s="20">
        <v>232.99537079999999</v>
      </c>
      <c r="AT353" s="20">
        <v>221.92287010000001</v>
      </c>
      <c r="AU353" s="20">
        <v>353.30720650000001</v>
      </c>
      <c r="AV353" s="20">
        <v>357.08568939999998</v>
      </c>
      <c r="AW353" s="20">
        <v>334.66752969999999</v>
      </c>
      <c r="AX353" s="20">
        <v>213.066439</v>
      </c>
      <c r="AY353" s="20">
        <v>215.303145</v>
      </c>
      <c r="AZ353" s="20">
        <v>204.43030229999999</v>
      </c>
      <c r="BA353" s="20">
        <v>140.24076740000001</v>
      </c>
      <c r="BB353" s="20">
        <v>141.78254430000001</v>
      </c>
      <c r="BC353" s="20">
        <v>130.23722749999999</v>
      </c>
      <c r="BD353" s="20">
        <v>144.55353769999999</v>
      </c>
      <c r="BE353" s="20">
        <v>146.3329937</v>
      </c>
      <c r="BF353" s="20">
        <v>142.788659</v>
      </c>
      <c r="BG353" s="20">
        <v>55.660303300000002</v>
      </c>
      <c r="BH353" s="20">
        <v>55.120167199999997</v>
      </c>
      <c r="BI353" s="20">
        <v>51.1030163</v>
      </c>
      <c r="BJ353" s="20">
        <v>88.893234300000003</v>
      </c>
      <c r="BK353" s="20">
        <v>91.212826500000006</v>
      </c>
      <c r="BL353" s="20">
        <v>91.685642599999994</v>
      </c>
      <c r="BM353" s="20">
        <v>4.6629145999999997</v>
      </c>
      <c r="BN353" s="20">
        <v>4.7126935000000003</v>
      </c>
      <c r="BO353" s="20">
        <v>4.5114413999999998</v>
      </c>
      <c r="BP353" s="20">
        <v>4.5908673000000002</v>
      </c>
      <c r="BQ353" s="20">
        <v>4.6200625999999998</v>
      </c>
      <c r="BR353" s="20">
        <v>4.4067528999999999</v>
      </c>
      <c r="BS353" s="20">
        <v>4.7503465</v>
      </c>
      <c r="BT353" s="20">
        <v>4.8249728000000003</v>
      </c>
      <c r="BU353" s="20">
        <v>4.6383193</v>
      </c>
      <c r="BV353" s="20">
        <v>4.6379429999999999</v>
      </c>
      <c r="BW353" s="20">
        <v>4.6821199</v>
      </c>
      <c r="BX353" s="20">
        <v>4.4435767000000004</v>
      </c>
      <c r="BY353" s="20">
        <v>4.3063481000000001</v>
      </c>
      <c r="BZ353" s="20">
        <v>4.3473921999999998</v>
      </c>
      <c r="CA353" s="20">
        <v>4.1665368000000003</v>
      </c>
      <c r="CB353" s="20">
        <v>5.2524093000000001</v>
      </c>
      <c r="CC353" s="20">
        <v>5.3020360999999996</v>
      </c>
      <c r="CD353" s="20">
        <v>4.9613997999999997</v>
      </c>
      <c r="CE353" s="20">
        <v>4.7250953999999998</v>
      </c>
      <c r="CF353" s="20">
        <v>4.7890031999999998</v>
      </c>
      <c r="CG353" s="20">
        <v>4.6789269000000004</v>
      </c>
      <c r="CH353" s="20">
        <v>6.1450278000000003</v>
      </c>
      <c r="CI353" s="20">
        <v>6.1192099000000004</v>
      </c>
      <c r="CJ353" s="20">
        <v>5.7277807999999997</v>
      </c>
      <c r="CK353" s="20">
        <v>4.1278598999999998</v>
      </c>
      <c r="CL353" s="20">
        <v>4.2329442000000004</v>
      </c>
      <c r="CM353" s="20">
        <v>4.2456025000000004</v>
      </c>
      <c r="CN353" s="20">
        <v>10677.028914799999</v>
      </c>
      <c r="CO353" s="20">
        <v>10682.185968600001</v>
      </c>
      <c r="CP353" s="20">
        <v>10583.22942</v>
      </c>
      <c r="CQ353" s="20">
        <v>5853.5070529000004</v>
      </c>
      <c r="CR353" s="20">
        <v>5853.2391562000003</v>
      </c>
      <c r="CS353" s="20">
        <v>5798.675929</v>
      </c>
      <c r="CT353" s="20">
        <v>4823.5218618999997</v>
      </c>
      <c r="CU353" s="20">
        <v>4828.9468125000003</v>
      </c>
      <c r="CV353" s="20">
        <v>4784.5534879999996</v>
      </c>
      <c r="CW353" s="20">
        <v>64.911209600000007</v>
      </c>
      <c r="CX353" s="20">
        <v>64.940265499999995</v>
      </c>
      <c r="CY353" s="20">
        <v>64.338678400000006</v>
      </c>
      <c r="CZ353" s="20">
        <v>72.374174400000001</v>
      </c>
      <c r="DA353" s="20">
        <v>72.367323099999993</v>
      </c>
      <c r="DB353" s="20">
        <v>71.692723200000003</v>
      </c>
      <c r="DC353" s="20">
        <v>57.692254300000002</v>
      </c>
      <c r="DD353" s="20">
        <v>57.755516399999998</v>
      </c>
      <c r="DE353" s="20">
        <v>57.224560199999999</v>
      </c>
      <c r="DF353" s="20">
        <v>5866.0195819999999</v>
      </c>
      <c r="DG353" s="20">
        <v>2289.5590710000001</v>
      </c>
      <c r="DH353" s="20">
        <v>3576.4605120000001</v>
      </c>
      <c r="DI353" s="20">
        <v>16449.249</v>
      </c>
      <c r="DJ353" s="20">
        <v>8088.2349999999997</v>
      </c>
      <c r="DK353" s="20">
        <v>8361.0139999999992</v>
      </c>
    </row>
    <row r="354" spans="1:115" ht="10.5" customHeight="1" x14ac:dyDescent="0.2">
      <c r="A354" s="9">
        <v>38961</v>
      </c>
      <c r="B354" s="20">
        <v>10203.638265899999</v>
      </c>
      <c r="C354" s="20">
        <v>10223.2230347</v>
      </c>
      <c r="D354" s="20">
        <v>10299.53075</v>
      </c>
      <c r="E354" s="20">
        <v>5598.7016519999997</v>
      </c>
      <c r="F354" s="20">
        <v>5603.3674268000004</v>
      </c>
      <c r="G354" s="20">
        <v>5629.5547610000003</v>
      </c>
      <c r="H354" s="20">
        <v>4604.9366139000003</v>
      </c>
      <c r="I354" s="20">
        <v>4619.8556079</v>
      </c>
      <c r="J354" s="20">
        <v>4669.9759910000002</v>
      </c>
      <c r="K354" s="20">
        <v>7284.5628907999999</v>
      </c>
      <c r="L354" s="20">
        <v>7307.7303390999996</v>
      </c>
      <c r="M354" s="20">
        <v>7409.7249199999997</v>
      </c>
      <c r="N354" s="20">
        <v>4742.5627108999997</v>
      </c>
      <c r="O354" s="20">
        <v>4755.9372985999998</v>
      </c>
      <c r="P354" s="20">
        <v>4796.1761189999997</v>
      </c>
      <c r="Q354" s="20">
        <v>2542.0001799000001</v>
      </c>
      <c r="R354" s="20">
        <v>2551.7930405000002</v>
      </c>
      <c r="S354" s="20">
        <v>2613.5488</v>
      </c>
      <c r="T354" s="20">
        <v>2919.0753751000002</v>
      </c>
      <c r="U354" s="20">
        <v>2915.4926955999999</v>
      </c>
      <c r="V354" s="20">
        <v>2889.805832</v>
      </c>
      <c r="W354" s="20">
        <v>856.13894110000001</v>
      </c>
      <c r="X354" s="20">
        <v>847.43012820000001</v>
      </c>
      <c r="Y354" s="20">
        <v>833.37864130000003</v>
      </c>
      <c r="Z354" s="20">
        <v>2062.9364340000002</v>
      </c>
      <c r="AA354" s="20">
        <v>2068.0625673999998</v>
      </c>
      <c r="AB354" s="20">
        <v>2056.4271910000002</v>
      </c>
      <c r="AC354" s="20">
        <v>61.939103600000003</v>
      </c>
      <c r="AD354" s="20">
        <v>62.050465099999997</v>
      </c>
      <c r="AE354" s="20">
        <v>62.513619300000002</v>
      </c>
      <c r="AF354" s="20">
        <v>69.115722700000006</v>
      </c>
      <c r="AG354" s="20">
        <v>69.161946499999999</v>
      </c>
      <c r="AH354" s="20">
        <v>69.485174900000004</v>
      </c>
      <c r="AI354" s="20">
        <v>54.996285800000003</v>
      </c>
      <c r="AJ354" s="20">
        <v>55.170017399999999</v>
      </c>
      <c r="AK354" s="20">
        <v>55.768551799999997</v>
      </c>
      <c r="AL354" s="20">
        <v>494.33624650000002</v>
      </c>
      <c r="AM354" s="20">
        <v>500.38020269999998</v>
      </c>
      <c r="AN354" s="20">
        <v>504.452337</v>
      </c>
      <c r="AO354" s="20">
        <v>266.06605530000002</v>
      </c>
      <c r="AP354" s="20">
        <v>272.49826539999998</v>
      </c>
      <c r="AQ354" s="20">
        <v>277.31394540000002</v>
      </c>
      <c r="AR354" s="20">
        <v>228.2701912</v>
      </c>
      <c r="AS354" s="20">
        <v>227.88193720000001</v>
      </c>
      <c r="AT354" s="20">
        <v>227.13839160000001</v>
      </c>
      <c r="AU354" s="20">
        <v>352.62001120000002</v>
      </c>
      <c r="AV354" s="20">
        <v>352.73215549999998</v>
      </c>
      <c r="AW354" s="20">
        <v>347.72673259999999</v>
      </c>
      <c r="AX354" s="20">
        <v>210.8633705</v>
      </c>
      <c r="AY354" s="20">
        <v>211.85002220000001</v>
      </c>
      <c r="AZ354" s="20">
        <v>210.87899329999999</v>
      </c>
      <c r="BA354" s="20">
        <v>141.75664080000001</v>
      </c>
      <c r="BB354" s="20">
        <v>140.8821332</v>
      </c>
      <c r="BC354" s="20">
        <v>136.8477393</v>
      </c>
      <c r="BD354" s="20">
        <v>141.71623529999999</v>
      </c>
      <c r="BE354" s="20">
        <v>147.64804720000001</v>
      </c>
      <c r="BF354" s="20">
        <v>156.72560440000001</v>
      </c>
      <c r="BG354" s="20">
        <v>55.2026848</v>
      </c>
      <c r="BH354" s="20">
        <v>60.648243200000003</v>
      </c>
      <c r="BI354" s="20">
        <v>66.434952100000004</v>
      </c>
      <c r="BJ354" s="20">
        <v>86.513550499999994</v>
      </c>
      <c r="BK354" s="20">
        <v>86.999803999999997</v>
      </c>
      <c r="BL354" s="20">
        <v>90.290652300000005</v>
      </c>
      <c r="BM354" s="20">
        <v>4.6208396</v>
      </c>
      <c r="BN354" s="20">
        <v>4.6661574000000003</v>
      </c>
      <c r="BO354" s="20">
        <v>4.6691330000000004</v>
      </c>
      <c r="BP354" s="20">
        <v>4.5366853000000003</v>
      </c>
      <c r="BQ354" s="20">
        <v>4.6375849999999996</v>
      </c>
      <c r="BR354" s="20">
        <v>4.6947707999999997</v>
      </c>
      <c r="BS354" s="20">
        <v>4.7229552000000004</v>
      </c>
      <c r="BT354" s="20">
        <v>4.7007895</v>
      </c>
      <c r="BU354" s="20">
        <v>4.6382088000000001</v>
      </c>
      <c r="BV354" s="20">
        <v>4.6171477000000003</v>
      </c>
      <c r="BW354" s="20">
        <v>4.6045803999999997</v>
      </c>
      <c r="BX354" s="20">
        <v>4.4824865999999997</v>
      </c>
      <c r="BY354" s="20">
        <v>4.2569197000000001</v>
      </c>
      <c r="BZ354" s="20">
        <v>4.2644745000000004</v>
      </c>
      <c r="CA354" s="20">
        <v>4.2116372000000002</v>
      </c>
      <c r="CB354" s="20">
        <v>5.2820226000000003</v>
      </c>
      <c r="CC354" s="20">
        <v>5.2320507999999997</v>
      </c>
      <c r="CD354" s="20">
        <v>4.9755640000000003</v>
      </c>
      <c r="CE354" s="20">
        <v>4.6300517000000001</v>
      </c>
      <c r="CF354" s="20">
        <v>4.8201521999999999</v>
      </c>
      <c r="CG354" s="20">
        <v>5.1443947999999997</v>
      </c>
      <c r="CH354" s="20">
        <v>6.0572986999999996</v>
      </c>
      <c r="CI354" s="20">
        <v>6.6787454999999998</v>
      </c>
      <c r="CJ354" s="20">
        <v>7.3831905000000004</v>
      </c>
      <c r="CK354" s="20">
        <v>4.0249157000000002</v>
      </c>
      <c r="CL354" s="20">
        <v>4.0369970000000004</v>
      </c>
      <c r="CM354" s="20">
        <v>4.2059860000000002</v>
      </c>
      <c r="CN354" s="20">
        <v>10697.974512500001</v>
      </c>
      <c r="CO354" s="20">
        <v>10723.603237400001</v>
      </c>
      <c r="CP354" s="20">
        <v>10803.98309</v>
      </c>
      <c r="CQ354" s="20">
        <v>5864.7677073000004</v>
      </c>
      <c r="CR354" s="20">
        <v>5875.8656922</v>
      </c>
      <c r="CS354" s="20">
        <v>5906.8687060000002</v>
      </c>
      <c r="CT354" s="20">
        <v>4833.2068052000004</v>
      </c>
      <c r="CU354" s="20">
        <v>4847.7375450999998</v>
      </c>
      <c r="CV354" s="20">
        <v>4897.1143819999998</v>
      </c>
      <c r="CW354" s="20">
        <v>64.939870900000003</v>
      </c>
      <c r="CX354" s="20">
        <v>65.087552700000003</v>
      </c>
      <c r="CY354" s="20">
        <v>65.575423000000001</v>
      </c>
      <c r="CZ354" s="20">
        <v>72.400296299999994</v>
      </c>
      <c r="DA354" s="20">
        <v>72.525372300000001</v>
      </c>
      <c r="DB354" s="20">
        <v>72.908040200000002</v>
      </c>
      <c r="DC354" s="20">
        <v>57.722493299999996</v>
      </c>
      <c r="DD354" s="20">
        <v>57.891368800000002</v>
      </c>
      <c r="DE354" s="20">
        <v>58.481023800000003</v>
      </c>
      <c r="DF354" s="20">
        <v>5671.6759110000003</v>
      </c>
      <c r="DG354" s="20">
        <v>2194.938294</v>
      </c>
      <c r="DH354" s="20">
        <v>3476.7376180000001</v>
      </c>
      <c r="DI354" s="20">
        <v>16475.659</v>
      </c>
      <c r="DJ354" s="20">
        <v>8101.8069999999998</v>
      </c>
      <c r="DK354" s="20">
        <v>8373.8520000000008</v>
      </c>
    </row>
    <row r="355" spans="1:115" ht="10.5" customHeight="1" x14ac:dyDescent="0.2">
      <c r="A355" s="9">
        <v>38991</v>
      </c>
      <c r="B355" s="20">
        <v>10224.893347900001</v>
      </c>
      <c r="C355" s="20">
        <v>10195.504754199999</v>
      </c>
      <c r="D355" s="20">
        <v>10212.40229</v>
      </c>
      <c r="E355" s="20">
        <v>5611.5562556000004</v>
      </c>
      <c r="F355" s="20">
        <v>5597.7708638000004</v>
      </c>
      <c r="G355" s="20">
        <v>5609.2222760000004</v>
      </c>
      <c r="H355" s="20">
        <v>4613.3370924000001</v>
      </c>
      <c r="I355" s="20">
        <v>4597.7338903999998</v>
      </c>
      <c r="J355" s="20">
        <v>4603.1800089999997</v>
      </c>
      <c r="K355" s="20">
        <v>7302.4634225</v>
      </c>
      <c r="L355" s="20">
        <v>7270.9589229000003</v>
      </c>
      <c r="M355" s="20">
        <v>7250.9557910000003</v>
      </c>
      <c r="N355" s="20">
        <v>4750.6651387000002</v>
      </c>
      <c r="O355" s="20">
        <v>4726.4043382</v>
      </c>
      <c r="P355" s="20">
        <v>4721.1172049999996</v>
      </c>
      <c r="Q355" s="20">
        <v>2551.7982837999998</v>
      </c>
      <c r="R355" s="20">
        <v>2544.5545846</v>
      </c>
      <c r="S355" s="20">
        <v>2529.8385859999999</v>
      </c>
      <c r="T355" s="20">
        <v>2922.4299253999998</v>
      </c>
      <c r="U355" s="20">
        <v>2924.5458314000002</v>
      </c>
      <c r="V355" s="20">
        <v>2961.4464950000001</v>
      </c>
      <c r="W355" s="20">
        <v>860.89111679999996</v>
      </c>
      <c r="X355" s="20">
        <v>871.36652549999997</v>
      </c>
      <c r="Y355" s="20">
        <v>888.10507140000004</v>
      </c>
      <c r="Z355" s="20">
        <v>2061.5388085999998</v>
      </c>
      <c r="AA355" s="20">
        <v>2053.1793057999998</v>
      </c>
      <c r="AB355" s="20">
        <v>2073.3414229999998</v>
      </c>
      <c r="AC355" s="20">
        <v>61.968459699999997</v>
      </c>
      <c r="AD355" s="20">
        <v>61.785474600000001</v>
      </c>
      <c r="AE355" s="20">
        <v>61.887874799999999</v>
      </c>
      <c r="AF355" s="20">
        <v>69.160293600000003</v>
      </c>
      <c r="AG355" s="20">
        <v>68.983719800000003</v>
      </c>
      <c r="AH355" s="20">
        <v>69.124840500000005</v>
      </c>
      <c r="AI355" s="20">
        <v>55.010179800000003</v>
      </c>
      <c r="AJ355" s="20">
        <v>54.820858999999999</v>
      </c>
      <c r="AK355" s="20">
        <v>54.8857955</v>
      </c>
      <c r="AL355" s="20">
        <v>491.24271829999998</v>
      </c>
      <c r="AM355" s="20">
        <v>476.34229349999998</v>
      </c>
      <c r="AN355" s="20">
        <v>449.6126423</v>
      </c>
      <c r="AO355" s="20">
        <v>262.4786216</v>
      </c>
      <c r="AP355" s="20">
        <v>253.45501329999999</v>
      </c>
      <c r="AQ355" s="20">
        <v>242.11346810000001</v>
      </c>
      <c r="AR355" s="20">
        <v>228.76409670000001</v>
      </c>
      <c r="AS355" s="20">
        <v>222.8872801</v>
      </c>
      <c r="AT355" s="20">
        <v>207.4991742</v>
      </c>
      <c r="AU355" s="20">
        <v>351.71011770000001</v>
      </c>
      <c r="AV355" s="20">
        <v>340.74245919999998</v>
      </c>
      <c r="AW355" s="20">
        <v>321.14366269999999</v>
      </c>
      <c r="AX355" s="20">
        <v>208.02114220000001</v>
      </c>
      <c r="AY355" s="20">
        <v>199.00420650000001</v>
      </c>
      <c r="AZ355" s="20">
        <v>190.32262109999999</v>
      </c>
      <c r="BA355" s="20">
        <v>143.6889755</v>
      </c>
      <c r="BB355" s="20">
        <v>141.7382527</v>
      </c>
      <c r="BC355" s="20">
        <v>130.8210416</v>
      </c>
      <c r="BD355" s="20">
        <v>139.53260059999999</v>
      </c>
      <c r="BE355" s="20">
        <v>135.5998343</v>
      </c>
      <c r="BF355" s="20">
        <v>128.46897949999999</v>
      </c>
      <c r="BG355" s="20">
        <v>54.457479399999997</v>
      </c>
      <c r="BH355" s="20">
        <v>54.450806800000002</v>
      </c>
      <c r="BI355" s="20">
        <v>51.790846999999999</v>
      </c>
      <c r="BJ355" s="20">
        <v>85.075121199999998</v>
      </c>
      <c r="BK355" s="20">
        <v>81.149027399999994</v>
      </c>
      <c r="BL355" s="20">
        <v>76.678132500000004</v>
      </c>
      <c r="BM355" s="20">
        <v>4.5841403999999999</v>
      </c>
      <c r="BN355" s="20">
        <v>4.4635411999999999</v>
      </c>
      <c r="BO355" s="20">
        <v>4.2169575000000004</v>
      </c>
      <c r="BP355" s="20">
        <v>4.4684552999999996</v>
      </c>
      <c r="BQ355" s="20">
        <v>4.3316565999999996</v>
      </c>
      <c r="BR355" s="20">
        <v>4.1377470000000001</v>
      </c>
      <c r="BS355" s="20">
        <v>4.7244799000000004</v>
      </c>
      <c r="BT355" s="20">
        <v>4.6236215999999999</v>
      </c>
      <c r="BU355" s="20">
        <v>4.3133030999999997</v>
      </c>
      <c r="BV355" s="20">
        <v>4.5950110000000004</v>
      </c>
      <c r="BW355" s="20">
        <v>4.4765610000000002</v>
      </c>
      <c r="BX355" s="20">
        <v>4.2411443000000002</v>
      </c>
      <c r="BY355" s="20">
        <v>4.1950858000000002</v>
      </c>
      <c r="BZ355" s="20">
        <v>4.0403593999999998</v>
      </c>
      <c r="CA355" s="20">
        <v>3.8750881000000001</v>
      </c>
      <c r="CB355" s="20">
        <v>5.3307235999999998</v>
      </c>
      <c r="CC355" s="20">
        <v>5.2763514999999996</v>
      </c>
      <c r="CD355" s="20">
        <v>4.9168649999999996</v>
      </c>
      <c r="CE355" s="20">
        <v>4.5569663</v>
      </c>
      <c r="CF355" s="20">
        <v>4.4311562000000002</v>
      </c>
      <c r="CG355" s="20">
        <v>4.1576858999999997</v>
      </c>
      <c r="CH355" s="20">
        <v>5.9493704999999997</v>
      </c>
      <c r="CI355" s="20">
        <v>5.8813769000000002</v>
      </c>
      <c r="CJ355" s="20">
        <v>5.5102747000000001</v>
      </c>
      <c r="CK355" s="20">
        <v>3.9632241000000001</v>
      </c>
      <c r="CL355" s="20">
        <v>3.8020873000000002</v>
      </c>
      <c r="CM355" s="20">
        <v>3.5663923</v>
      </c>
      <c r="CN355" s="20">
        <v>10716.136066200001</v>
      </c>
      <c r="CO355" s="20">
        <v>10671.847047699999</v>
      </c>
      <c r="CP355" s="20">
        <v>10662.014929999999</v>
      </c>
      <c r="CQ355" s="20">
        <v>5874.0348771999998</v>
      </c>
      <c r="CR355" s="20">
        <v>5851.2258770999997</v>
      </c>
      <c r="CS355" s="20">
        <v>5851.335744</v>
      </c>
      <c r="CT355" s="20">
        <v>4842.101189</v>
      </c>
      <c r="CU355" s="20">
        <v>4820.6211706000004</v>
      </c>
      <c r="CV355" s="20">
        <v>4810.6791830000002</v>
      </c>
      <c r="CW355" s="20">
        <v>64.945659899999995</v>
      </c>
      <c r="CX355" s="20">
        <v>64.672142300000004</v>
      </c>
      <c r="CY355" s="20">
        <v>64.612559000000005</v>
      </c>
      <c r="CZ355" s="20">
        <v>72.395242600000003</v>
      </c>
      <c r="DA355" s="20">
        <v>72.107154100000002</v>
      </c>
      <c r="DB355" s="20">
        <v>72.108508099999995</v>
      </c>
      <c r="DC355" s="20">
        <v>57.738</v>
      </c>
      <c r="DD355" s="20">
        <v>57.478444699999997</v>
      </c>
      <c r="DE355" s="20">
        <v>57.359901899999997</v>
      </c>
      <c r="DF355" s="20">
        <v>5839.4440720000002</v>
      </c>
      <c r="DG355" s="20">
        <v>2263.2902560000002</v>
      </c>
      <c r="DH355" s="20">
        <v>3576.153816</v>
      </c>
      <c r="DI355" s="20">
        <v>16501.458999999999</v>
      </c>
      <c r="DJ355" s="20">
        <v>8114.6260000000002</v>
      </c>
      <c r="DK355" s="20">
        <v>8386.8330000000005</v>
      </c>
    </row>
    <row r="356" spans="1:115" ht="10.5" customHeight="1" x14ac:dyDescent="0.2">
      <c r="A356" s="9">
        <v>39022</v>
      </c>
      <c r="B356" s="20">
        <v>10244.345681000001</v>
      </c>
      <c r="C356" s="20">
        <v>10229.4741146</v>
      </c>
      <c r="D356" s="20">
        <v>10201.645049999999</v>
      </c>
      <c r="E356" s="20">
        <v>5623.6541562000002</v>
      </c>
      <c r="F356" s="20">
        <v>5612.0293559000002</v>
      </c>
      <c r="G356" s="20">
        <v>5589.3066429999999</v>
      </c>
      <c r="H356" s="20">
        <v>4620.6915246999997</v>
      </c>
      <c r="I356" s="20">
        <v>4617.4447587000004</v>
      </c>
      <c r="J356" s="20">
        <v>4612.3384040000001</v>
      </c>
      <c r="K356" s="20">
        <v>7319.8494215000001</v>
      </c>
      <c r="L356" s="20">
        <v>7301.5752937999996</v>
      </c>
      <c r="M356" s="20">
        <v>7307.1304449999998</v>
      </c>
      <c r="N356" s="20">
        <v>4760.3320145999996</v>
      </c>
      <c r="O356" s="20">
        <v>4745.9248195</v>
      </c>
      <c r="P356" s="20">
        <v>4743.6584650000004</v>
      </c>
      <c r="Q356" s="20">
        <v>2559.5174069</v>
      </c>
      <c r="R356" s="20">
        <v>2555.6504743</v>
      </c>
      <c r="S356" s="20">
        <v>2563.4719789999999</v>
      </c>
      <c r="T356" s="20">
        <v>2924.4962595000002</v>
      </c>
      <c r="U356" s="20">
        <v>2927.8988208000001</v>
      </c>
      <c r="V356" s="20">
        <v>2894.5146020000002</v>
      </c>
      <c r="W356" s="20">
        <v>863.32214160000001</v>
      </c>
      <c r="X356" s="20">
        <v>866.10453640000003</v>
      </c>
      <c r="Y356" s="20">
        <v>845.64817800000003</v>
      </c>
      <c r="Z356" s="20">
        <v>2061.1741179000001</v>
      </c>
      <c r="AA356" s="20">
        <v>2061.7942843000001</v>
      </c>
      <c r="AB356" s="20">
        <v>2048.8664239999998</v>
      </c>
      <c r="AC356" s="20">
        <v>61.981228799999997</v>
      </c>
      <c r="AD356" s="20">
        <v>61.894555500000003</v>
      </c>
      <c r="AE356" s="20">
        <v>61.726172699999999</v>
      </c>
      <c r="AF356" s="20">
        <v>69.188843899999995</v>
      </c>
      <c r="AG356" s="20">
        <v>69.050445100000005</v>
      </c>
      <c r="AH356" s="20">
        <v>68.770864700000004</v>
      </c>
      <c r="AI356" s="20">
        <v>55.006985299999997</v>
      </c>
      <c r="AJ356" s="20">
        <v>54.970719099999997</v>
      </c>
      <c r="AK356" s="20">
        <v>54.9099279</v>
      </c>
      <c r="AL356" s="20">
        <v>489.43250239999998</v>
      </c>
      <c r="AM356" s="20">
        <v>483.72560650000003</v>
      </c>
      <c r="AN356" s="20">
        <v>446.6607525</v>
      </c>
      <c r="AO356" s="20">
        <v>258.7197946</v>
      </c>
      <c r="AP356" s="20">
        <v>257.75119969999997</v>
      </c>
      <c r="AQ356" s="20">
        <v>239.29033480000001</v>
      </c>
      <c r="AR356" s="20">
        <v>230.71270770000001</v>
      </c>
      <c r="AS356" s="20">
        <v>225.97440689999999</v>
      </c>
      <c r="AT356" s="20">
        <v>207.3704176</v>
      </c>
      <c r="AU356" s="20">
        <v>350.83968229999999</v>
      </c>
      <c r="AV356" s="20">
        <v>346.68960939999999</v>
      </c>
      <c r="AW356" s="20">
        <v>325.58457770000001</v>
      </c>
      <c r="AX356" s="20">
        <v>205.33430870000001</v>
      </c>
      <c r="AY356" s="20">
        <v>203.33646150000001</v>
      </c>
      <c r="AZ356" s="20">
        <v>191.86670140000001</v>
      </c>
      <c r="BA356" s="20">
        <v>145.50537360000001</v>
      </c>
      <c r="BB356" s="20">
        <v>143.35314779999999</v>
      </c>
      <c r="BC356" s="20">
        <v>133.7178763</v>
      </c>
      <c r="BD356" s="20">
        <v>138.59281999999999</v>
      </c>
      <c r="BE356" s="20">
        <v>137.0359972</v>
      </c>
      <c r="BF356" s="20">
        <v>121.0761748</v>
      </c>
      <c r="BG356" s="20">
        <v>53.385485899999999</v>
      </c>
      <c r="BH356" s="20">
        <v>54.414738100000001</v>
      </c>
      <c r="BI356" s="20">
        <v>47.423633500000001</v>
      </c>
      <c r="BJ356" s="20">
        <v>85.207334099999997</v>
      </c>
      <c r="BK356" s="20">
        <v>82.621259100000003</v>
      </c>
      <c r="BL356" s="20">
        <v>73.652541299999996</v>
      </c>
      <c r="BM356" s="20">
        <v>4.5597412000000004</v>
      </c>
      <c r="BN356" s="20">
        <v>4.5152299999999999</v>
      </c>
      <c r="BO356" s="20">
        <v>4.1946649999999996</v>
      </c>
      <c r="BP356" s="20">
        <v>4.3982207999999998</v>
      </c>
      <c r="BQ356" s="20">
        <v>4.3911556000000003</v>
      </c>
      <c r="BR356" s="20">
        <v>4.1054534</v>
      </c>
      <c r="BS356" s="20">
        <v>4.7555861000000004</v>
      </c>
      <c r="BT356" s="20">
        <v>4.6655967</v>
      </c>
      <c r="BU356" s="20">
        <v>4.3025507000000003</v>
      </c>
      <c r="BV356" s="20">
        <v>4.5737700999999999</v>
      </c>
      <c r="BW356" s="20">
        <v>4.5329183999999998</v>
      </c>
      <c r="BX356" s="20">
        <v>4.2656457000000003</v>
      </c>
      <c r="BY356" s="20">
        <v>4.1350806999999996</v>
      </c>
      <c r="BZ356" s="20">
        <v>4.1084204</v>
      </c>
      <c r="CA356" s="20">
        <v>3.8874626999999999</v>
      </c>
      <c r="CB356" s="20">
        <v>5.3790813000000002</v>
      </c>
      <c r="CC356" s="20">
        <v>5.3113359000000004</v>
      </c>
      <c r="CD356" s="20">
        <v>4.9576738999999996</v>
      </c>
      <c r="CE356" s="20">
        <v>4.5246095000000004</v>
      </c>
      <c r="CF356" s="20">
        <v>4.4710900999999996</v>
      </c>
      <c r="CG356" s="20">
        <v>4.0150068000000001</v>
      </c>
      <c r="CH356" s="20">
        <v>5.8236109999999996</v>
      </c>
      <c r="CI356" s="20">
        <v>5.9113088999999999</v>
      </c>
      <c r="CJ356" s="20">
        <v>5.3101702</v>
      </c>
      <c r="CK356" s="20">
        <v>3.9698131999999999</v>
      </c>
      <c r="CL356" s="20">
        <v>3.8528568000000001</v>
      </c>
      <c r="CM356" s="20">
        <v>3.4700533999999998</v>
      </c>
      <c r="CN356" s="20">
        <v>10733.778183300001</v>
      </c>
      <c r="CO356" s="20">
        <v>10713.1997211</v>
      </c>
      <c r="CP356" s="20">
        <v>10648.3058</v>
      </c>
      <c r="CQ356" s="20">
        <v>5882.3739508999997</v>
      </c>
      <c r="CR356" s="20">
        <v>5869.7805556000003</v>
      </c>
      <c r="CS356" s="20">
        <v>5828.5969779999996</v>
      </c>
      <c r="CT356" s="20">
        <v>4851.4042325</v>
      </c>
      <c r="CU356" s="20">
        <v>4843.4191655000004</v>
      </c>
      <c r="CV356" s="20">
        <v>4819.7088210000002</v>
      </c>
      <c r="CW356" s="20">
        <v>64.942435700000004</v>
      </c>
      <c r="CX356" s="20">
        <v>64.821390399999999</v>
      </c>
      <c r="CY356" s="20">
        <v>64.428742600000007</v>
      </c>
      <c r="CZ356" s="20">
        <v>72.371920799999998</v>
      </c>
      <c r="DA356" s="20">
        <v>72.221817599999994</v>
      </c>
      <c r="DB356" s="20">
        <v>71.7150946</v>
      </c>
      <c r="DC356" s="20">
        <v>57.753502900000001</v>
      </c>
      <c r="DD356" s="20">
        <v>57.6609464</v>
      </c>
      <c r="DE356" s="20">
        <v>57.378674500000002</v>
      </c>
      <c r="DF356" s="20">
        <v>5878.9542009999996</v>
      </c>
      <c r="DG356" s="20">
        <v>2298.8370220000002</v>
      </c>
      <c r="DH356" s="20">
        <v>3580.1171789999999</v>
      </c>
      <c r="DI356" s="20">
        <v>16527.259999999998</v>
      </c>
      <c r="DJ356" s="20">
        <v>8127.4340000000002</v>
      </c>
      <c r="DK356" s="20">
        <v>8399.8259999999991</v>
      </c>
    </row>
    <row r="357" spans="1:115" ht="10.5" customHeight="1" x14ac:dyDescent="0.2">
      <c r="A357" s="9">
        <v>39052</v>
      </c>
      <c r="B357" s="20">
        <v>10264.388046800001</v>
      </c>
      <c r="C357" s="20">
        <v>10282.3224087</v>
      </c>
      <c r="D357" s="20">
        <v>10404.32187</v>
      </c>
      <c r="E357" s="20">
        <v>5636.0939531000004</v>
      </c>
      <c r="F357" s="20">
        <v>5647.3144284</v>
      </c>
      <c r="G357" s="20">
        <v>5712.4638670000004</v>
      </c>
      <c r="H357" s="20">
        <v>4628.2940938000002</v>
      </c>
      <c r="I357" s="20">
        <v>4635.0079802999999</v>
      </c>
      <c r="J357" s="20">
        <v>4691.8580009999996</v>
      </c>
      <c r="K357" s="20">
        <v>7339.0066421000001</v>
      </c>
      <c r="L357" s="20">
        <v>7342.1015758000003</v>
      </c>
      <c r="M357" s="20">
        <v>7465.6911730000002</v>
      </c>
      <c r="N357" s="20">
        <v>4773.1579381000001</v>
      </c>
      <c r="O357" s="20">
        <v>4769.2285957000004</v>
      </c>
      <c r="P357" s="20">
        <v>4835.7859319999998</v>
      </c>
      <c r="Q357" s="20">
        <v>2565.848704</v>
      </c>
      <c r="R357" s="20">
        <v>2572.8729800999999</v>
      </c>
      <c r="S357" s="20">
        <v>2629.90524</v>
      </c>
      <c r="T357" s="20">
        <v>2925.3814047999999</v>
      </c>
      <c r="U357" s="20">
        <v>2940.2208329999999</v>
      </c>
      <c r="V357" s="20">
        <v>2938.6306949999998</v>
      </c>
      <c r="W357" s="20">
        <v>862.936015</v>
      </c>
      <c r="X357" s="20">
        <v>878.08583280000005</v>
      </c>
      <c r="Y357" s="20">
        <v>876.67793429999995</v>
      </c>
      <c r="Z357" s="20">
        <v>2062.4453898000002</v>
      </c>
      <c r="AA357" s="20">
        <v>2062.1350001999999</v>
      </c>
      <c r="AB357" s="20">
        <v>2061.952761</v>
      </c>
      <c r="AC357" s="20">
        <v>61.991858999999998</v>
      </c>
      <c r="AD357" s="20">
        <v>62.117351200000002</v>
      </c>
      <c r="AE357" s="20">
        <v>62.854371800000003</v>
      </c>
      <c r="AF357" s="20">
        <v>69.214223700000005</v>
      </c>
      <c r="AG357" s="20">
        <v>69.3750857</v>
      </c>
      <c r="AH357" s="20">
        <v>70.175421400000005</v>
      </c>
      <c r="AI357" s="20">
        <v>55.002613500000002</v>
      </c>
      <c r="AJ357" s="20">
        <v>55.094732200000003</v>
      </c>
      <c r="AK357" s="20">
        <v>55.770488700000001</v>
      </c>
      <c r="AL357" s="20">
        <v>488.21815420000001</v>
      </c>
      <c r="AM357" s="20">
        <v>492.19388099999998</v>
      </c>
      <c r="AN357" s="20">
        <v>486.95061559999999</v>
      </c>
      <c r="AO357" s="20">
        <v>254.99846919999999</v>
      </c>
      <c r="AP357" s="20">
        <v>250.78489400000001</v>
      </c>
      <c r="AQ357" s="20">
        <v>246.110693</v>
      </c>
      <c r="AR357" s="20">
        <v>233.219685</v>
      </c>
      <c r="AS357" s="20">
        <v>241.408987</v>
      </c>
      <c r="AT357" s="20">
        <v>240.83992259999999</v>
      </c>
      <c r="AU357" s="20">
        <v>349.38101019999999</v>
      </c>
      <c r="AV357" s="20">
        <v>350.95531299999999</v>
      </c>
      <c r="AW357" s="20">
        <v>345.53062829999999</v>
      </c>
      <c r="AX357" s="20">
        <v>202.7828174</v>
      </c>
      <c r="AY357" s="20">
        <v>200.90603849999999</v>
      </c>
      <c r="AZ357" s="20">
        <v>194.538892</v>
      </c>
      <c r="BA357" s="20">
        <v>146.5981927</v>
      </c>
      <c r="BB357" s="20">
        <v>150.0492744</v>
      </c>
      <c r="BC357" s="20">
        <v>150.99173630000001</v>
      </c>
      <c r="BD357" s="20">
        <v>138.837144</v>
      </c>
      <c r="BE357" s="20">
        <v>141.23856799999999</v>
      </c>
      <c r="BF357" s="20">
        <v>141.4199873</v>
      </c>
      <c r="BG357" s="20">
        <v>52.215651700000002</v>
      </c>
      <c r="BH357" s="20">
        <v>49.8788555</v>
      </c>
      <c r="BI357" s="20">
        <v>51.571801100000002</v>
      </c>
      <c r="BJ357" s="20">
        <v>86.6214923</v>
      </c>
      <c r="BK357" s="20">
        <v>91.359712599999995</v>
      </c>
      <c r="BL357" s="20">
        <v>89.848186299999995</v>
      </c>
      <c r="BM357" s="20">
        <v>4.5404634000000001</v>
      </c>
      <c r="BN357" s="20">
        <v>4.5681297000000001</v>
      </c>
      <c r="BO357" s="20">
        <v>4.4710166999999998</v>
      </c>
      <c r="BP357" s="20">
        <v>4.3285429999999998</v>
      </c>
      <c r="BQ357" s="20">
        <v>4.2519612000000002</v>
      </c>
      <c r="BR357" s="20">
        <v>4.1303618999999996</v>
      </c>
      <c r="BS357" s="20">
        <v>4.7972647000000004</v>
      </c>
      <c r="BT357" s="20">
        <v>4.9505403000000001</v>
      </c>
      <c r="BU357" s="20">
        <v>4.8825191999999999</v>
      </c>
      <c r="BV357" s="20">
        <v>4.5442688999999996</v>
      </c>
      <c r="BW357" s="20">
        <v>4.5619747999999998</v>
      </c>
      <c r="BX357" s="20">
        <v>4.4235157999999997</v>
      </c>
      <c r="BY357" s="20">
        <v>4.0752658999999998</v>
      </c>
      <c r="BZ357" s="20">
        <v>4.0422655000000001</v>
      </c>
      <c r="CA357" s="20">
        <v>3.8673226999999999</v>
      </c>
      <c r="CB357" s="20">
        <v>5.4046475000000003</v>
      </c>
      <c r="CC357" s="20">
        <v>5.5105971</v>
      </c>
      <c r="CD357" s="20">
        <v>5.4296055000000001</v>
      </c>
      <c r="CE357" s="20">
        <v>4.5309151999999999</v>
      </c>
      <c r="CF357" s="20">
        <v>4.5834960000000002</v>
      </c>
      <c r="CG357" s="20">
        <v>4.5914824999999997</v>
      </c>
      <c r="CH357" s="20">
        <v>5.7056829000000002</v>
      </c>
      <c r="CI357" s="20">
        <v>5.3750812000000003</v>
      </c>
      <c r="CJ357" s="20">
        <v>5.5558110000000003</v>
      </c>
      <c r="CK357" s="20">
        <v>4.0306559999999996</v>
      </c>
      <c r="CL357" s="20">
        <v>4.2423932000000004</v>
      </c>
      <c r="CM357" s="20">
        <v>4.1754878</v>
      </c>
      <c r="CN357" s="20">
        <v>10752.606201000001</v>
      </c>
      <c r="CO357" s="20">
        <v>10774.516289699999</v>
      </c>
      <c r="CP357" s="20">
        <v>10891.27248</v>
      </c>
      <c r="CQ357" s="20">
        <v>5891.0924222000003</v>
      </c>
      <c r="CR357" s="20">
        <v>5898.0993224000003</v>
      </c>
      <c r="CS357" s="20">
        <v>5958.57456</v>
      </c>
      <c r="CT357" s="20">
        <v>4861.5137788000002</v>
      </c>
      <c r="CU357" s="20">
        <v>4876.4169672999997</v>
      </c>
      <c r="CV357" s="20">
        <v>4932.6979240000001</v>
      </c>
      <c r="CW357" s="20">
        <v>64.940456699999999</v>
      </c>
      <c r="CX357" s="20">
        <v>65.090782500000003</v>
      </c>
      <c r="CY357" s="20">
        <v>65.796127600000005</v>
      </c>
      <c r="CZ357" s="20">
        <v>72.345740199999995</v>
      </c>
      <c r="DA357" s="20">
        <v>72.455881599999998</v>
      </c>
      <c r="DB357" s="20">
        <v>73.198796700000003</v>
      </c>
      <c r="DC357" s="20">
        <v>57.774194600000001</v>
      </c>
      <c r="DD357" s="20">
        <v>57.964277099999997</v>
      </c>
      <c r="DE357" s="20">
        <v>58.633269300000002</v>
      </c>
      <c r="DF357" s="20">
        <v>5661.7875169999998</v>
      </c>
      <c r="DG357" s="20">
        <v>2181.6884399999999</v>
      </c>
      <c r="DH357" s="20">
        <v>3480.099076</v>
      </c>
      <c r="DI357" s="20">
        <v>16553.060000000001</v>
      </c>
      <c r="DJ357" s="20">
        <v>8140.2629999999999</v>
      </c>
      <c r="DK357" s="20">
        <v>8412.7970000000005</v>
      </c>
    </row>
    <row r="358" spans="1:115" ht="10.5" customHeight="1" x14ac:dyDescent="0.2">
      <c r="A358" s="9">
        <v>39083</v>
      </c>
      <c r="B358" s="20">
        <v>10286.367102099999</v>
      </c>
      <c r="C358" s="20">
        <v>10278.460230799999</v>
      </c>
      <c r="D358" s="20">
        <v>10156.138639999999</v>
      </c>
      <c r="E358" s="20">
        <v>5650.0411166000004</v>
      </c>
      <c r="F358" s="20">
        <v>5643.3021933</v>
      </c>
      <c r="G358" s="20">
        <v>5595.6780120000003</v>
      </c>
      <c r="H358" s="20">
        <v>4636.3259854999997</v>
      </c>
      <c r="I358" s="20">
        <v>4635.1580375000003</v>
      </c>
      <c r="J358" s="20">
        <v>4560.4606299999996</v>
      </c>
      <c r="K358" s="20">
        <v>7360.9797252999997</v>
      </c>
      <c r="L358" s="20">
        <v>7359.9640799999997</v>
      </c>
      <c r="M358" s="20">
        <v>7345.5745200000001</v>
      </c>
      <c r="N358" s="20">
        <v>4789.4173772000004</v>
      </c>
      <c r="O358" s="20">
        <v>4791.7016609000002</v>
      </c>
      <c r="P358" s="20">
        <v>4779.1857369999998</v>
      </c>
      <c r="Q358" s="20">
        <v>2571.5623480999998</v>
      </c>
      <c r="R358" s="20">
        <v>2568.2624191</v>
      </c>
      <c r="S358" s="20">
        <v>2566.3887829999999</v>
      </c>
      <c r="T358" s="20">
        <v>2925.3873767999999</v>
      </c>
      <c r="U358" s="20">
        <v>2918.4961508000001</v>
      </c>
      <c r="V358" s="20">
        <v>2810.5641220000002</v>
      </c>
      <c r="W358" s="20">
        <v>860.62373939999998</v>
      </c>
      <c r="X358" s="20">
        <v>851.60053240000002</v>
      </c>
      <c r="Y358" s="20">
        <v>816.49227470000005</v>
      </c>
      <c r="Z358" s="20">
        <v>2064.7636373999999</v>
      </c>
      <c r="AA358" s="20">
        <v>2066.8956183999999</v>
      </c>
      <c r="AB358" s="20">
        <v>1994.0718469999999</v>
      </c>
      <c r="AC358" s="20">
        <v>62.010142000000002</v>
      </c>
      <c r="AD358" s="20">
        <v>61.967882500000002</v>
      </c>
      <c r="AE358" s="20">
        <v>61.230417000000003</v>
      </c>
      <c r="AF358" s="20">
        <v>69.252109399999995</v>
      </c>
      <c r="AG358" s="20">
        <v>69.176494399999996</v>
      </c>
      <c r="AH358" s="20">
        <v>68.592709600000006</v>
      </c>
      <c r="AI358" s="20">
        <v>55.0009309</v>
      </c>
      <c r="AJ358" s="20">
        <v>54.991113200000001</v>
      </c>
      <c r="AK358" s="20">
        <v>54.104909599999999</v>
      </c>
      <c r="AL358" s="20">
        <v>486.9553439</v>
      </c>
      <c r="AM358" s="20">
        <v>490.40555549999999</v>
      </c>
      <c r="AN358" s="20">
        <v>534.52900169999998</v>
      </c>
      <c r="AO358" s="20">
        <v>251.39351360000001</v>
      </c>
      <c r="AP358" s="20">
        <v>253.87520040000001</v>
      </c>
      <c r="AQ358" s="20">
        <v>280.7309669</v>
      </c>
      <c r="AR358" s="20">
        <v>235.56183039999999</v>
      </c>
      <c r="AS358" s="20">
        <v>236.53035510000001</v>
      </c>
      <c r="AT358" s="20">
        <v>253.79803469999999</v>
      </c>
      <c r="AU358" s="20">
        <v>346.83879400000001</v>
      </c>
      <c r="AV358" s="20">
        <v>355.60006190000001</v>
      </c>
      <c r="AW358" s="20">
        <v>399.63005600000002</v>
      </c>
      <c r="AX358" s="20">
        <v>200.0275996</v>
      </c>
      <c r="AY358" s="20">
        <v>203.6205219</v>
      </c>
      <c r="AZ358" s="20">
        <v>227.6156009</v>
      </c>
      <c r="BA358" s="20">
        <v>146.81119440000001</v>
      </c>
      <c r="BB358" s="20">
        <v>151.97953999999999</v>
      </c>
      <c r="BC358" s="20">
        <v>172.014455</v>
      </c>
      <c r="BD358" s="20">
        <v>140.11654999999999</v>
      </c>
      <c r="BE358" s="20">
        <v>134.80549360000001</v>
      </c>
      <c r="BF358" s="20">
        <v>134.89894570000001</v>
      </c>
      <c r="BG358" s="20">
        <v>51.365913999999997</v>
      </c>
      <c r="BH358" s="20">
        <v>50.254678499999997</v>
      </c>
      <c r="BI358" s="20">
        <v>53.115366000000002</v>
      </c>
      <c r="BJ358" s="20">
        <v>88.750636</v>
      </c>
      <c r="BK358" s="20">
        <v>84.550815099999994</v>
      </c>
      <c r="BL358" s="20">
        <v>81.783579700000004</v>
      </c>
      <c r="BM358" s="20">
        <v>4.5200108999999999</v>
      </c>
      <c r="BN358" s="20">
        <v>4.5539202000000003</v>
      </c>
      <c r="BO358" s="20">
        <v>4.9999589999999996</v>
      </c>
      <c r="BP358" s="20">
        <v>4.2598712000000001</v>
      </c>
      <c r="BQ358" s="20">
        <v>4.3050290999999996</v>
      </c>
      <c r="BR358" s="20">
        <v>4.7772537000000002</v>
      </c>
      <c r="BS358" s="20">
        <v>4.8351243000000004</v>
      </c>
      <c r="BT358" s="20">
        <v>4.8552029000000001</v>
      </c>
      <c r="BU358" s="20">
        <v>5.2717989000000003</v>
      </c>
      <c r="BV358" s="20">
        <v>4.4998307999999998</v>
      </c>
      <c r="BW358" s="20">
        <v>4.6088665999999998</v>
      </c>
      <c r="BX358" s="20">
        <v>5.1597094999999999</v>
      </c>
      <c r="BY358" s="20">
        <v>4.0090149999999998</v>
      </c>
      <c r="BZ358" s="20">
        <v>4.0762239999999998</v>
      </c>
      <c r="CA358" s="20">
        <v>4.5461280999999998</v>
      </c>
      <c r="CB358" s="20">
        <v>5.4006997999999999</v>
      </c>
      <c r="CC358" s="20">
        <v>5.5869860999999998</v>
      </c>
      <c r="CD358" s="20">
        <v>6.2815605000000003</v>
      </c>
      <c r="CE358" s="20">
        <v>4.5707509999999996</v>
      </c>
      <c r="CF358" s="20">
        <v>4.4150729000000002</v>
      </c>
      <c r="CG358" s="20">
        <v>4.5798892000000002</v>
      </c>
      <c r="CH358" s="20">
        <v>5.6322913000000003</v>
      </c>
      <c r="CI358" s="20">
        <v>5.5723665999999996</v>
      </c>
      <c r="CJ358" s="20">
        <v>6.1079691</v>
      </c>
      <c r="CK358" s="20">
        <v>4.1212002999999999</v>
      </c>
      <c r="CL358" s="20">
        <v>3.9299520999999999</v>
      </c>
      <c r="CM358" s="20">
        <v>3.9397532000000002</v>
      </c>
      <c r="CN358" s="20">
        <v>10773.322446</v>
      </c>
      <c r="CO358" s="20">
        <v>10768.865786300001</v>
      </c>
      <c r="CP358" s="20">
        <v>10690.66764</v>
      </c>
      <c r="CQ358" s="20">
        <v>5901.4346302000004</v>
      </c>
      <c r="CR358" s="20">
        <v>5897.1773936999998</v>
      </c>
      <c r="CS358" s="20">
        <v>5876.4089789999998</v>
      </c>
      <c r="CT358" s="20">
        <v>4871.8878158999996</v>
      </c>
      <c r="CU358" s="20">
        <v>4871.6883926</v>
      </c>
      <c r="CV358" s="20">
        <v>4814.2586650000003</v>
      </c>
      <c r="CW358" s="20">
        <v>64.945694500000002</v>
      </c>
      <c r="CX358" s="20">
        <v>64.924492099999995</v>
      </c>
      <c r="CY358" s="20">
        <v>64.453042699999997</v>
      </c>
      <c r="CZ358" s="20">
        <v>72.333419899999996</v>
      </c>
      <c r="DA358" s="20">
        <v>72.288536899999997</v>
      </c>
      <c r="DB358" s="20">
        <v>72.033954399999999</v>
      </c>
      <c r="DC358" s="20">
        <v>57.795410799999999</v>
      </c>
      <c r="DD358" s="20">
        <v>57.797288799999997</v>
      </c>
      <c r="DE358" s="20">
        <v>57.115947499999997</v>
      </c>
      <c r="DF358" s="20">
        <v>5896.0863559999998</v>
      </c>
      <c r="DG358" s="20">
        <v>2281.4230210000001</v>
      </c>
      <c r="DH358" s="20">
        <v>3614.6633350000002</v>
      </c>
      <c r="DI358" s="20">
        <v>16586.754000000001</v>
      </c>
      <c r="DJ358" s="20">
        <v>8157.8320000000003</v>
      </c>
      <c r="DK358" s="20">
        <v>8428.9220000000005</v>
      </c>
    </row>
    <row r="359" spans="1:115" ht="10.5" customHeight="1" x14ac:dyDescent="0.2">
      <c r="A359" s="9">
        <v>39114</v>
      </c>
      <c r="B359" s="20">
        <v>10310.7954457</v>
      </c>
      <c r="C359" s="20">
        <v>10307.778891</v>
      </c>
      <c r="D359" s="20">
        <v>10276.983340000001</v>
      </c>
      <c r="E359" s="20">
        <v>5666.0194062999999</v>
      </c>
      <c r="F359" s="20">
        <v>5660.0547767999997</v>
      </c>
      <c r="G359" s="20">
        <v>5655.4163170000002</v>
      </c>
      <c r="H359" s="20">
        <v>4644.7760394999996</v>
      </c>
      <c r="I359" s="20">
        <v>4647.7241141000004</v>
      </c>
      <c r="J359" s="20">
        <v>4621.5670220000002</v>
      </c>
      <c r="K359" s="20">
        <v>7384.7879763000001</v>
      </c>
      <c r="L359" s="20">
        <v>7381.4955351999997</v>
      </c>
      <c r="M359" s="20">
        <v>7429.2373699999998</v>
      </c>
      <c r="N359" s="20">
        <v>4808.5291355999998</v>
      </c>
      <c r="O359" s="20">
        <v>4804.9361755</v>
      </c>
      <c r="P359" s="20">
        <v>4833.9905570000001</v>
      </c>
      <c r="Q359" s="20">
        <v>2576.2588406999998</v>
      </c>
      <c r="R359" s="20">
        <v>2576.5593597000002</v>
      </c>
      <c r="S359" s="20">
        <v>2595.2468130000002</v>
      </c>
      <c r="T359" s="20">
        <v>2926.0074694</v>
      </c>
      <c r="U359" s="20">
        <v>2926.2833558000002</v>
      </c>
      <c r="V359" s="20">
        <v>2847.7459690000001</v>
      </c>
      <c r="W359" s="20">
        <v>857.49027060000003</v>
      </c>
      <c r="X359" s="20">
        <v>855.11860130000002</v>
      </c>
      <c r="Y359" s="20">
        <v>821.42576010000005</v>
      </c>
      <c r="Z359" s="20">
        <v>2068.5171988000002</v>
      </c>
      <c r="AA359" s="20">
        <v>2071.1647545000001</v>
      </c>
      <c r="AB359" s="20">
        <v>2026.320209</v>
      </c>
      <c r="AC359" s="20">
        <v>62.042454599999999</v>
      </c>
      <c r="AD359" s="20">
        <v>62.018647299999998</v>
      </c>
      <c r="AE359" s="20">
        <v>61.833360200000001</v>
      </c>
      <c r="AF359" s="20">
        <v>69.312534299999996</v>
      </c>
      <c r="AG359" s="20">
        <v>69.232942800000004</v>
      </c>
      <c r="AH359" s="20">
        <v>69.176205899999999</v>
      </c>
      <c r="AI359" s="20">
        <v>55.004649299999997</v>
      </c>
      <c r="AJ359" s="20">
        <v>55.034741699999998</v>
      </c>
      <c r="AK359" s="20">
        <v>54.725009700000001</v>
      </c>
      <c r="AL359" s="20">
        <v>484.83168699999999</v>
      </c>
      <c r="AM359" s="20">
        <v>500.96429849999998</v>
      </c>
      <c r="AN359" s="20">
        <v>567.16572729999996</v>
      </c>
      <c r="AO359" s="20">
        <v>247.764072</v>
      </c>
      <c r="AP359" s="20">
        <v>253.18279250000001</v>
      </c>
      <c r="AQ359" s="20">
        <v>279.93910290000002</v>
      </c>
      <c r="AR359" s="20">
        <v>237.06761510000001</v>
      </c>
      <c r="AS359" s="20">
        <v>247.78150600000001</v>
      </c>
      <c r="AT359" s="20">
        <v>287.22662450000001</v>
      </c>
      <c r="AU359" s="20">
        <v>343.2442863</v>
      </c>
      <c r="AV359" s="20">
        <v>346.65535510000001</v>
      </c>
      <c r="AW359" s="20">
        <v>388.84383889999998</v>
      </c>
      <c r="AX359" s="20">
        <v>196.8482501</v>
      </c>
      <c r="AY359" s="20">
        <v>201.0702799</v>
      </c>
      <c r="AZ359" s="20">
        <v>221.38698350000001</v>
      </c>
      <c r="BA359" s="20">
        <v>146.3960362</v>
      </c>
      <c r="BB359" s="20">
        <v>145.58507520000001</v>
      </c>
      <c r="BC359" s="20">
        <v>167.45685539999999</v>
      </c>
      <c r="BD359" s="20">
        <v>141.58740080000001</v>
      </c>
      <c r="BE359" s="20">
        <v>154.3089434</v>
      </c>
      <c r="BF359" s="20">
        <v>178.32188840000001</v>
      </c>
      <c r="BG359" s="20">
        <v>50.915821800000003</v>
      </c>
      <c r="BH359" s="20">
        <v>52.112512600000002</v>
      </c>
      <c r="BI359" s="20">
        <v>58.552119300000001</v>
      </c>
      <c r="BJ359" s="20">
        <v>90.6715789</v>
      </c>
      <c r="BK359" s="20">
        <v>102.19643069999999</v>
      </c>
      <c r="BL359" s="20">
        <v>119.7697691</v>
      </c>
      <c r="BM359" s="20">
        <v>4.4910006999999998</v>
      </c>
      <c r="BN359" s="20">
        <v>4.6348061999999999</v>
      </c>
      <c r="BO359" s="20">
        <v>5.2301542999999997</v>
      </c>
      <c r="BP359" s="20">
        <v>4.1896034000000002</v>
      </c>
      <c r="BQ359" s="20">
        <v>4.2816273000000002</v>
      </c>
      <c r="BR359" s="20">
        <v>4.7164674</v>
      </c>
      <c r="BS359" s="20">
        <v>4.8561082999999998</v>
      </c>
      <c r="BT359" s="20">
        <v>5.0614078999999998</v>
      </c>
      <c r="BU359" s="20">
        <v>5.851267</v>
      </c>
      <c r="BV359" s="20">
        <v>4.4415483</v>
      </c>
      <c r="BW359" s="20">
        <v>4.4856183999999999</v>
      </c>
      <c r="BX359" s="20">
        <v>4.9736479999999998</v>
      </c>
      <c r="BY359" s="20">
        <v>3.9327353999999999</v>
      </c>
      <c r="BZ359" s="20">
        <v>4.0165804999999999</v>
      </c>
      <c r="CA359" s="20">
        <v>4.3792374000000001</v>
      </c>
      <c r="CB359" s="20">
        <v>5.3769590000000003</v>
      </c>
      <c r="CC359" s="20">
        <v>5.3481759999999996</v>
      </c>
      <c r="CD359" s="20">
        <v>6.0613397000000004</v>
      </c>
      <c r="CE359" s="20">
        <v>4.6155834000000002</v>
      </c>
      <c r="CF359" s="20">
        <v>5.0090674000000002</v>
      </c>
      <c r="CG359" s="20">
        <v>5.8928582</v>
      </c>
      <c r="CH359" s="20">
        <v>5.6049626000000004</v>
      </c>
      <c r="CI359" s="20">
        <v>5.7441275999999997</v>
      </c>
      <c r="CJ359" s="20">
        <v>6.6538171999999998</v>
      </c>
      <c r="CK359" s="20">
        <v>4.1993353999999998</v>
      </c>
      <c r="CL359" s="20">
        <v>4.7022294999999996</v>
      </c>
      <c r="CM359" s="20">
        <v>5.5808362999999996</v>
      </c>
      <c r="CN359" s="20">
        <v>10795.627132699999</v>
      </c>
      <c r="CO359" s="20">
        <v>10808.743189500001</v>
      </c>
      <c r="CP359" s="20">
        <v>10844.149069999999</v>
      </c>
      <c r="CQ359" s="20">
        <v>5913.7834782</v>
      </c>
      <c r="CR359" s="20">
        <v>5913.2375694000002</v>
      </c>
      <c r="CS359" s="20">
        <v>5935.3554199999999</v>
      </c>
      <c r="CT359" s="20">
        <v>4881.8436545000004</v>
      </c>
      <c r="CU359" s="20">
        <v>4895.5056200999998</v>
      </c>
      <c r="CV359" s="20">
        <v>4908.7936470000004</v>
      </c>
      <c r="CW359" s="20">
        <v>64.959799599999997</v>
      </c>
      <c r="CX359" s="20">
        <v>65.032791200000005</v>
      </c>
      <c r="CY359" s="20">
        <v>65.245817099999996</v>
      </c>
      <c r="CZ359" s="20">
        <v>72.343437399999999</v>
      </c>
      <c r="DA359" s="20">
        <v>72.329836900000004</v>
      </c>
      <c r="DB359" s="20">
        <v>72.600379099999998</v>
      </c>
      <c r="DC359" s="20">
        <v>57.812065799999999</v>
      </c>
      <c r="DD359" s="20">
        <v>57.968778</v>
      </c>
      <c r="DE359" s="20">
        <v>58.126124500000003</v>
      </c>
      <c r="DF359" s="20">
        <v>5776.3019329999997</v>
      </c>
      <c r="DG359" s="20">
        <v>2240.0225799999998</v>
      </c>
      <c r="DH359" s="20">
        <v>3536.2793529999999</v>
      </c>
      <c r="DI359" s="20">
        <v>16620.451000000001</v>
      </c>
      <c r="DJ359" s="20">
        <v>8175.3779999999997</v>
      </c>
      <c r="DK359" s="20">
        <v>8445.0730000000003</v>
      </c>
    </row>
    <row r="360" spans="1:115" ht="10.5" customHeight="1" x14ac:dyDescent="0.2">
      <c r="A360" s="9">
        <v>39142</v>
      </c>
      <c r="B360" s="20">
        <v>10337.235055200001</v>
      </c>
      <c r="C360" s="20">
        <v>10336.664943199999</v>
      </c>
      <c r="D360" s="20">
        <v>10349.19917</v>
      </c>
      <c r="E360" s="20">
        <v>5683.5116728000003</v>
      </c>
      <c r="F360" s="20">
        <v>5686.6262733000003</v>
      </c>
      <c r="G360" s="20">
        <v>5693.7214450000001</v>
      </c>
      <c r="H360" s="20">
        <v>4653.7233824000004</v>
      </c>
      <c r="I360" s="20">
        <v>4650.0386699000001</v>
      </c>
      <c r="J360" s="20">
        <v>4655.4777279999998</v>
      </c>
      <c r="K360" s="20">
        <v>7408.7567006999998</v>
      </c>
      <c r="L360" s="20">
        <v>7419.0370088999998</v>
      </c>
      <c r="M360" s="20">
        <v>7393.400866</v>
      </c>
      <c r="N360" s="20">
        <v>4828.5625091000002</v>
      </c>
      <c r="O360" s="20">
        <v>4833.8180162999997</v>
      </c>
      <c r="P360" s="20">
        <v>4827.4760239999996</v>
      </c>
      <c r="Q360" s="20">
        <v>2580.1941915000002</v>
      </c>
      <c r="R360" s="20">
        <v>2585.2189926000001</v>
      </c>
      <c r="S360" s="20">
        <v>2565.924841</v>
      </c>
      <c r="T360" s="20">
        <v>2928.4783545</v>
      </c>
      <c r="U360" s="20">
        <v>2917.6279343000001</v>
      </c>
      <c r="V360" s="20">
        <v>2955.798307</v>
      </c>
      <c r="W360" s="20">
        <v>854.94916369999999</v>
      </c>
      <c r="X360" s="20">
        <v>852.80825709999999</v>
      </c>
      <c r="Y360" s="20">
        <v>866.24542110000004</v>
      </c>
      <c r="Z360" s="20">
        <v>2073.5291908999998</v>
      </c>
      <c r="AA360" s="20">
        <v>2064.8196773</v>
      </c>
      <c r="AB360" s="20">
        <v>2089.5528859999999</v>
      </c>
      <c r="AC360" s="20">
        <v>62.089922700000002</v>
      </c>
      <c r="AD360" s="20">
        <v>62.066620299999997</v>
      </c>
      <c r="AE360" s="20">
        <v>62.141882199999998</v>
      </c>
      <c r="AF360" s="20">
        <v>69.393792300000001</v>
      </c>
      <c r="AG360" s="20">
        <v>69.408792500000004</v>
      </c>
      <c r="AH360" s="20">
        <v>69.495393399999998</v>
      </c>
      <c r="AI360" s="20">
        <v>55.0176491</v>
      </c>
      <c r="AJ360" s="20">
        <v>54.957220200000002</v>
      </c>
      <c r="AK360" s="20">
        <v>55.021502599999998</v>
      </c>
      <c r="AL360" s="20">
        <v>481.46500880000002</v>
      </c>
      <c r="AM360" s="20">
        <v>482.51148339999997</v>
      </c>
      <c r="AN360" s="20">
        <v>512.00012809999998</v>
      </c>
      <c r="AO360" s="20">
        <v>243.99440759999999</v>
      </c>
      <c r="AP360" s="20">
        <v>242.92215709999999</v>
      </c>
      <c r="AQ360" s="20">
        <v>251.54381330000001</v>
      </c>
      <c r="AR360" s="20">
        <v>237.4706012</v>
      </c>
      <c r="AS360" s="20">
        <v>239.58932630000001</v>
      </c>
      <c r="AT360" s="20">
        <v>260.45631470000001</v>
      </c>
      <c r="AU360" s="20">
        <v>338.78712100000001</v>
      </c>
      <c r="AV360" s="20">
        <v>335.6855769</v>
      </c>
      <c r="AW360" s="20">
        <v>345.0720364</v>
      </c>
      <c r="AX360" s="20">
        <v>193.00128770000001</v>
      </c>
      <c r="AY360" s="20">
        <v>190.4351781</v>
      </c>
      <c r="AZ360" s="20">
        <v>192.04277329999999</v>
      </c>
      <c r="BA360" s="20">
        <v>145.7858334</v>
      </c>
      <c r="BB360" s="20">
        <v>145.2503988</v>
      </c>
      <c r="BC360" s="20">
        <v>153.02926310000001</v>
      </c>
      <c r="BD360" s="20">
        <v>142.67788770000001</v>
      </c>
      <c r="BE360" s="20">
        <v>146.8259065</v>
      </c>
      <c r="BF360" s="20">
        <v>166.92809170000001</v>
      </c>
      <c r="BG360" s="20">
        <v>50.993119900000003</v>
      </c>
      <c r="BH360" s="20">
        <v>52.486978999999998</v>
      </c>
      <c r="BI360" s="20">
        <v>59.501040000000003</v>
      </c>
      <c r="BJ360" s="20">
        <v>91.684767800000003</v>
      </c>
      <c r="BK360" s="20">
        <v>94.338927600000005</v>
      </c>
      <c r="BL360" s="20">
        <v>107.42705170000001</v>
      </c>
      <c r="BM360" s="20">
        <v>4.4503037000000001</v>
      </c>
      <c r="BN360" s="20">
        <v>4.4597802</v>
      </c>
      <c r="BO360" s="20">
        <v>4.7140294000000003</v>
      </c>
      <c r="BP360" s="20">
        <v>4.1163080000000001</v>
      </c>
      <c r="BQ360" s="20">
        <v>4.0968070000000001</v>
      </c>
      <c r="BR360" s="20">
        <v>4.2309938999999996</v>
      </c>
      <c r="BS360" s="20">
        <v>4.8550640999999999</v>
      </c>
      <c r="BT360" s="20">
        <v>4.8999499999999996</v>
      </c>
      <c r="BU360" s="20">
        <v>5.2982060000000004</v>
      </c>
      <c r="BV360" s="20">
        <v>4.3728325999999997</v>
      </c>
      <c r="BW360" s="20">
        <v>4.3287890000000004</v>
      </c>
      <c r="BX360" s="20">
        <v>4.4591748000000004</v>
      </c>
      <c r="BY360" s="20">
        <v>3.8434499</v>
      </c>
      <c r="BZ360" s="20">
        <v>3.7903180999999999</v>
      </c>
      <c r="CA360" s="20">
        <v>3.82592</v>
      </c>
      <c r="CB360" s="20">
        <v>5.3480154999999998</v>
      </c>
      <c r="CC360" s="20">
        <v>5.3196127999999998</v>
      </c>
      <c r="CD360" s="20">
        <v>5.6282399999999999</v>
      </c>
      <c r="CE360" s="20">
        <v>4.6457385000000002</v>
      </c>
      <c r="CF360" s="20">
        <v>4.7912584999999996</v>
      </c>
      <c r="CG360" s="20">
        <v>5.3455880999999996</v>
      </c>
      <c r="CH360" s="20">
        <v>5.6287383000000002</v>
      </c>
      <c r="CI360" s="20">
        <v>5.7977748</v>
      </c>
      <c r="CJ360" s="20">
        <v>6.4273581000000002</v>
      </c>
      <c r="CK360" s="20">
        <v>4.2344438000000002</v>
      </c>
      <c r="CL360" s="20">
        <v>4.3692449</v>
      </c>
      <c r="CM360" s="20">
        <v>4.8897601999999996</v>
      </c>
      <c r="CN360" s="20">
        <v>10818.7000639</v>
      </c>
      <c r="CO360" s="20">
        <v>10819.176426599999</v>
      </c>
      <c r="CP360" s="20">
        <v>10861.1993</v>
      </c>
      <c r="CQ360" s="20">
        <v>5927.5060804000004</v>
      </c>
      <c r="CR360" s="20">
        <v>5929.5484304000001</v>
      </c>
      <c r="CS360" s="20">
        <v>5945.2652589999998</v>
      </c>
      <c r="CT360" s="20">
        <v>4891.1939836000001</v>
      </c>
      <c r="CU360" s="20">
        <v>4889.6279962999997</v>
      </c>
      <c r="CV360" s="20">
        <v>4915.9340419999999</v>
      </c>
      <c r="CW360" s="20">
        <v>64.981810600000003</v>
      </c>
      <c r="CX360" s="20">
        <v>64.963865900000002</v>
      </c>
      <c r="CY360" s="20">
        <v>65.216192699999993</v>
      </c>
      <c r="CZ360" s="20">
        <v>72.372883099999996</v>
      </c>
      <c r="DA360" s="20">
        <v>72.3738077</v>
      </c>
      <c r="DB360" s="20">
        <v>72.565641299999996</v>
      </c>
      <c r="DC360" s="20">
        <v>57.825094499999999</v>
      </c>
      <c r="DD360" s="20">
        <v>57.788844699999999</v>
      </c>
      <c r="DE360" s="20">
        <v>58.0997469</v>
      </c>
      <c r="DF360" s="20">
        <v>5792.9456989999999</v>
      </c>
      <c r="DG360" s="20">
        <v>2247.6827410000001</v>
      </c>
      <c r="DH360" s="20">
        <v>3545.2629579999998</v>
      </c>
      <c r="DI360" s="20">
        <v>16654.145</v>
      </c>
      <c r="DJ360" s="20">
        <v>8192.9480000000003</v>
      </c>
      <c r="DK360" s="20">
        <v>8461.1970000000001</v>
      </c>
    </row>
    <row r="361" spans="1:115" ht="10.5" customHeight="1" x14ac:dyDescent="0.2">
      <c r="A361" s="9">
        <v>39173</v>
      </c>
      <c r="B361" s="20">
        <v>10365.275395500001</v>
      </c>
      <c r="C361" s="20">
        <v>10366.107134100001</v>
      </c>
      <c r="D361" s="20">
        <v>10362.880520000001</v>
      </c>
      <c r="E361" s="20">
        <v>5701.8572854000004</v>
      </c>
      <c r="F361" s="20">
        <v>5702.9434849999998</v>
      </c>
      <c r="G361" s="20">
        <v>5708.7408830000004</v>
      </c>
      <c r="H361" s="20">
        <v>4663.4181102000002</v>
      </c>
      <c r="I361" s="20">
        <v>4663.1636490999999</v>
      </c>
      <c r="J361" s="20">
        <v>4654.1396400000003</v>
      </c>
      <c r="K361" s="20">
        <v>7431.1111222999998</v>
      </c>
      <c r="L361" s="20">
        <v>7417.2410097000002</v>
      </c>
      <c r="M361" s="20">
        <v>7379.2841570000001</v>
      </c>
      <c r="N361" s="20">
        <v>4847.5212192999998</v>
      </c>
      <c r="O361" s="20">
        <v>4842.4457014999998</v>
      </c>
      <c r="P361" s="20">
        <v>4831.4840679999998</v>
      </c>
      <c r="Q361" s="20">
        <v>2583.589903</v>
      </c>
      <c r="R361" s="20">
        <v>2574.7953081999999</v>
      </c>
      <c r="S361" s="20">
        <v>2547.8000889999998</v>
      </c>
      <c r="T361" s="20">
        <v>2934.1642732</v>
      </c>
      <c r="U361" s="20">
        <v>2948.8661244</v>
      </c>
      <c r="V361" s="20">
        <v>2983.5963660000002</v>
      </c>
      <c r="W361" s="20">
        <v>854.33606599999996</v>
      </c>
      <c r="X361" s="20">
        <v>860.49778349999997</v>
      </c>
      <c r="Y361" s="20">
        <v>877.25681459999998</v>
      </c>
      <c r="Z361" s="20">
        <v>2079.8282072000002</v>
      </c>
      <c r="AA361" s="20">
        <v>2088.3683409</v>
      </c>
      <c r="AB361" s="20">
        <v>2106.339551</v>
      </c>
      <c r="AC361" s="20">
        <v>62.152631</v>
      </c>
      <c r="AD361" s="20">
        <v>62.1516053</v>
      </c>
      <c r="AE361" s="20">
        <v>62.132259599999998</v>
      </c>
      <c r="AF361" s="20">
        <v>69.491559199999998</v>
      </c>
      <c r="AG361" s="20">
        <v>69.497459800000001</v>
      </c>
      <c r="AH361" s="20">
        <v>69.568108300000006</v>
      </c>
      <c r="AI361" s="20">
        <v>55.0445724</v>
      </c>
      <c r="AJ361" s="20">
        <v>55.037061700000002</v>
      </c>
      <c r="AK361" s="20">
        <v>54.930555699999999</v>
      </c>
      <c r="AL361" s="20">
        <v>476.80209450000001</v>
      </c>
      <c r="AM361" s="20">
        <v>475.48766840000002</v>
      </c>
      <c r="AN361" s="20">
        <v>483.36053650000002</v>
      </c>
      <c r="AO361" s="20">
        <v>240.09015539999999</v>
      </c>
      <c r="AP361" s="20">
        <v>238.92271450000001</v>
      </c>
      <c r="AQ361" s="20">
        <v>240.22109140000001</v>
      </c>
      <c r="AR361" s="20">
        <v>236.7119391</v>
      </c>
      <c r="AS361" s="20">
        <v>236.56495390000001</v>
      </c>
      <c r="AT361" s="20">
        <v>243.13944509999999</v>
      </c>
      <c r="AU361" s="20">
        <v>333.76008480000002</v>
      </c>
      <c r="AV361" s="20">
        <v>329.64537689999997</v>
      </c>
      <c r="AW361" s="20">
        <v>330.9886755</v>
      </c>
      <c r="AX361" s="20">
        <v>188.64689000000001</v>
      </c>
      <c r="AY361" s="20">
        <v>189.948489</v>
      </c>
      <c r="AZ361" s="20">
        <v>189.97189750000001</v>
      </c>
      <c r="BA361" s="20">
        <v>145.11319470000001</v>
      </c>
      <c r="BB361" s="20">
        <v>139.69688790000001</v>
      </c>
      <c r="BC361" s="20">
        <v>141.01677799999999</v>
      </c>
      <c r="BD361" s="20">
        <v>143.04200979999999</v>
      </c>
      <c r="BE361" s="20">
        <v>145.84229149999999</v>
      </c>
      <c r="BF361" s="20">
        <v>152.371861</v>
      </c>
      <c r="BG361" s="20">
        <v>51.443265400000001</v>
      </c>
      <c r="BH361" s="20">
        <v>48.974225500000003</v>
      </c>
      <c r="BI361" s="20">
        <v>50.249193900000002</v>
      </c>
      <c r="BJ361" s="20">
        <v>91.598744400000001</v>
      </c>
      <c r="BK361" s="20">
        <v>96.868065900000005</v>
      </c>
      <c r="BL361" s="20">
        <v>102.1226671</v>
      </c>
      <c r="BM361" s="20">
        <v>4.3977005</v>
      </c>
      <c r="BN361" s="20">
        <v>4.3857723999999996</v>
      </c>
      <c r="BO361" s="20">
        <v>4.4564798000000003</v>
      </c>
      <c r="BP361" s="20">
        <v>4.0405971000000003</v>
      </c>
      <c r="BQ361" s="20">
        <v>4.0210046000000004</v>
      </c>
      <c r="BR361" s="20">
        <v>4.0380336999999997</v>
      </c>
      <c r="BS361" s="20">
        <v>4.8307276999999997</v>
      </c>
      <c r="BT361" s="20">
        <v>4.8281235999999996</v>
      </c>
      <c r="BU361" s="20">
        <v>4.9647864000000004</v>
      </c>
      <c r="BV361" s="20">
        <v>4.2983338</v>
      </c>
      <c r="BW361" s="20">
        <v>4.2551983</v>
      </c>
      <c r="BX361" s="20">
        <v>4.2928269999999999</v>
      </c>
      <c r="BY361" s="20">
        <v>3.7458418</v>
      </c>
      <c r="BZ361" s="20">
        <v>3.7745153</v>
      </c>
      <c r="CA361" s="20">
        <v>3.7832034999999999</v>
      </c>
      <c r="CB361" s="20">
        <v>5.318028</v>
      </c>
      <c r="CC361" s="20">
        <v>5.1463359999999998</v>
      </c>
      <c r="CD361" s="20">
        <v>5.2445661000000001</v>
      </c>
      <c r="CE361" s="20">
        <v>4.6484375</v>
      </c>
      <c r="CF361" s="20">
        <v>4.7126343000000004</v>
      </c>
      <c r="CG361" s="20">
        <v>4.8588458000000001</v>
      </c>
      <c r="CH361" s="20">
        <v>5.6794479000000004</v>
      </c>
      <c r="CI361" s="20">
        <v>5.3849074000000003</v>
      </c>
      <c r="CJ361" s="20">
        <v>5.4176678000000003</v>
      </c>
      <c r="CK361" s="20">
        <v>4.2183663999999998</v>
      </c>
      <c r="CL361" s="20">
        <v>4.4328415000000003</v>
      </c>
      <c r="CM361" s="20">
        <v>4.6241528000000001</v>
      </c>
      <c r="CN361" s="20">
        <v>10842.0774901</v>
      </c>
      <c r="CO361" s="20">
        <v>10841.5948025</v>
      </c>
      <c r="CP361" s="20">
        <v>10846.24106</v>
      </c>
      <c r="CQ361" s="20">
        <v>5941.9474407999996</v>
      </c>
      <c r="CR361" s="20">
        <v>5941.8661995000002</v>
      </c>
      <c r="CS361" s="20">
        <v>5948.9619739999998</v>
      </c>
      <c r="CT361" s="20">
        <v>4900.1300492999999</v>
      </c>
      <c r="CU361" s="20">
        <v>4899.7286029999996</v>
      </c>
      <c r="CV361" s="20">
        <v>4897.2790850000001</v>
      </c>
      <c r="CW361" s="20">
        <v>65.011648600000001</v>
      </c>
      <c r="CX361" s="20">
        <v>65.002465400000006</v>
      </c>
      <c r="CY361" s="20">
        <v>65.030322799999993</v>
      </c>
      <c r="CZ361" s="20">
        <v>72.417665299999996</v>
      </c>
      <c r="DA361" s="20">
        <v>72.409030299999998</v>
      </c>
      <c r="DB361" s="20">
        <v>72.495501099999998</v>
      </c>
      <c r="DC361" s="20">
        <v>57.8385976</v>
      </c>
      <c r="DD361" s="20">
        <v>57.829123199999998</v>
      </c>
      <c r="DE361" s="20">
        <v>57.800212700000003</v>
      </c>
      <c r="DF361" s="20">
        <v>5832.5029409999997</v>
      </c>
      <c r="DG361" s="20">
        <v>2257.0120259999999</v>
      </c>
      <c r="DH361" s="20">
        <v>3575.4909149999999</v>
      </c>
      <c r="DI361" s="20">
        <v>16678.743999999999</v>
      </c>
      <c r="DJ361" s="20">
        <v>8205.9740000000002</v>
      </c>
      <c r="DK361" s="20">
        <v>8472.77</v>
      </c>
    </row>
    <row r="362" spans="1:115" ht="10.5" customHeight="1" x14ac:dyDescent="0.2">
      <c r="A362" s="9">
        <v>39203</v>
      </c>
      <c r="B362" s="20">
        <v>10394.0484387</v>
      </c>
      <c r="C362" s="20">
        <v>10401.627209</v>
      </c>
      <c r="D362" s="20">
        <v>10412.00734</v>
      </c>
      <c r="E362" s="20">
        <v>5719.6848977999998</v>
      </c>
      <c r="F362" s="20">
        <v>5719.3171210999999</v>
      </c>
      <c r="G362" s="20">
        <v>5718.8427970000002</v>
      </c>
      <c r="H362" s="20">
        <v>4674.3635408999999</v>
      </c>
      <c r="I362" s="20">
        <v>4682.3100879000003</v>
      </c>
      <c r="J362" s="20">
        <v>4693.164546</v>
      </c>
      <c r="K362" s="20">
        <v>7451.7253731000001</v>
      </c>
      <c r="L362" s="20">
        <v>7475.6890332000003</v>
      </c>
      <c r="M362" s="20">
        <v>7452.2050790000003</v>
      </c>
      <c r="N362" s="20">
        <v>4863.8663121</v>
      </c>
      <c r="O362" s="20">
        <v>4870.8390369999997</v>
      </c>
      <c r="P362" s="20">
        <v>4858.9030229999998</v>
      </c>
      <c r="Q362" s="20">
        <v>2587.8590610000001</v>
      </c>
      <c r="R362" s="20">
        <v>2604.8499962000001</v>
      </c>
      <c r="S362" s="20">
        <v>2593.302056</v>
      </c>
      <c r="T362" s="20">
        <v>2942.3230656000001</v>
      </c>
      <c r="U362" s="20">
        <v>2925.9381758</v>
      </c>
      <c r="V362" s="20">
        <v>2959.8022639999999</v>
      </c>
      <c r="W362" s="20">
        <v>855.81858569999997</v>
      </c>
      <c r="X362" s="20">
        <v>848.47808410000005</v>
      </c>
      <c r="Y362" s="20">
        <v>859.93977400000006</v>
      </c>
      <c r="Z362" s="20">
        <v>2086.5044799000002</v>
      </c>
      <c r="AA362" s="20">
        <v>2077.4600916999998</v>
      </c>
      <c r="AB362" s="20">
        <v>2099.86249</v>
      </c>
      <c r="AC362" s="20">
        <v>62.225587400000002</v>
      </c>
      <c r="AD362" s="20">
        <v>62.2727085</v>
      </c>
      <c r="AE362" s="20">
        <v>62.334852499999997</v>
      </c>
      <c r="AF362" s="20">
        <v>69.590206699999996</v>
      </c>
      <c r="AG362" s="20">
        <v>69.586541100000005</v>
      </c>
      <c r="AH362" s="20">
        <v>69.580770099999995</v>
      </c>
      <c r="AI362" s="20">
        <v>55.091002400000001</v>
      </c>
      <c r="AJ362" s="20">
        <v>55.187617699999997</v>
      </c>
      <c r="AK362" s="20">
        <v>55.315552799999999</v>
      </c>
      <c r="AL362" s="20">
        <v>471.9429164</v>
      </c>
      <c r="AM362" s="20">
        <v>463.31808569999998</v>
      </c>
      <c r="AN362" s="20">
        <v>465.27300589999999</v>
      </c>
      <c r="AO362" s="20">
        <v>236.4706109</v>
      </c>
      <c r="AP362" s="20">
        <v>231.58825429999999</v>
      </c>
      <c r="AQ362" s="20">
        <v>234.1856779</v>
      </c>
      <c r="AR362" s="20">
        <v>235.4723055</v>
      </c>
      <c r="AS362" s="20">
        <v>231.7298313</v>
      </c>
      <c r="AT362" s="20">
        <v>231.08732800000001</v>
      </c>
      <c r="AU362" s="20">
        <v>328.75425489999998</v>
      </c>
      <c r="AV362" s="20">
        <v>323.05481589999999</v>
      </c>
      <c r="AW362" s="20">
        <v>324.09186590000002</v>
      </c>
      <c r="AX362" s="20">
        <v>184.37273440000001</v>
      </c>
      <c r="AY362" s="20">
        <v>177.72251</v>
      </c>
      <c r="AZ362" s="20">
        <v>180.40484140000001</v>
      </c>
      <c r="BA362" s="20">
        <v>144.38152049999999</v>
      </c>
      <c r="BB362" s="20">
        <v>145.33230589999999</v>
      </c>
      <c r="BC362" s="20">
        <v>143.68702450000001</v>
      </c>
      <c r="BD362" s="20">
        <v>143.18866149999999</v>
      </c>
      <c r="BE362" s="20">
        <v>140.26326979999999</v>
      </c>
      <c r="BF362" s="20">
        <v>141.18114</v>
      </c>
      <c r="BG362" s="20">
        <v>52.097876499999998</v>
      </c>
      <c r="BH362" s="20">
        <v>53.865744300000003</v>
      </c>
      <c r="BI362" s="20">
        <v>53.780836499999999</v>
      </c>
      <c r="BJ362" s="20">
        <v>91.090784999999997</v>
      </c>
      <c r="BK362" s="20">
        <v>86.397525400000006</v>
      </c>
      <c r="BL362" s="20">
        <v>87.400303500000007</v>
      </c>
      <c r="BM362" s="20">
        <v>4.3433029000000003</v>
      </c>
      <c r="BN362" s="20">
        <v>4.2643389000000003</v>
      </c>
      <c r="BO362" s="20">
        <v>4.2774755000000004</v>
      </c>
      <c r="BP362" s="20">
        <v>3.9701887</v>
      </c>
      <c r="BQ362" s="20">
        <v>3.8916474000000001</v>
      </c>
      <c r="BR362" s="20">
        <v>3.9338913999999998</v>
      </c>
      <c r="BS362" s="20">
        <v>4.7959303000000002</v>
      </c>
      <c r="BT362" s="20">
        <v>4.7156684999999996</v>
      </c>
      <c r="BU362" s="20">
        <v>4.6928413000000004</v>
      </c>
      <c r="BV362" s="20">
        <v>4.2253726</v>
      </c>
      <c r="BW362" s="20">
        <v>4.1423955000000001</v>
      </c>
      <c r="BX362" s="20">
        <v>4.1676888999999999</v>
      </c>
      <c r="BY362" s="20">
        <v>3.6522188</v>
      </c>
      <c r="BZ362" s="20">
        <v>3.5202602999999999</v>
      </c>
      <c r="CA362" s="20">
        <v>3.5799528</v>
      </c>
      <c r="CB362" s="20">
        <v>5.2843634000000002</v>
      </c>
      <c r="CC362" s="20">
        <v>5.2844607999999997</v>
      </c>
      <c r="CD362" s="20">
        <v>5.2498208999999996</v>
      </c>
      <c r="CE362" s="20">
        <v>4.6406779</v>
      </c>
      <c r="CF362" s="20">
        <v>4.5744961999999996</v>
      </c>
      <c r="CG362" s="20">
        <v>4.5527860999999996</v>
      </c>
      <c r="CH362" s="20">
        <v>5.7381795000000002</v>
      </c>
      <c r="CI362" s="20">
        <v>5.9695365000000002</v>
      </c>
      <c r="CJ362" s="20">
        <v>5.8859170000000001</v>
      </c>
      <c r="CK362" s="20">
        <v>4.1830907000000002</v>
      </c>
      <c r="CL362" s="20">
        <v>3.9927546</v>
      </c>
      <c r="CM362" s="20">
        <v>3.9958757</v>
      </c>
      <c r="CN362" s="20">
        <v>10865.991355100001</v>
      </c>
      <c r="CO362" s="20">
        <v>10864.9452946</v>
      </c>
      <c r="CP362" s="20">
        <v>10877.280350000001</v>
      </c>
      <c r="CQ362" s="20">
        <v>5956.1555086999997</v>
      </c>
      <c r="CR362" s="20">
        <v>5950.9053755000004</v>
      </c>
      <c r="CS362" s="20">
        <v>5953.0284750000001</v>
      </c>
      <c r="CT362" s="20">
        <v>4909.8358464000003</v>
      </c>
      <c r="CU362" s="20">
        <v>4914.0399192000004</v>
      </c>
      <c r="CV362" s="20">
        <v>4924.2518739999996</v>
      </c>
      <c r="CW362" s="20">
        <v>65.050946999999994</v>
      </c>
      <c r="CX362" s="20">
        <v>65.046512199999995</v>
      </c>
      <c r="CY362" s="20">
        <v>65.120360000000005</v>
      </c>
      <c r="CZ362" s="20">
        <v>72.467294999999993</v>
      </c>
      <c r="DA362" s="20">
        <v>72.404259600000003</v>
      </c>
      <c r="DB362" s="20">
        <v>72.430091300000001</v>
      </c>
      <c r="DC362" s="20">
        <v>57.866226300000001</v>
      </c>
      <c r="DD362" s="20">
        <v>57.918880000000001</v>
      </c>
      <c r="DE362" s="20">
        <v>58.039242299999998</v>
      </c>
      <c r="DF362" s="20">
        <v>5826.0676510000003</v>
      </c>
      <c r="DG362" s="20">
        <v>2265.9705250000002</v>
      </c>
      <c r="DH362" s="20">
        <v>3560.0971260000001</v>
      </c>
      <c r="DI362" s="20">
        <v>16703.348000000002</v>
      </c>
      <c r="DJ362" s="20">
        <v>8218.9989999999998</v>
      </c>
      <c r="DK362" s="20">
        <v>8484.3490000000002</v>
      </c>
    </row>
    <row r="363" spans="1:115" ht="10.5" customHeight="1" x14ac:dyDescent="0.2">
      <c r="A363" s="9">
        <v>39234</v>
      </c>
      <c r="B363" s="20">
        <v>10423.2940254</v>
      </c>
      <c r="C363" s="20">
        <v>10423.9758532</v>
      </c>
      <c r="D363" s="20">
        <v>10436.29256</v>
      </c>
      <c r="E363" s="20">
        <v>5735.7113762999998</v>
      </c>
      <c r="F363" s="20">
        <v>5742.7502279</v>
      </c>
      <c r="G363" s="20">
        <v>5742.6232190000001</v>
      </c>
      <c r="H363" s="20">
        <v>4687.5826490999998</v>
      </c>
      <c r="I363" s="20">
        <v>4681.2256254000004</v>
      </c>
      <c r="J363" s="20">
        <v>4693.6693379999997</v>
      </c>
      <c r="K363" s="20">
        <v>7471.8017448000001</v>
      </c>
      <c r="L363" s="20">
        <v>7464.5796385000003</v>
      </c>
      <c r="M363" s="20">
        <v>7424.8364549999997</v>
      </c>
      <c r="N363" s="20">
        <v>4877.2786538999999</v>
      </c>
      <c r="O363" s="20">
        <v>4877.5831262000002</v>
      </c>
      <c r="P363" s="20">
        <v>4854.1707319999996</v>
      </c>
      <c r="Q363" s="20">
        <v>2594.5230909000002</v>
      </c>
      <c r="R363" s="20">
        <v>2586.9965123000002</v>
      </c>
      <c r="S363" s="20">
        <v>2570.6657230000001</v>
      </c>
      <c r="T363" s="20">
        <v>2951.4922806</v>
      </c>
      <c r="U363" s="20">
        <v>2959.3962147000002</v>
      </c>
      <c r="V363" s="20">
        <v>3011.4561020000001</v>
      </c>
      <c r="W363" s="20">
        <v>858.43272239999999</v>
      </c>
      <c r="X363" s="20">
        <v>865.16710160000002</v>
      </c>
      <c r="Y363" s="20">
        <v>888.45248700000002</v>
      </c>
      <c r="Z363" s="20">
        <v>2093.0595582000001</v>
      </c>
      <c r="AA363" s="20">
        <v>2094.2291131000002</v>
      </c>
      <c r="AB363" s="20">
        <v>2123.0036150000001</v>
      </c>
      <c r="AC363" s="20">
        <v>62.305161099999999</v>
      </c>
      <c r="AD363" s="20">
        <v>62.3147351</v>
      </c>
      <c r="AE363" s="20">
        <v>62.388364600000003</v>
      </c>
      <c r="AF363" s="20">
        <v>69.672255699999994</v>
      </c>
      <c r="AG363" s="20">
        <v>69.761088299999997</v>
      </c>
      <c r="AH363" s="20">
        <v>69.759545399999993</v>
      </c>
      <c r="AI363" s="20">
        <v>55.166859000000002</v>
      </c>
      <c r="AJ363" s="20">
        <v>55.099677499999999</v>
      </c>
      <c r="AK363" s="20">
        <v>55.246144399999999</v>
      </c>
      <c r="AL363" s="20">
        <v>468.4441013</v>
      </c>
      <c r="AM363" s="20">
        <v>471.13471010000001</v>
      </c>
      <c r="AN363" s="20">
        <v>459.01132480000001</v>
      </c>
      <c r="AO363" s="20">
        <v>233.74648310000001</v>
      </c>
      <c r="AP363" s="20">
        <v>235.60475220000001</v>
      </c>
      <c r="AQ363" s="20">
        <v>230.018674</v>
      </c>
      <c r="AR363" s="20">
        <v>234.69761819999999</v>
      </c>
      <c r="AS363" s="20">
        <v>235.52995799999999</v>
      </c>
      <c r="AT363" s="20">
        <v>228.99265080000001</v>
      </c>
      <c r="AU363" s="20">
        <v>324.16931670000002</v>
      </c>
      <c r="AV363" s="20">
        <v>329.00982779999998</v>
      </c>
      <c r="AW363" s="20">
        <v>325.0071896</v>
      </c>
      <c r="AX363" s="20">
        <v>180.85256000000001</v>
      </c>
      <c r="AY363" s="20">
        <v>183.98161250000001</v>
      </c>
      <c r="AZ363" s="20">
        <v>183.7142872</v>
      </c>
      <c r="BA363" s="20">
        <v>143.31675670000001</v>
      </c>
      <c r="BB363" s="20">
        <v>145.0282153</v>
      </c>
      <c r="BC363" s="20">
        <v>141.2929024</v>
      </c>
      <c r="BD363" s="20">
        <v>144.2747846</v>
      </c>
      <c r="BE363" s="20">
        <v>142.1248823</v>
      </c>
      <c r="BF363" s="20">
        <v>134.00413520000001</v>
      </c>
      <c r="BG363" s="20">
        <v>52.893923100000002</v>
      </c>
      <c r="BH363" s="20">
        <v>51.623139700000003</v>
      </c>
      <c r="BI363" s="20">
        <v>46.304386800000003</v>
      </c>
      <c r="BJ363" s="20">
        <v>91.380861499999995</v>
      </c>
      <c r="BK363" s="20">
        <v>90.501742699999994</v>
      </c>
      <c r="BL363" s="20">
        <v>87.699748400000004</v>
      </c>
      <c r="BM363" s="20">
        <v>4.3009123000000002</v>
      </c>
      <c r="BN363" s="20">
        <v>4.3242764999999999</v>
      </c>
      <c r="BO363" s="20">
        <v>4.2129282000000003</v>
      </c>
      <c r="BP363" s="20">
        <v>3.9157071000000001</v>
      </c>
      <c r="BQ363" s="20">
        <v>3.9409629000000002</v>
      </c>
      <c r="BR363" s="20">
        <v>3.8512048000000001</v>
      </c>
      <c r="BS363" s="20">
        <v>4.7680669</v>
      </c>
      <c r="BT363" s="20">
        <v>4.7903532000000002</v>
      </c>
      <c r="BU363" s="20">
        <v>4.6518053000000004</v>
      </c>
      <c r="BV363" s="20">
        <v>4.1581647000000004</v>
      </c>
      <c r="BW363" s="20">
        <v>4.2215442000000003</v>
      </c>
      <c r="BX363" s="20">
        <v>4.1937258000000002</v>
      </c>
      <c r="BY363" s="20">
        <v>3.5754817999999999</v>
      </c>
      <c r="BZ363" s="20">
        <v>3.6348761999999999</v>
      </c>
      <c r="CA363" s="20">
        <v>3.646655</v>
      </c>
      <c r="CB363" s="20">
        <v>5.2346655000000002</v>
      </c>
      <c r="CC363" s="20">
        <v>5.3084518000000003</v>
      </c>
      <c r="CD363" s="20">
        <v>5.2099947999999996</v>
      </c>
      <c r="CE363" s="20">
        <v>4.6603889000000001</v>
      </c>
      <c r="CF363" s="20">
        <v>4.5824251</v>
      </c>
      <c r="CG363" s="20">
        <v>4.2602393999999997</v>
      </c>
      <c r="CH363" s="20">
        <v>5.8040576000000001</v>
      </c>
      <c r="CI363" s="20">
        <v>5.6308560999999999</v>
      </c>
      <c r="CJ363" s="20">
        <v>4.9536289</v>
      </c>
      <c r="CK363" s="20">
        <v>4.1832618000000004</v>
      </c>
      <c r="CL363" s="20">
        <v>4.1424664</v>
      </c>
      <c r="CM363" s="20">
        <v>3.9670518000000001</v>
      </c>
      <c r="CN363" s="20">
        <v>10891.738126599999</v>
      </c>
      <c r="CO363" s="20">
        <v>10895.1105634</v>
      </c>
      <c r="CP363" s="20">
        <v>10895.303879999999</v>
      </c>
      <c r="CQ363" s="20">
        <v>5969.4578594000004</v>
      </c>
      <c r="CR363" s="20">
        <v>5978.3549800000001</v>
      </c>
      <c r="CS363" s="20">
        <v>5972.641893</v>
      </c>
      <c r="CT363" s="20">
        <v>4922.2802672999997</v>
      </c>
      <c r="CU363" s="20">
        <v>4916.7555832999997</v>
      </c>
      <c r="CV363" s="20">
        <v>4922.6619879999998</v>
      </c>
      <c r="CW363" s="20">
        <v>65.105282200000005</v>
      </c>
      <c r="CX363" s="20">
        <v>65.131187699999998</v>
      </c>
      <c r="CY363" s="20">
        <v>65.132343399999996</v>
      </c>
      <c r="CZ363" s="20">
        <v>72.511597399999999</v>
      </c>
      <c r="DA363" s="20">
        <v>72.623139300000005</v>
      </c>
      <c r="DB363" s="20">
        <v>72.553738499999994</v>
      </c>
      <c r="DC363" s="20">
        <v>57.928950100000002</v>
      </c>
      <c r="DD363" s="20">
        <v>57.8719483</v>
      </c>
      <c r="DE363" s="20">
        <v>57.941468700000001</v>
      </c>
      <c r="DF363" s="20">
        <v>5832.643118</v>
      </c>
      <c r="DG363" s="20">
        <v>2259.3831070000001</v>
      </c>
      <c r="DH363" s="20">
        <v>3573.2600120000002</v>
      </c>
      <c r="DI363" s="20">
        <v>16727.947</v>
      </c>
      <c r="DJ363" s="20">
        <v>8232.0249999999996</v>
      </c>
      <c r="DK363" s="20">
        <v>8495.9220000000005</v>
      </c>
    </row>
    <row r="364" spans="1:115" ht="10.5" customHeight="1" x14ac:dyDescent="0.2">
      <c r="A364" s="9">
        <v>39264</v>
      </c>
      <c r="B364" s="20">
        <v>10452.0870313</v>
      </c>
      <c r="C364" s="20">
        <v>10446.716021300001</v>
      </c>
      <c r="D364" s="20">
        <v>10456.83246</v>
      </c>
      <c r="E364" s="20">
        <v>5749.1848097000002</v>
      </c>
      <c r="F364" s="20">
        <v>5744.8726788000004</v>
      </c>
      <c r="G364" s="20">
        <v>5761.0025189999997</v>
      </c>
      <c r="H364" s="20">
        <v>4702.9022216000003</v>
      </c>
      <c r="I364" s="20">
        <v>4701.8433425000003</v>
      </c>
      <c r="J364" s="20">
        <v>4695.829941</v>
      </c>
      <c r="K364" s="20">
        <v>7492.2803579000001</v>
      </c>
      <c r="L364" s="20">
        <v>7484.3408450999996</v>
      </c>
      <c r="M364" s="20">
        <v>7506.061498</v>
      </c>
      <c r="N364" s="20">
        <v>4887.8056114999999</v>
      </c>
      <c r="O364" s="20">
        <v>4889.8286176000001</v>
      </c>
      <c r="P364" s="20">
        <v>4904.78629</v>
      </c>
      <c r="Q364" s="20">
        <v>2604.4747464000002</v>
      </c>
      <c r="R364" s="20">
        <v>2594.5122276000002</v>
      </c>
      <c r="S364" s="20">
        <v>2601.275208</v>
      </c>
      <c r="T364" s="20">
        <v>2959.8066733999999</v>
      </c>
      <c r="U364" s="20">
        <v>2962.3751762000002</v>
      </c>
      <c r="V364" s="20">
        <v>2950.7709620000001</v>
      </c>
      <c r="W364" s="20">
        <v>861.37919820000002</v>
      </c>
      <c r="X364" s="20">
        <v>855.04406129999995</v>
      </c>
      <c r="Y364" s="20">
        <v>856.21622969999999</v>
      </c>
      <c r="Z364" s="20">
        <v>2098.4274752000001</v>
      </c>
      <c r="AA364" s="20">
        <v>2107.3311149000001</v>
      </c>
      <c r="AB364" s="20">
        <v>2094.5547320000001</v>
      </c>
      <c r="AC364" s="20">
        <v>62.382875499999997</v>
      </c>
      <c r="AD364" s="20">
        <v>62.351029099999998</v>
      </c>
      <c r="AE364" s="20">
        <v>62.411408899999998</v>
      </c>
      <c r="AF364" s="20">
        <v>69.725452700000005</v>
      </c>
      <c r="AG364" s="20">
        <v>69.672291400000006</v>
      </c>
      <c r="AH364" s="20">
        <v>69.867909800000007</v>
      </c>
      <c r="AI364" s="20">
        <v>55.267376800000001</v>
      </c>
      <c r="AJ364" s="20">
        <v>55.256529999999998</v>
      </c>
      <c r="AK364" s="20">
        <v>55.185859899999997</v>
      </c>
      <c r="AL364" s="20">
        <v>466.90237519999999</v>
      </c>
      <c r="AM364" s="20">
        <v>464.06409339999999</v>
      </c>
      <c r="AN364" s="20">
        <v>426.05698569999998</v>
      </c>
      <c r="AO364" s="20">
        <v>232.48901720000001</v>
      </c>
      <c r="AP364" s="20">
        <v>230.72313439999999</v>
      </c>
      <c r="AQ364" s="20">
        <v>210.09149439999999</v>
      </c>
      <c r="AR364" s="20">
        <v>234.41335799999999</v>
      </c>
      <c r="AS364" s="20">
        <v>233.340959</v>
      </c>
      <c r="AT364" s="20">
        <v>215.9654913</v>
      </c>
      <c r="AU364" s="20">
        <v>320.10972079999999</v>
      </c>
      <c r="AV364" s="20">
        <v>320.39217789999998</v>
      </c>
      <c r="AW364" s="20">
        <v>297.66289890000002</v>
      </c>
      <c r="AX364" s="20">
        <v>178.60373820000001</v>
      </c>
      <c r="AY364" s="20">
        <v>176.88468420000001</v>
      </c>
      <c r="AZ364" s="20">
        <v>164.06606099999999</v>
      </c>
      <c r="BA364" s="20">
        <v>141.5059827</v>
      </c>
      <c r="BB364" s="20">
        <v>143.5074937</v>
      </c>
      <c r="BC364" s="20">
        <v>133.5968379</v>
      </c>
      <c r="BD364" s="20">
        <v>146.7926544</v>
      </c>
      <c r="BE364" s="20">
        <v>143.67191560000001</v>
      </c>
      <c r="BF364" s="20">
        <v>128.3940868</v>
      </c>
      <c r="BG364" s="20">
        <v>53.885279099999998</v>
      </c>
      <c r="BH364" s="20">
        <v>53.838450299999998</v>
      </c>
      <c r="BI364" s="20">
        <v>46.025433399999997</v>
      </c>
      <c r="BJ364" s="20">
        <v>92.907375299999998</v>
      </c>
      <c r="BK364" s="20">
        <v>89.8334653</v>
      </c>
      <c r="BL364" s="20">
        <v>82.368653499999994</v>
      </c>
      <c r="BM364" s="20">
        <v>4.2760585000000004</v>
      </c>
      <c r="BN364" s="20">
        <v>4.2532623000000003</v>
      </c>
      <c r="BO364" s="20">
        <v>3.9149251999999999</v>
      </c>
      <c r="BP364" s="20">
        <v>3.8866882999999999</v>
      </c>
      <c r="BQ364" s="20">
        <v>3.8610899999999999</v>
      </c>
      <c r="BR364" s="20">
        <v>3.5184757000000002</v>
      </c>
      <c r="BS364" s="20">
        <v>4.7477895999999999</v>
      </c>
      <c r="BT364" s="20">
        <v>4.7281103</v>
      </c>
      <c r="BU364" s="20">
        <v>4.3968746999999997</v>
      </c>
      <c r="BV364" s="20">
        <v>4.0974621000000004</v>
      </c>
      <c r="BW364" s="20">
        <v>4.1051010999999997</v>
      </c>
      <c r="BX364" s="20">
        <v>3.8143696999999999</v>
      </c>
      <c r="BY364" s="20">
        <v>3.5252528000000001</v>
      </c>
      <c r="BZ364" s="20">
        <v>3.4911129000000001</v>
      </c>
      <c r="CA364" s="20">
        <v>3.2367496999999998</v>
      </c>
      <c r="CB364" s="20">
        <v>5.1532038</v>
      </c>
      <c r="CC364" s="20">
        <v>5.2412878000000003</v>
      </c>
      <c r="CD364" s="20">
        <v>4.8849391999999998</v>
      </c>
      <c r="CE364" s="20">
        <v>4.7251878999999999</v>
      </c>
      <c r="CF364" s="20">
        <v>4.6255550000000003</v>
      </c>
      <c r="CG364" s="20">
        <v>4.1697696000000004</v>
      </c>
      <c r="CH364" s="20">
        <v>5.8873997999999998</v>
      </c>
      <c r="CI364" s="20">
        <v>5.9235873999999997</v>
      </c>
      <c r="CJ364" s="20">
        <v>5.1012312</v>
      </c>
      <c r="CK364" s="20">
        <v>4.2397616999999999</v>
      </c>
      <c r="CL364" s="20">
        <v>4.0886088000000003</v>
      </c>
      <c r="CM364" s="20">
        <v>3.7837185</v>
      </c>
      <c r="CN364" s="20">
        <v>10918.989406500001</v>
      </c>
      <c r="CO364" s="20">
        <v>10910.7801148</v>
      </c>
      <c r="CP364" s="20">
        <v>10882.889450000001</v>
      </c>
      <c r="CQ364" s="20">
        <v>5981.6738268999998</v>
      </c>
      <c r="CR364" s="20">
        <v>5975.5958133000004</v>
      </c>
      <c r="CS364" s="20">
        <v>5971.0940140000002</v>
      </c>
      <c r="CT364" s="20">
        <v>4937.3155796000001</v>
      </c>
      <c r="CU364" s="20">
        <v>4935.1843015000004</v>
      </c>
      <c r="CV364" s="20">
        <v>4911.7954319999999</v>
      </c>
      <c r="CW364" s="20">
        <v>65.169564199999996</v>
      </c>
      <c r="CX364" s="20">
        <v>65.120786899999999</v>
      </c>
      <c r="CY364" s="20">
        <v>64.954322000000005</v>
      </c>
      <c r="CZ364" s="20">
        <v>72.545052799999993</v>
      </c>
      <c r="DA364" s="20">
        <v>72.470440300000007</v>
      </c>
      <c r="DB364" s="20">
        <v>72.415843699999996</v>
      </c>
      <c r="DC364" s="20">
        <v>58.022146200000002</v>
      </c>
      <c r="DD364" s="20">
        <v>57.998776200000002</v>
      </c>
      <c r="DE364" s="20">
        <v>57.723907799999999</v>
      </c>
      <c r="DF364" s="20">
        <v>5871.7915540000004</v>
      </c>
      <c r="DG364" s="20">
        <v>2274.4689859999999</v>
      </c>
      <c r="DH364" s="20">
        <v>3597.322568</v>
      </c>
      <c r="DI364" s="20">
        <v>16754.681</v>
      </c>
      <c r="DJ364" s="20">
        <v>8245.5630000000001</v>
      </c>
      <c r="DK364" s="20">
        <v>8509.1180000000004</v>
      </c>
    </row>
    <row r="365" spans="1:115" ht="10.5" customHeight="1" x14ac:dyDescent="0.2">
      <c r="A365" s="9">
        <v>39295</v>
      </c>
      <c r="B365" s="20">
        <v>10479.490307800001</v>
      </c>
      <c r="C365" s="20">
        <v>10484.060968100001</v>
      </c>
      <c r="D365" s="20">
        <v>10406.39754</v>
      </c>
      <c r="E365" s="20">
        <v>5760.142801</v>
      </c>
      <c r="F365" s="20">
        <v>5762.4683986</v>
      </c>
      <c r="G365" s="20">
        <v>5719.4933819999997</v>
      </c>
      <c r="H365" s="20">
        <v>4719.3475067999998</v>
      </c>
      <c r="I365" s="20">
        <v>4721.5925694999996</v>
      </c>
      <c r="J365" s="20">
        <v>4686.90416</v>
      </c>
      <c r="K365" s="20">
        <v>7512.0513579999997</v>
      </c>
      <c r="L365" s="20">
        <v>7512.6485107999997</v>
      </c>
      <c r="M365" s="20">
        <v>7437.6950310000002</v>
      </c>
      <c r="N365" s="20">
        <v>4895.3836804000002</v>
      </c>
      <c r="O365" s="20">
        <v>4893.2456652999999</v>
      </c>
      <c r="P365" s="20">
        <v>4856.5608119999997</v>
      </c>
      <c r="Q365" s="20">
        <v>2616.6676775999999</v>
      </c>
      <c r="R365" s="20">
        <v>2619.4028454999998</v>
      </c>
      <c r="S365" s="20">
        <v>2581.134219</v>
      </c>
      <c r="T365" s="20">
        <v>2967.4389498</v>
      </c>
      <c r="U365" s="20">
        <v>2971.4124572999999</v>
      </c>
      <c r="V365" s="20">
        <v>2968.702511</v>
      </c>
      <c r="W365" s="20">
        <v>864.75912059999996</v>
      </c>
      <c r="X365" s="20">
        <v>869.22273329999996</v>
      </c>
      <c r="Y365" s="20">
        <v>862.93256970000004</v>
      </c>
      <c r="Z365" s="20">
        <v>2102.6798291999999</v>
      </c>
      <c r="AA365" s="20">
        <v>2102.1897239999998</v>
      </c>
      <c r="AB365" s="20">
        <v>2105.769941</v>
      </c>
      <c r="AC365" s="20">
        <v>62.450529799999998</v>
      </c>
      <c r="AD365" s="20">
        <v>62.474221999999997</v>
      </c>
      <c r="AE365" s="20">
        <v>62.011427900000001</v>
      </c>
      <c r="AF365" s="20">
        <v>69.7472195</v>
      </c>
      <c r="AG365" s="20">
        <v>69.770998500000005</v>
      </c>
      <c r="AH365" s="20">
        <v>69.250664200000003</v>
      </c>
      <c r="AI365" s="20">
        <v>55.378846500000002</v>
      </c>
      <c r="AJ365" s="20">
        <v>55.402783999999997</v>
      </c>
      <c r="AK365" s="20">
        <v>54.995753000000001</v>
      </c>
      <c r="AL365" s="20">
        <v>467.17818840000001</v>
      </c>
      <c r="AM365" s="20">
        <v>471.03408020000001</v>
      </c>
      <c r="AN365" s="20">
        <v>446.7900621</v>
      </c>
      <c r="AO365" s="20">
        <v>232.8524108</v>
      </c>
      <c r="AP365" s="20">
        <v>237.80500129999999</v>
      </c>
      <c r="AQ365" s="20">
        <v>223.94571339999999</v>
      </c>
      <c r="AR365" s="20">
        <v>234.32577760000001</v>
      </c>
      <c r="AS365" s="20">
        <v>233.22907889999999</v>
      </c>
      <c r="AT365" s="20">
        <v>222.84434870000001</v>
      </c>
      <c r="AU365" s="20">
        <v>316.62995890000002</v>
      </c>
      <c r="AV365" s="20">
        <v>316.28923559999998</v>
      </c>
      <c r="AW365" s="20">
        <v>295.3611641</v>
      </c>
      <c r="AX365" s="20">
        <v>177.73921000000001</v>
      </c>
      <c r="AY365" s="20">
        <v>176.34969709999999</v>
      </c>
      <c r="AZ365" s="20">
        <v>166.78787030000001</v>
      </c>
      <c r="BA365" s="20">
        <v>138.890749</v>
      </c>
      <c r="BB365" s="20">
        <v>139.9395385</v>
      </c>
      <c r="BC365" s="20">
        <v>128.57329379999999</v>
      </c>
      <c r="BD365" s="20">
        <v>150.54822949999999</v>
      </c>
      <c r="BE365" s="20">
        <v>154.74484469999999</v>
      </c>
      <c r="BF365" s="20">
        <v>151.428898</v>
      </c>
      <c r="BG365" s="20">
        <v>55.113200900000002</v>
      </c>
      <c r="BH365" s="20">
        <v>61.4553042</v>
      </c>
      <c r="BI365" s="20">
        <v>57.157843100000001</v>
      </c>
      <c r="BJ365" s="20">
        <v>95.435028599999995</v>
      </c>
      <c r="BK365" s="20">
        <v>93.289540500000001</v>
      </c>
      <c r="BL365" s="20">
        <v>94.271054899999996</v>
      </c>
      <c r="BM365" s="20">
        <v>4.2677658999999997</v>
      </c>
      <c r="BN365" s="20">
        <v>4.2996805</v>
      </c>
      <c r="BO365" s="20">
        <v>4.1166713000000001</v>
      </c>
      <c r="BP365" s="20">
        <v>3.8854096</v>
      </c>
      <c r="BQ365" s="20">
        <v>3.9632361</v>
      </c>
      <c r="BR365" s="20">
        <v>3.7679483</v>
      </c>
      <c r="BS365" s="20">
        <v>4.7303438</v>
      </c>
      <c r="BT365" s="20">
        <v>4.7071135000000002</v>
      </c>
      <c r="BU365" s="20">
        <v>4.5388139000000001</v>
      </c>
      <c r="BV365" s="20">
        <v>4.0444864999999997</v>
      </c>
      <c r="BW365" s="20">
        <v>4.0400019</v>
      </c>
      <c r="BX365" s="20">
        <v>3.8194623000000001</v>
      </c>
      <c r="BY365" s="20">
        <v>3.5035463</v>
      </c>
      <c r="BZ365" s="20">
        <v>3.4785754</v>
      </c>
      <c r="CA365" s="20">
        <v>3.3202527000000002</v>
      </c>
      <c r="CB365" s="20">
        <v>5.0403848</v>
      </c>
      <c r="CC365" s="20">
        <v>5.0714815</v>
      </c>
      <c r="CD365" s="20">
        <v>4.7449140999999999</v>
      </c>
      <c r="CE365" s="20">
        <v>4.8283787</v>
      </c>
      <c r="CF365" s="20">
        <v>4.9500019000000002</v>
      </c>
      <c r="CG365" s="20">
        <v>4.8532859000000004</v>
      </c>
      <c r="CH365" s="20">
        <v>5.9913968000000004</v>
      </c>
      <c r="CI365" s="20">
        <v>6.6032830000000002</v>
      </c>
      <c r="CJ365" s="20">
        <v>6.2121985000000004</v>
      </c>
      <c r="CK365" s="20">
        <v>4.3416762000000002</v>
      </c>
      <c r="CL365" s="20">
        <v>4.2491652000000002</v>
      </c>
      <c r="CM365" s="20">
        <v>4.2849681000000004</v>
      </c>
      <c r="CN365" s="20">
        <v>10946.6684962</v>
      </c>
      <c r="CO365" s="20">
        <v>10955.0950483</v>
      </c>
      <c r="CP365" s="20">
        <v>10853.187599999999</v>
      </c>
      <c r="CQ365" s="20">
        <v>5992.9952118000001</v>
      </c>
      <c r="CR365" s="20">
        <v>6000.2733999000002</v>
      </c>
      <c r="CS365" s="20">
        <v>5943.4390949999997</v>
      </c>
      <c r="CT365" s="20">
        <v>4953.6732843999998</v>
      </c>
      <c r="CU365" s="20">
        <v>4954.8216484000004</v>
      </c>
      <c r="CV365" s="20">
        <v>4909.7485079999997</v>
      </c>
      <c r="CW365" s="20">
        <v>65.234589400000004</v>
      </c>
      <c r="CX365" s="20">
        <v>65.281100800000004</v>
      </c>
      <c r="CY365" s="20">
        <v>64.673837199999994</v>
      </c>
      <c r="CZ365" s="20">
        <v>72.566734299999993</v>
      </c>
      <c r="DA365" s="20">
        <v>72.650301499999998</v>
      </c>
      <c r="DB365" s="20">
        <v>71.962161300000005</v>
      </c>
      <c r="DC365" s="20">
        <v>58.128525600000003</v>
      </c>
      <c r="DD365" s="20">
        <v>58.139475099999999</v>
      </c>
      <c r="DE365" s="20">
        <v>57.610590500000001</v>
      </c>
      <c r="DF365" s="20">
        <v>5928.2313960000001</v>
      </c>
      <c r="DG365" s="20">
        <v>2315.677905</v>
      </c>
      <c r="DH365" s="20">
        <v>3612.553492</v>
      </c>
      <c r="DI365" s="20">
        <v>16781.419000000002</v>
      </c>
      <c r="DJ365" s="20">
        <v>8259.1170000000002</v>
      </c>
      <c r="DK365" s="20">
        <v>8522.3019999999997</v>
      </c>
    </row>
    <row r="366" spans="1:115" ht="10.5" customHeight="1" x14ac:dyDescent="0.2">
      <c r="A366" s="9">
        <v>39326</v>
      </c>
      <c r="B366" s="20">
        <v>10506.3482836</v>
      </c>
      <c r="C366" s="20">
        <v>10513.691630699999</v>
      </c>
      <c r="D366" s="20">
        <v>10588.76367</v>
      </c>
      <c r="E366" s="20">
        <v>5770.3040781999998</v>
      </c>
      <c r="F366" s="20">
        <v>5770.3089002999996</v>
      </c>
      <c r="G366" s="20">
        <v>5797.04637</v>
      </c>
      <c r="H366" s="20">
        <v>4736.0442052999997</v>
      </c>
      <c r="I366" s="20">
        <v>4743.3827303999997</v>
      </c>
      <c r="J366" s="20">
        <v>4791.7173000000003</v>
      </c>
      <c r="K366" s="20">
        <v>7531.1173511999996</v>
      </c>
      <c r="L366" s="20">
        <v>7498.1603136000003</v>
      </c>
      <c r="M366" s="20">
        <v>7602.7105300000003</v>
      </c>
      <c r="N366" s="20">
        <v>4901.0329609</v>
      </c>
      <c r="O366" s="20">
        <v>4899.3630046999997</v>
      </c>
      <c r="P366" s="20">
        <v>4940.8015759999998</v>
      </c>
      <c r="Q366" s="20">
        <v>2630.0843903</v>
      </c>
      <c r="R366" s="20">
        <v>2598.7973089000002</v>
      </c>
      <c r="S366" s="20">
        <v>2661.9089530000001</v>
      </c>
      <c r="T366" s="20">
        <v>2975.2309323999998</v>
      </c>
      <c r="U366" s="20">
        <v>3015.5313169999999</v>
      </c>
      <c r="V366" s="20">
        <v>2986.0531409999999</v>
      </c>
      <c r="W366" s="20">
        <v>869.27111739999998</v>
      </c>
      <c r="X366" s="20">
        <v>870.94589550000001</v>
      </c>
      <c r="Y366" s="20">
        <v>856.24479399999996</v>
      </c>
      <c r="Z366" s="20">
        <v>2105.9598150000002</v>
      </c>
      <c r="AA366" s="20">
        <v>2144.5854214999999</v>
      </c>
      <c r="AB366" s="20">
        <v>2129.8083470000001</v>
      </c>
      <c r="AC366" s="20">
        <v>62.511580799999997</v>
      </c>
      <c r="AD366" s="20">
        <v>62.551141899999998</v>
      </c>
      <c r="AE366" s="20">
        <v>62.9977825</v>
      </c>
      <c r="AF366" s="20">
        <v>69.756267100000002</v>
      </c>
      <c r="AG366" s="20">
        <v>69.751579199999995</v>
      </c>
      <c r="AH366" s="20">
        <v>70.074782099999993</v>
      </c>
      <c r="AI366" s="20">
        <v>55.489798899999997</v>
      </c>
      <c r="AJ366" s="20">
        <v>55.572432200000002</v>
      </c>
      <c r="AK366" s="20">
        <v>56.138709499999997</v>
      </c>
      <c r="AL366" s="20">
        <v>468.52736829999998</v>
      </c>
      <c r="AM366" s="20">
        <v>462.47717080000001</v>
      </c>
      <c r="AN366" s="20">
        <v>465.56115369999998</v>
      </c>
      <c r="AO366" s="20">
        <v>234.25433050000001</v>
      </c>
      <c r="AP366" s="20">
        <v>228.85255530000001</v>
      </c>
      <c r="AQ366" s="20">
        <v>232.322777</v>
      </c>
      <c r="AR366" s="20">
        <v>234.2730378</v>
      </c>
      <c r="AS366" s="20">
        <v>233.6246155</v>
      </c>
      <c r="AT366" s="20">
        <v>233.2383767</v>
      </c>
      <c r="AU366" s="20">
        <v>313.85003569999998</v>
      </c>
      <c r="AV366" s="20">
        <v>311.02761659999999</v>
      </c>
      <c r="AW366" s="20">
        <v>305.14464070000002</v>
      </c>
      <c r="AX366" s="20">
        <v>177.94893279999999</v>
      </c>
      <c r="AY366" s="20">
        <v>177.7759585</v>
      </c>
      <c r="AZ366" s="20">
        <v>175.92507789999999</v>
      </c>
      <c r="BA366" s="20">
        <v>135.90110290000001</v>
      </c>
      <c r="BB366" s="20">
        <v>133.25165809999999</v>
      </c>
      <c r="BC366" s="20">
        <v>129.21956280000001</v>
      </c>
      <c r="BD366" s="20">
        <v>154.6773326</v>
      </c>
      <c r="BE366" s="20">
        <v>151.44955419999999</v>
      </c>
      <c r="BF366" s="20">
        <v>160.41651289999999</v>
      </c>
      <c r="BG366" s="20">
        <v>56.3053977</v>
      </c>
      <c r="BH366" s="20">
        <v>51.076596799999997</v>
      </c>
      <c r="BI366" s="20">
        <v>56.397699099999997</v>
      </c>
      <c r="BJ366" s="20">
        <v>98.371934899999999</v>
      </c>
      <c r="BK366" s="20">
        <v>100.3729574</v>
      </c>
      <c r="BL366" s="20">
        <v>104.0188138</v>
      </c>
      <c r="BM366" s="20">
        <v>4.2690903999999996</v>
      </c>
      <c r="BN366" s="20">
        <v>4.2134663000000003</v>
      </c>
      <c r="BO366" s="20">
        <v>4.2115748000000002</v>
      </c>
      <c r="BP366" s="20">
        <v>3.9012749000000002</v>
      </c>
      <c r="BQ366" s="20">
        <v>3.8147424000000001</v>
      </c>
      <c r="BR366" s="20">
        <v>3.8531854999999999</v>
      </c>
      <c r="BS366" s="20">
        <v>4.7134422999999996</v>
      </c>
      <c r="BT366" s="20">
        <v>4.6940781999999999</v>
      </c>
      <c r="BU366" s="20">
        <v>4.6416006999999997</v>
      </c>
      <c r="BV366" s="20">
        <v>4.0006544000000002</v>
      </c>
      <c r="BW366" s="20">
        <v>3.9828420000000002</v>
      </c>
      <c r="BX366" s="20">
        <v>3.8587535000000002</v>
      </c>
      <c r="BY366" s="20">
        <v>3.5036339000000001</v>
      </c>
      <c r="BZ366" s="20">
        <v>3.5014987999999998</v>
      </c>
      <c r="CA366" s="20">
        <v>3.4382348</v>
      </c>
      <c r="CB366" s="20">
        <v>4.9132977000000002</v>
      </c>
      <c r="CC366" s="20">
        <v>4.8773524999999998</v>
      </c>
      <c r="CD366" s="20">
        <v>4.6296529</v>
      </c>
      <c r="CE366" s="20">
        <v>4.9419126999999996</v>
      </c>
      <c r="CF366" s="20">
        <v>4.7821429999999996</v>
      </c>
      <c r="CG366" s="20">
        <v>5.0983016000000001</v>
      </c>
      <c r="CH366" s="20">
        <v>6.0832785999999999</v>
      </c>
      <c r="CI366" s="20">
        <v>5.5396258999999999</v>
      </c>
      <c r="CJ366" s="20">
        <v>6.1796047999999999</v>
      </c>
      <c r="CK366" s="20">
        <v>4.4626647000000004</v>
      </c>
      <c r="CL366" s="20">
        <v>4.4710387000000003</v>
      </c>
      <c r="CM366" s="20">
        <v>4.6565291999999996</v>
      </c>
      <c r="CN366" s="20">
        <v>10974.875651799999</v>
      </c>
      <c r="CO366" s="20">
        <v>10976.1688015</v>
      </c>
      <c r="CP366" s="20">
        <v>11054.32482</v>
      </c>
      <c r="CQ366" s="20">
        <v>6004.5584086999997</v>
      </c>
      <c r="CR366" s="20">
        <v>5999.1614556000004</v>
      </c>
      <c r="CS366" s="20">
        <v>6029.3691470000003</v>
      </c>
      <c r="CT366" s="20">
        <v>4970.3172432000001</v>
      </c>
      <c r="CU366" s="20">
        <v>4977.0073458999996</v>
      </c>
      <c r="CV366" s="20">
        <v>5024.9556769999999</v>
      </c>
      <c r="CW366" s="20">
        <v>65.299265500000004</v>
      </c>
      <c r="CX366" s="20">
        <v>65.302646899999999</v>
      </c>
      <c r="CY366" s="20">
        <v>65.7676357</v>
      </c>
      <c r="CZ366" s="20">
        <v>72.588129600000002</v>
      </c>
      <c r="DA366" s="20">
        <v>72.517952300000005</v>
      </c>
      <c r="DB366" s="20">
        <v>72.883103300000002</v>
      </c>
      <c r="DC366" s="20">
        <v>58.2346559</v>
      </c>
      <c r="DD366" s="20">
        <v>58.309527000000003</v>
      </c>
      <c r="DE366" s="20">
        <v>58.871279100000002</v>
      </c>
      <c r="DF366" s="20">
        <v>5753.828176</v>
      </c>
      <c r="DG366" s="20">
        <v>2243.2878529999998</v>
      </c>
      <c r="DH366" s="20">
        <v>3510.5403230000002</v>
      </c>
      <c r="DI366" s="20">
        <v>16808.152999999998</v>
      </c>
      <c r="DJ366" s="20">
        <v>8272.6569999999992</v>
      </c>
      <c r="DK366" s="20">
        <v>8535.4959999999992</v>
      </c>
    </row>
    <row r="367" spans="1:115" ht="10.5" customHeight="1" x14ac:dyDescent="0.2">
      <c r="A367" s="9">
        <v>39356</v>
      </c>
      <c r="B367" s="20">
        <v>10533.2865229</v>
      </c>
      <c r="C367" s="20">
        <v>10503.939098999999</v>
      </c>
      <c r="D367" s="20">
        <v>10520.49142</v>
      </c>
      <c r="E367" s="20">
        <v>5781.0623900000001</v>
      </c>
      <c r="F367" s="20">
        <v>5753.0944986000004</v>
      </c>
      <c r="G367" s="20">
        <v>5763.2152409999999</v>
      </c>
      <c r="H367" s="20">
        <v>4752.2241328999999</v>
      </c>
      <c r="I367" s="20">
        <v>4750.8446004999996</v>
      </c>
      <c r="J367" s="20">
        <v>4757.2761819999996</v>
      </c>
      <c r="K367" s="20">
        <v>7549.2036669999998</v>
      </c>
      <c r="L367" s="20">
        <v>7561.7064829999999</v>
      </c>
      <c r="M367" s="20">
        <v>7537.8833940000004</v>
      </c>
      <c r="N367" s="20">
        <v>4905.8960608999996</v>
      </c>
      <c r="O367" s="20">
        <v>4909.1139161000001</v>
      </c>
      <c r="P367" s="20">
        <v>4903.1443239999999</v>
      </c>
      <c r="Q367" s="20">
        <v>2643.3076061000002</v>
      </c>
      <c r="R367" s="20">
        <v>2652.5925668999998</v>
      </c>
      <c r="S367" s="20">
        <v>2634.7390690000002</v>
      </c>
      <c r="T367" s="20">
        <v>2984.0828559000001</v>
      </c>
      <c r="U367" s="20">
        <v>2942.2326161000001</v>
      </c>
      <c r="V367" s="20">
        <v>2982.6080299999999</v>
      </c>
      <c r="W367" s="20">
        <v>875.16632909999998</v>
      </c>
      <c r="X367" s="20">
        <v>843.98058249999997</v>
      </c>
      <c r="Y367" s="20">
        <v>860.07091720000005</v>
      </c>
      <c r="Z367" s="20">
        <v>2108.9165269</v>
      </c>
      <c r="AA367" s="20">
        <v>2098.2520335999998</v>
      </c>
      <c r="AB367" s="20">
        <v>2122.537112</v>
      </c>
      <c r="AC367" s="20">
        <v>62.567633700000002</v>
      </c>
      <c r="AD367" s="20">
        <v>62.390951700000002</v>
      </c>
      <c r="AE367" s="20">
        <v>62.489268600000003</v>
      </c>
      <c r="AF367" s="20">
        <v>69.766442499999997</v>
      </c>
      <c r="AG367" s="20">
        <v>69.426243099999994</v>
      </c>
      <c r="AH367" s="20">
        <v>69.548376500000003</v>
      </c>
      <c r="AI367" s="20">
        <v>55.589766400000002</v>
      </c>
      <c r="AJ367" s="20">
        <v>55.571615000000001</v>
      </c>
      <c r="AK367" s="20">
        <v>55.646846600000003</v>
      </c>
      <c r="AL367" s="20">
        <v>469.56512679999997</v>
      </c>
      <c r="AM367" s="20">
        <v>475.02432329999999</v>
      </c>
      <c r="AN367" s="20">
        <v>449.44068119999997</v>
      </c>
      <c r="AO367" s="20">
        <v>236.0724822</v>
      </c>
      <c r="AP367" s="20">
        <v>239.23260049999999</v>
      </c>
      <c r="AQ367" s="20">
        <v>228.99237310000001</v>
      </c>
      <c r="AR367" s="20">
        <v>233.49264450000001</v>
      </c>
      <c r="AS367" s="20">
        <v>235.7917228</v>
      </c>
      <c r="AT367" s="20">
        <v>220.44830809999999</v>
      </c>
      <c r="AU367" s="20">
        <v>312.12116759999998</v>
      </c>
      <c r="AV367" s="20">
        <v>313.73294149999998</v>
      </c>
      <c r="AW367" s="20">
        <v>296.60084380000001</v>
      </c>
      <c r="AX367" s="20">
        <v>178.96641270000001</v>
      </c>
      <c r="AY367" s="20">
        <v>181.20651230000001</v>
      </c>
      <c r="AZ367" s="20">
        <v>173.58097079999999</v>
      </c>
      <c r="BA367" s="20">
        <v>133.15475499999999</v>
      </c>
      <c r="BB367" s="20">
        <v>132.5264292</v>
      </c>
      <c r="BC367" s="20">
        <v>123.0198729</v>
      </c>
      <c r="BD367" s="20">
        <v>157.4439591</v>
      </c>
      <c r="BE367" s="20">
        <v>161.29138180000001</v>
      </c>
      <c r="BF367" s="20">
        <v>152.83983739999999</v>
      </c>
      <c r="BG367" s="20">
        <v>57.106069599999998</v>
      </c>
      <c r="BH367" s="20">
        <v>58.026088199999997</v>
      </c>
      <c r="BI367" s="20">
        <v>55.411402299999999</v>
      </c>
      <c r="BJ367" s="20">
        <v>100.3378896</v>
      </c>
      <c r="BK367" s="20">
        <v>103.26529360000001</v>
      </c>
      <c r="BL367" s="20">
        <v>97.428435100000002</v>
      </c>
      <c r="BM367" s="20">
        <v>4.2676674999999999</v>
      </c>
      <c r="BN367" s="20">
        <v>4.3266773000000001</v>
      </c>
      <c r="BO367" s="20">
        <v>4.0970234000000003</v>
      </c>
      <c r="BP367" s="20">
        <v>3.9233370999999999</v>
      </c>
      <c r="BQ367" s="20">
        <v>3.9923153999999998</v>
      </c>
      <c r="BR367" s="20">
        <v>3.8215026999999999</v>
      </c>
      <c r="BS367" s="20">
        <v>4.6832311999999998</v>
      </c>
      <c r="BT367" s="20">
        <v>4.7284724000000002</v>
      </c>
      <c r="BU367" s="20">
        <v>4.4286965</v>
      </c>
      <c r="BV367" s="20">
        <v>3.9703379999999999</v>
      </c>
      <c r="BW367" s="20">
        <v>3.9836881000000002</v>
      </c>
      <c r="BX367" s="20">
        <v>3.7858375</v>
      </c>
      <c r="BY367" s="20">
        <v>3.5195919999999998</v>
      </c>
      <c r="BZ367" s="20">
        <v>3.5598253</v>
      </c>
      <c r="CA367" s="20">
        <v>3.4191522999999999</v>
      </c>
      <c r="CB367" s="20">
        <v>4.7958423000000003</v>
      </c>
      <c r="CC367" s="20">
        <v>4.7583757999999996</v>
      </c>
      <c r="CD367" s="20">
        <v>4.4608638999999997</v>
      </c>
      <c r="CE367" s="20">
        <v>5.0117019000000003</v>
      </c>
      <c r="CF367" s="20">
        <v>5.1970399</v>
      </c>
      <c r="CG367" s="20">
        <v>4.8745775</v>
      </c>
      <c r="CH367" s="20">
        <v>6.1254704000000002</v>
      </c>
      <c r="CI367" s="20">
        <v>6.4329999000000004</v>
      </c>
      <c r="CJ367" s="20">
        <v>6.0527004</v>
      </c>
      <c r="CK367" s="20">
        <v>4.5417082000000004</v>
      </c>
      <c r="CL367" s="20">
        <v>4.6906419000000001</v>
      </c>
      <c r="CM367" s="20">
        <v>4.3887364</v>
      </c>
      <c r="CN367" s="20">
        <v>11002.8516497</v>
      </c>
      <c r="CO367" s="20">
        <v>10978.963422299999</v>
      </c>
      <c r="CP367" s="20">
        <v>10969.9321</v>
      </c>
      <c r="CQ367" s="20">
        <v>6017.1348722000002</v>
      </c>
      <c r="CR367" s="20">
        <v>5992.3270990999999</v>
      </c>
      <c r="CS367" s="20">
        <v>5992.2076150000003</v>
      </c>
      <c r="CT367" s="20">
        <v>4985.7167774999998</v>
      </c>
      <c r="CU367" s="20">
        <v>4986.6363233000002</v>
      </c>
      <c r="CV367" s="20">
        <v>4977.7244899999996</v>
      </c>
      <c r="CW367" s="20">
        <v>65.356846700000006</v>
      </c>
      <c r="CX367" s="20">
        <v>65.2124855</v>
      </c>
      <c r="CY367" s="20">
        <v>65.158841600000002</v>
      </c>
      <c r="CZ367" s="20">
        <v>72.615388999999993</v>
      </c>
      <c r="DA367" s="20">
        <v>72.313214700000003</v>
      </c>
      <c r="DB367" s="20">
        <v>72.3117728</v>
      </c>
      <c r="DC367" s="20">
        <v>58.321077299999999</v>
      </c>
      <c r="DD367" s="20">
        <v>58.329719799999999</v>
      </c>
      <c r="DE367" s="20">
        <v>58.225476200000003</v>
      </c>
      <c r="DF367" s="20">
        <v>5865.7448960000002</v>
      </c>
      <c r="DG367" s="20">
        <v>2294.4203849999999</v>
      </c>
      <c r="DH367" s="20">
        <v>3571.3245099999999</v>
      </c>
      <c r="DI367" s="20">
        <v>16835.677</v>
      </c>
      <c r="DJ367" s="20">
        <v>8286.6280000000006</v>
      </c>
      <c r="DK367" s="20">
        <v>8549.0490000000009</v>
      </c>
    </row>
    <row r="368" spans="1:115" ht="10.5" customHeight="1" x14ac:dyDescent="0.2">
      <c r="A368" s="9">
        <v>39387</v>
      </c>
      <c r="B368" s="20">
        <v>10560.807784299999</v>
      </c>
      <c r="C368" s="20">
        <v>10561.3416481</v>
      </c>
      <c r="D368" s="20">
        <v>10535.100049999999</v>
      </c>
      <c r="E368" s="20">
        <v>5792.9461112999998</v>
      </c>
      <c r="F368" s="20">
        <v>5791.3937139999998</v>
      </c>
      <c r="G368" s="20">
        <v>5769.4257289999996</v>
      </c>
      <c r="H368" s="20">
        <v>4767.8616730000003</v>
      </c>
      <c r="I368" s="20">
        <v>4769.9479340999997</v>
      </c>
      <c r="J368" s="20">
        <v>4765.6743180000003</v>
      </c>
      <c r="K368" s="20">
        <v>7566.0558700000001</v>
      </c>
      <c r="L368" s="20">
        <v>7566.1395702999998</v>
      </c>
      <c r="M368" s="20">
        <v>7574.4644589999998</v>
      </c>
      <c r="N368" s="20">
        <v>4910.8302363000003</v>
      </c>
      <c r="O368" s="20">
        <v>4914.2209995000003</v>
      </c>
      <c r="P368" s="20">
        <v>4912.7747570000001</v>
      </c>
      <c r="Q368" s="20">
        <v>2655.2256336999999</v>
      </c>
      <c r="R368" s="20">
        <v>2651.9185708</v>
      </c>
      <c r="S368" s="20">
        <v>2661.6897020000001</v>
      </c>
      <c r="T368" s="20">
        <v>2994.7519143</v>
      </c>
      <c r="U368" s="20">
        <v>2995.2020778000001</v>
      </c>
      <c r="V368" s="20">
        <v>2960.635589</v>
      </c>
      <c r="W368" s="20">
        <v>882.11587499999996</v>
      </c>
      <c r="X368" s="20">
        <v>877.17271449999998</v>
      </c>
      <c r="Y368" s="20">
        <v>856.65097219999996</v>
      </c>
      <c r="Z368" s="20">
        <v>2112.6360393</v>
      </c>
      <c r="AA368" s="20">
        <v>2118.0293633000001</v>
      </c>
      <c r="AB368" s="20">
        <v>2103.9846170000001</v>
      </c>
      <c r="AC368" s="20">
        <v>62.619664200000003</v>
      </c>
      <c r="AD368" s="20">
        <v>62.629515099999999</v>
      </c>
      <c r="AE368" s="20">
        <v>62.4739006</v>
      </c>
      <c r="AF368" s="20">
        <v>69.7811746</v>
      </c>
      <c r="AG368" s="20">
        <v>69.7704564</v>
      </c>
      <c r="AH368" s="20">
        <v>69.505802299999999</v>
      </c>
      <c r="AI368" s="20">
        <v>55.677154999999999</v>
      </c>
      <c r="AJ368" s="20">
        <v>55.707011299999998</v>
      </c>
      <c r="AK368" s="20">
        <v>55.657100800000002</v>
      </c>
      <c r="AL368" s="20">
        <v>469.09524329999999</v>
      </c>
      <c r="AM368" s="20">
        <v>489.20265219999999</v>
      </c>
      <c r="AN368" s="20">
        <v>451.34180529999998</v>
      </c>
      <c r="AO368" s="20">
        <v>237.64508140000001</v>
      </c>
      <c r="AP368" s="20">
        <v>252.10208990000001</v>
      </c>
      <c r="AQ368" s="20">
        <v>234.17897199999999</v>
      </c>
      <c r="AR368" s="20">
        <v>231.45016190000001</v>
      </c>
      <c r="AS368" s="20">
        <v>237.10056230000001</v>
      </c>
      <c r="AT368" s="20">
        <v>217.16283329999999</v>
      </c>
      <c r="AU368" s="20">
        <v>311.76525759999998</v>
      </c>
      <c r="AV368" s="20">
        <v>326.69108349999999</v>
      </c>
      <c r="AW368" s="20">
        <v>307.25548020000002</v>
      </c>
      <c r="AX368" s="20">
        <v>180.51779730000001</v>
      </c>
      <c r="AY368" s="20">
        <v>195.24154100000001</v>
      </c>
      <c r="AZ368" s="20">
        <v>184.46806079999999</v>
      </c>
      <c r="BA368" s="20">
        <v>131.2474603</v>
      </c>
      <c r="BB368" s="20">
        <v>131.4495426</v>
      </c>
      <c r="BC368" s="20">
        <v>122.7874194</v>
      </c>
      <c r="BD368" s="20">
        <v>157.32998559999999</v>
      </c>
      <c r="BE368" s="20">
        <v>162.5115686</v>
      </c>
      <c r="BF368" s="20">
        <v>144.08632510000001</v>
      </c>
      <c r="BG368" s="20">
        <v>57.127284099999997</v>
      </c>
      <c r="BH368" s="20">
        <v>56.860548899999998</v>
      </c>
      <c r="BI368" s="20">
        <v>49.710911199999998</v>
      </c>
      <c r="BJ368" s="20">
        <v>100.2027016</v>
      </c>
      <c r="BK368" s="20">
        <v>105.65101970000001</v>
      </c>
      <c r="BL368" s="20">
        <v>94.375413899999998</v>
      </c>
      <c r="BM368" s="20">
        <v>4.2529408000000002</v>
      </c>
      <c r="BN368" s="20">
        <v>4.4269553000000004</v>
      </c>
      <c r="BO368" s="20">
        <v>4.1081709000000002</v>
      </c>
      <c r="BP368" s="20">
        <v>3.9406598000000002</v>
      </c>
      <c r="BQ368" s="20">
        <v>4.1714612999999998</v>
      </c>
      <c r="BR368" s="20">
        <v>3.9006394000000002</v>
      </c>
      <c r="BS368" s="20">
        <v>4.6296404000000004</v>
      </c>
      <c r="BT368" s="20">
        <v>4.7353357999999997</v>
      </c>
      <c r="BU368" s="20">
        <v>4.3582165000000002</v>
      </c>
      <c r="BV368" s="20">
        <v>3.9575062000000001</v>
      </c>
      <c r="BW368" s="20">
        <v>4.1390864000000001</v>
      </c>
      <c r="BX368" s="20">
        <v>3.8983303</v>
      </c>
      <c r="BY368" s="20">
        <v>3.5455795999999999</v>
      </c>
      <c r="BZ368" s="20">
        <v>3.8211757</v>
      </c>
      <c r="CA368" s="20">
        <v>3.6189773000000001</v>
      </c>
      <c r="CB368" s="20">
        <v>4.7101642999999997</v>
      </c>
      <c r="CC368" s="20">
        <v>4.7226790000000003</v>
      </c>
      <c r="CD368" s="20">
        <v>4.4097118999999996</v>
      </c>
      <c r="CE368" s="20">
        <v>4.9913039000000001</v>
      </c>
      <c r="CF368" s="20">
        <v>5.1464948000000001</v>
      </c>
      <c r="CG368" s="20">
        <v>4.6408769999999997</v>
      </c>
      <c r="CH368" s="20">
        <v>6.0822678000000003</v>
      </c>
      <c r="CI368" s="20">
        <v>6.0876364000000001</v>
      </c>
      <c r="CJ368" s="20">
        <v>5.4846648</v>
      </c>
      <c r="CK368" s="20">
        <v>4.5282423999999999</v>
      </c>
      <c r="CL368" s="20">
        <v>4.7511783000000003</v>
      </c>
      <c r="CM368" s="20">
        <v>4.2929917</v>
      </c>
      <c r="CN368" s="20">
        <v>11029.903027599999</v>
      </c>
      <c r="CO368" s="20">
        <v>11050.5443003</v>
      </c>
      <c r="CP368" s="20">
        <v>10986.441849999999</v>
      </c>
      <c r="CQ368" s="20">
        <v>6030.5911926999997</v>
      </c>
      <c r="CR368" s="20">
        <v>6043.4958039000003</v>
      </c>
      <c r="CS368" s="20">
        <v>6003.6047010000002</v>
      </c>
      <c r="CT368" s="20">
        <v>4999.3118348999997</v>
      </c>
      <c r="CU368" s="20">
        <v>5007.0484963999997</v>
      </c>
      <c r="CV368" s="20">
        <v>4982.8371520000001</v>
      </c>
      <c r="CW368" s="20">
        <v>65.401135800000006</v>
      </c>
      <c r="CX368" s="20">
        <v>65.530522000000005</v>
      </c>
      <c r="CY368" s="20">
        <v>65.150389899999993</v>
      </c>
      <c r="CZ368" s="20">
        <v>72.643820399999996</v>
      </c>
      <c r="DA368" s="20">
        <v>72.807597099999995</v>
      </c>
      <c r="DB368" s="20">
        <v>72.327018499999994</v>
      </c>
      <c r="DC368" s="20">
        <v>58.379936200000003</v>
      </c>
      <c r="DD368" s="20">
        <v>58.476048499999997</v>
      </c>
      <c r="DE368" s="20">
        <v>58.193290400000002</v>
      </c>
      <c r="DF368" s="20">
        <v>5876.760147</v>
      </c>
      <c r="DG368" s="20">
        <v>2297.0342989999999</v>
      </c>
      <c r="DH368" s="20">
        <v>3579.725848</v>
      </c>
      <c r="DI368" s="20">
        <v>16863.202000000001</v>
      </c>
      <c r="DJ368" s="20">
        <v>8300.6389999999992</v>
      </c>
      <c r="DK368" s="20">
        <v>8562.5630000000001</v>
      </c>
    </row>
    <row r="369" spans="1:115" ht="10.5" customHeight="1" x14ac:dyDescent="0.2">
      <c r="A369" s="9">
        <v>39417</v>
      </c>
      <c r="B369" s="20">
        <v>10588.409352799999</v>
      </c>
      <c r="C369" s="20">
        <v>10582.212087</v>
      </c>
      <c r="D369" s="20">
        <v>10710.140230000001</v>
      </c>
      <c r="E369" s="20">
        <v>5806.1551186999995</v>
      </c>
      <c r="F369" s="20">
        <v>5795.9553692</v>
      </c>
      <c r="G369" s="20">
        <v>5864.1912920000004</v>
      </c>
      <c r="H369" s="20">
        <v>4782.254234</v>
      </c>
      <c r="I369" s="20">
        <v>4786.2567177999999</v>
      </c>
      <c r="J369" s="20">
        <v>4845.948934</v>
      </c>
      <c r="K369" s="20">
        <v>7581.8936830000002</v>
      </c>
      <c r="L369" s="20">
        <v>7582.5171855999997</v>
      </c>
      <c r="M369" s="20">
        <v>7710.0656250000002</v>
      </c>
      <c r="N369" s="20">
        <v>4916.9345254999998</v>
      </c>
      <c r="O369" s="20">
        <v>4910.8018691999996</v>
      </c>
      <c r="P369" s="20">
        <v>4979.7350390000001</v>
      </c>
      <c r="Q369" s="20">
        <v>2664.9591574999999</v>
      </c>
      <c r="R369" s="20">
        <v>2671.7153162999998</v>
      </c>
      <c r="S369" s="20">
        <v>2730.330586</v>
      </c>
      <c r="T369" s="20">
        <v>3006.5156698000001</v>
      </c>
      <c r="U369" s="20">
        <v>2999.6949014000002</v>
      </c>
      <c r="V369" s="20">
        <v>3000.0746009999998</v>
      </c>
      <c r="W369" s="20">
        <v>889.22059330000002</v>
      </c>
      <c r="X369" s="20">
        <v>885.15349990000004</v>
      </c>
      <c r="Y369" s="20">
        <v>884.45625340000004</v>
      </c>
      <c r="Z369" s="20">
        <v>2117.2950765000001</v>
      </c>
      <c r="AA369" s="20">
        <v>2114.5414015000001</v>
      </c>
      <c r="AB369" s="20">
        <v>2115.618348</v>
      </c>
      <c r="AC369" s="20">
        <v>62.6635487</v>
      </c>
      <c r="AD369" s="20">
        <v>62.6510198</v>
      </c>
      <c r="AE369" s="20">
        <v>63.408406599999999</v>
      </c>
      <c r="AF369" s="20">
        <v>69.8010637</v>
      </c>
      <c r="AG369" s="20">
        <v>69.708143199999995</v>
      </c>
      <c r="AH369" s="20">
        <v>70.528818900000005</v>
      </c>
      <c r="AI369" s="20">
        <v>55.743161700000002</v>
      </c>
      <c r="AJ369" s="20">
        <v>55.809095999999997</v>
      </c>
      <c r="AK369" s="20">
        <v>56.505124000000002</v>
      </c>
      <c r="AL369" s="20">
        <v>467.16696560000003</v>
      </c>
      <c r="AM369" s="20">
        <v>476.45868999999999</v>
      </c>
      <c r="AN369" s="20">
        <v>470.76371540000002</v>
      </c>
      <c r="AO369" s="20">
        <v>238.7990332</v>
      </c>
      <c r="AP369" s="20">
        <v>254.67795269999999</v>
      </c>
      <c r="AQ369" s="20">
        <v>250.22855910000001</v>
      </c>
      <c r="AR369" s="20">
        <v>228.3679324</v>
      </c>
      <c r="AS369" s="20">
        <v>221.7807373</v>
      </c>
      <c r="AT369" s="20">
        <v>220.53515630000001</v>
      </c>
      <c r="AU369" s="20">
        <v>312.83893339999997</v>
      </c>
      <c r="AV369" s="20">
        <v>326.9129519</v>
      </c>
      <c r="AW369" s="20">
        <v>321.12203349999999</v>
      </c>
      <c r="AX369" s="20">
        <v>182.45573400000001</v>
      </c>
      <c r="AY369" s="20">
        <v>195.29284749999999</v>
      </c>
      <c r="AZ369" s="20">
        <v>188.8167765</v>
      </c>
      <c r="BA369" s="20">
        <v>130.3831994</v>
      </c>
      <c r="BB369" s="20">
        <v>131.6201044</v>
      </c>
      <c r="BC369" s="20">
        <v>132.30525689999999</v>
      </c>
      <c r="BD369" s="20">
        <v>154.3280322</v>
      </c>
      <c r="BE369" s="20">
        <v>149.54573809999999</v>
      </c>
      <c r="BF369" s="20">
        <v>149.64168190000001</v>
      </c>
      <c r="BG369" s="20">
        <v>56.343299199999997</v>
      </c>
      <c r="BH369" s="20">
        <v>59.385105199999998</v>
      </c>
      <c r="BI369" s="20">
        <v>61.411782600000002</v>
      </c>
      <c r="BJ369" s="20">
        <v>97.984733000000006</v>
      </c>
      <c r="BK369" s="20">
        <v>90.160632899999996</v>
      </c>
      <c r="BL369" s="20">
        <v>88.229899399999994</v>
      </c>
      <c r="BM369" s="20">
        <v>4.2256229000000003</v>
      </c>
      <c r="BN369" s="20">
        <v>4.3084626000000004</v>
      </c>
      <c r="BO369" s="20">
        <v>4.2104263</v>
      </c>
      <c r="BP369" s="20">
        <v>3.9503862000000001</v>
      </c>
      <c r="BQ369" s="20">
        <v>4.2091123000000001</v>
      </c>
      <c r="BR369" s="20">
        <v>4.0924334</v>
      </c>
      <c r="BS369" s="20">
        <v>4.5576762000000004</v>
      </c>
      <c r="BT369" s="20">
        <v>4.428496</v>
      </c>
      <c r="BU369" s="20">
        <v>4.3528244000000003</v>
      </c>
      <c r="BV369" s="20">
        <v>3.9626285999999999</v>
      </c>
      <c r="BW369" s="20">
        <v>4.1332049</v>
      </c>
      <c r="BX369" s="20">
        <v>3.9984377000000002</v>
      </c>
      <c r="BY369" s="20">
        <v>3.5779912</v>
      </c>
      <c r="BZ369" s="20">
        <v>3.8247008</v>
      </c>
      <c r="CA369" s="20">
        <v>3.6531853000000001</v>
      </c>
      <c r="CB369" s="20">
        <v>4.6643015999999999</v>
      </c>
      <c r="CC369" s="20">
        <v>4.6951251000000003</v>
      </c>
      <c r="CD369" s="20">
        <v>4.6217984000000003</v>
      </c>
      <c r="CE369" s="20">
        <v>4.8824949000000002</v>
      </c>
      <c r="CF369" s="20">
        <v>4.7486284999999997</v>
      </c>
      <c r="CG369" s="20">
        <v>4.7509575000000002</v>
      </c>
      <c r="CH369" s="20">
        <v>5.9586983</v>
      </c>
      <c r="CI369" s="20">
        <v>6.2872078</v>
      </c>
      <c r="CJ369" s="20">
        <v>6.4926374999999998</v>
      </c>
      <c r="CK369" s="20">
        <v>4.4231312000000003</v>
      </c>
      <c r="CL369" s="20">
        <v>4.0894702000000001</v>
      </c>
      <c r="CM369" s="20">
        <v>4.0034470999999998</v>
      </c>
      <c r="CN369" s="20">
        <v>11055.5763183</v>
      </c>
      <c r="CO369" s="20">
        <v>11058.670776999999</v>
      </c>
      <c r="CP369" s="20">
        <v>11180.90394</v>
      </c>
      <c r="CQ369" s="20">
        <v>6044.9541519000004</v>
      </c>
      <c r="CR369" s="20">
        <v>6050.6333218999998</v>
      </c>
      <c r="CS369" s="20">
        <v>6114.4198509999997</v>
      </c>
      <c r="CT369" s="20">
        <v>5010.6221664000004</v>
      </c>
      <c r="CU369" s="20">
        <v>5008.0374551000004</v>
      </c>
      <c r="CV369" s="20">
        <v>5066.4840899999999</v>
      </c>
      <c r="CW369" s="20">
        <v>65.428302000000002</v>
      </c>
      <c r="CX369" s="20">
        <v>65.471849899999995</v>
      </c>
      <c r="CY369" s="20">
        <v>66.195520200000004</v>
      </c>
      <c r="CZ369" s="20">
        <v>72.671883800000003</v>
      </c>
      <c r="DA369" s="20">
        <v>72.771163200000004</v>
      </c>
      <c r="DB369" s="20">
        <v>73.538325900000004</v>
      </c>
      <c r="DC369" s="20">
        <v>58.4050759</v>
      </c>
      <c r="DD369" s="20">
        <v>58.395121600000003</v>
      </c>
      <c r="DE369" s="20">
        <v>59.076625800000002</v>
      </c>
      <c r="DF369" s="20">
        <v>5709.8220579999997</v>
      </c>
      <c r="DG369" s="20">
        <v>2200.183149</v>
      </c>
      <c r="DH369" s="20">
        <v>3509.6389100000001</v>
      </c>
      <c r="DI369" s="20">
        <v>16890.725999999999</v>
      </c>
      <c r="DJ369" s="20">
        <v>8314.6029999999992</v>
      </c>
      <c r="DK369" s="20">
        <v>8576.1229999999996</v>
      </c>
    </row>
    <row r="370" spans="1:115" ht="10.5" customHeight="1" x14ac:dyDescent="0.2">
      <c r="A370" s="9">
        <v>39448</v>
      </c>
      <c r="B370" s="20">
        <v>10615.7542455</v>
      </c>
      <c r="C370" s="20">
        <v>10611.5739063</v>
      </c>
      <c r="D370" s="20">
        <v>10524.88516</v>
      </c>
      <c r="E370" s="20">
        <v>5820.2738018999999</v>
      </c>
      <c r="F370" s="20">
        <v>5825.3674080999999</v>
      </c>
      <c r="G370" s="20">
        <v>5806.1437409999999</v>
      </c>
      <c r="H370" s="20">
        <v>4795.4804437000003</v>
      </c>
      <c r="I370" s="20">
        <v>4786.2064982000002</v>
      </c>
      <c r="J370" s="20">
        <v>4718.7414159999998</v>
      </c>
      <c r="K370" s="20">
        <v>7596.2127684999996</v>
      </c>
      <c r="L370" s="20">
        <v>7574.8324966999999</v>
      </c>
      <c r="M370" s="20">
        <v>7618.1235399999996</v>
      </c>
      <c r="N370" s="20">
        <v>4924.5403982999997</v>
      </c>
      <c r="O370" s="20">
        <v>4919.4067728</v>
      </c>
      <c r="P370" s="20">
        <v>4935.9128170000004</v>
      </c>
      <c r="Q370" s="20">
        <v>2671.6723701000001</v>
      </c>
      <c r="R370" s="20">
        <v>2655.4257238999999</v>
      </c>
      <c r="S370" s="20">
        <v>2682.2107219999998</v>
      </c>
      <c r="T370" s="20">
        <v>3019.5414771000001</v>
      </c>
      <c r="U370" s="20">
        <v>3036.7414094999999</v>
      </c>
      <c r="V370" s="20">
        <v>2906.7616170000001</v>
      </c>
      <c r="W370" s="20">
        <v>895.73340350000001</v>
      </c>
      <c r="X370" s="20">
        <v>905.96063530000004</v>
      </c>
      <c r="Y370" s="20">
        <v>870.23092380000003</v>
      </c>
      <c r="Z370" s="20">
        <v>2123.8080736000002</v>
      </c>
      <c r="AA370" s="20">
        <v>2130.7807742</v>
      </c>
      <c r="AB370" s="20">
        <v>2036.530694</v>
      </c>
      <c r="AC370" s="20">
        <v>62.698924900000002</v>
      </c>
      <c r="AD370" s="20">
        <v>62.681686599999999</v>
      </c>
      <c r="AE370" s="20">
        <v>62.169623399999999</v>
      </c>
      <c r="AF370" s="20">
        <v>69.822715099999996</v>
      </c>
      <c r="AG370" s="20">
        <v>69.892711700000007</v>
      </c>
      <c r="AH370" s="20">
        <v>69.662066300000006</v>
      </c>
      <c r="AI370" s="20">
        <v>55.790390700000003</v>
      </c>
      <c r="AJ370" s="20">
        <v>55.6886802</v>
      </c>
      <c r="AK370" s="20">
        <v>54.903707500000003</v>
      </c>
      <c r="AL370" s="20">
        <v>464.80218830000001</v>
      </c>
      <c r="AM370" s="20">
        <v>467.70258810000001</v>
      </c>
      <c r="AN370" s="20">
        <v>503.33919359999999</v>
      </c>
      <c r="AO370" s="20">
        <v>239.702764</v>
      </c>
      <c r="AP370" s="20">
        <v>229.6566187</v>
      </c>
      <c r="AQ370" s="20">
        <v>252.57743859999999</v>
      </c>
      <c r="AR370" s="20">
        <v>225.0994244</v>
      </c>
      <c r="AS370" s="20">
        <v>238.04596939999999</v>
      </c>
      <c r="AT370" s="20">
        <v>250.76175499999999</v>
      </c>
      <c r="AU370" s="20">
        <v>314.77717250000001</v>
      </c>
      <c r="AV370" s="20">
        <v>305.35521319999998</v>
      </c>
      <c r="AW370" s="20">
        <v>342.24695229999998</v>
      </c>
      <c r="AX370" s="20">
        <v>184.57934589999999</v>
      </c>
      <c r="AY370" s="20">
        <v>174.71501190000001</v>
      </c>
      <c r="AZ370" s="20">
        <v>194.93237669999999</v>
      </c>
      <c r="BA370" s="20">
        <v>130.19782649999999</v>
      </c>
      <c r="BB370" s="20">
        <v>130.6402013</v>
      </c>
      <c r="BC370" s="20">
        <v>147.31457560000001</v>
      </c>
      <c r="BD370" s="20">
        <v>150.0250159</v>
      </c>
      <c r="BE370" s="20">
        <v>162.34737490000001</v>
      </c>
      <c r="BF370" s="20">
        <v>161.09224130000001</v>
      </c>
      <c r="BG370" s="20">
        <v>55.123418000000001</v>
      </c>
      <c r="BH370" s="20">
        <v>54.941606700000001</v>
      </c>
      <c r="BI370" s="20">
        <v>57.645061900000002</v>
      </c>
      <c r="BJ370" s="20">
        <v>94.901597800000005</v>
      </c>
      <c r="BK370" s="20">
        <v>107.4057681</v>
      </c>
      <c r="BL370" s="20">
        <v>103.4471794</v>
      </c>
      <c r="BM370" s="20">
        <v>4.1947549000000004</v>
      </c>
      <c r="BN370" s="20">
        <v>4.2214181000000002</v>
      </c>
      <c r="BO370" s="20">
        <v>4.5641001000000001</v>
      </c>
      <c r="BP370" s="20">
        <v>3.9555064999999998</v>
      </c>
      <c r="BQ370" s="20">
        <v>3.7928275</v>
      </c>
      <c r="BR370" s="20">
        <v>4.1688242999999998</v>
      </c>
      <c r="BS370" s="20">
        <v>4.4835343999999999</v>
      </c>
      <c r="BT370" s="20">
        <v>4.7379381</v>
      </c>
      <c r="BU370" s="20">
        <v>5.0460126000000001</v>
      </c>
      <c r="BV370" s="20">
        <v>3.9789859000000001</v>
      </c>
      <c r="BW370" s="20">
        <v>3.8749739000000001</v>
      </c>
      <c r="BX370" s="20">
        <v>4.2993847000000001</v>
      </c>
      <c r="BY370" s="20">
        <v>3.6127425999999998</v>
      </c>
      <c r="BZ370" s="20">
        <v>3.4297376000000002</v>
      </c>
      <c r="CA370" s="20">
        <v>3.7992254999999999</v>
      </c>
      <c r="CB370" s="20">
        <v>4.6468185999999996</v>
      </c>
      <c r="CC370" s="20">
        <v>4.6890564000000001</v>
      </c>
      <c r="CD370" s="20">
        <v>5.2063353000000001</v>
      </c>
      <c r="CE370" s="20">
        <v>4.7332976000000002</v>
      </c>
      <c r="CF370" s="20">
        <v>5.0748005000000003</v>
      </c>
      <c r="CG370" s="20">
        <v>5.2509750999999998</v>
      </c>
      <c r="CH370" s="20">
        <v>5.7972364000000001</v>
      </c>
      <c r="CI370" s="20">
        <v>5.7177103000000002</v>
      </c>
      <c r="CJ370" s="20">
        <v>6.2125826000000002</v>
      </c>
      <c r="CK370" s="20">
        <v>4.2773329000000002</v>
      </c>
      <c r="CL370" s="20">
        <v>4.7987853999999999</v>
      </c>
      <c r="CM370" s="20">
        <v>4.8340303000000002</v>
      </c>
      <c r="CN370" s="20">
        <v>11080.556433899999</v>
      </c>
      <c r="CO370" s="20">
        <v>11079.276494399999</v>
      </c>
      <c r="CP370" s="20">
        <v>11028.22435</v>
      </c>
      <c r="CQ370" s="20">
        <v>6059.9765657999997</v>
      </c>
      <c r="CR370" s="20">
        <v>6055.0240267999998</v>
      </c>
      <c r="CS370" s="20">
        <v>6058.7211799999995</v>
      </c>
      <c r="CT370" s="20">
        <v>5020.5798679999998</v>
      </c>
      <c r="CU370" s="20">
        <v>5024.2524676000003</v>
      </c>
      <c r="CV370" s="20">
        <v>4969.5031710000003</v>
      </c>
      <c r="CW370" s="20">
        <v>65.444146500000002</v>
      </c>
      <c r="CX370" s="20">
        <v>65.444367</v>
      </c>
      <c r="CY370" s="20">
        <v>65.142806199999995</v>
      </c>
      <c r="CZ370" s="20">
        <v>72.698301099999995</v>
      </c>
      <c r="DA370" s="20">
        <v>72.648129900000001</v>
      </c>
      <c r="DB370" s="20">
        <v>72.692488299999994</v>
      </c>
      <c r="DC370" s="20">
        <v>58.409186699999999</v>
      </c>
      <c r="DD370" s="20">
        <v>58.458403099999998</v>
      </c>
      <c r="DE370" s="20">
        <v>57.821381700000003</v>
      </c>
      <c r="DF370" s="20">
        <v>5901.0806490000004</v>
      </c>
      <c r="DG370" s="20">
        <v>2276.0068200000001</v>
      </c>
      <c r="DH370" s="20">
        <v>3625.0738289999999</v>
      </c>
      <c r="DI370" s="20">
        <v>16929.305</v>
      </c>
      <c r="DJ370" s="20">
        <v>8334.7279999999992</v>
      </c>
      <c r="DK370" s="20">
        <v>8594.5769999999993</v>
      </c>
    </row>
    <row r="371" spans="1:115" ht="10.5" customHeight="1" x14ac:dyDescent="0.2">
      <c r="A371" s="9">
        <v>39479</v>
      </c>
      <c r="B371" s="20">
        <v>10642.6331226</v>
      </c>
      <c r="C371" s="20">
        <v>10648.654887299999</v>
      </c>
      <c r="D371" s="20">
        <v>10622.906639999999</v>
      </c>
      <c r="E371" s="20">
        <v>5834.9461396999995</v>
      </c>
      <c r="F371" s="20">
        <v>5844.1232946999999</v>
      </c>
      <c r="G371" s="20">
        <v>5839.5705010000001</v>
      </c>
      <c r="H371" s="20">
        <v>4807.6869829999996</v>
      </c>
      <c r="I371" s="20">
        <v>4804.5315926000003</v>
      </c>
      <c r="J371" s="20">
        <v>4783.3361439999999</v>
      </c>
      <c r="K371" s="20">
        <v>7611.0963659999998</v>
      </c>
      <c r="L371" s="20">
        <v>7634.1407196999999</v>
      </c>
      <c r="M371" s="20">
        <v>7684.7435569999998</v>
      </c>
      <c r="N371" s="20">
        <v>4934.6255745999997</v>
      </c>
      <c r="O371" s="20">
        <v>4945.4294491999999</v>
      </c>
      <c r="P371" s="20">
        <v>4977.0601500000002</v>
      </c>
      <c r="Q371" s="20">
        <v>2676.4707914999999</v>
      </c>
      <c r="R371" s="20">
        <v>2688.7112704000001</v>
      </c>
      <c r="S371" s="20">
        <v>2707.6834079999999</v>
      </c>
      <c r="T371" s="20">
        <v>3031.5367566</v>
      </c>
      <c r="U371" s="20">
        <v>3014.5141675999998</v>
      </c>
      <c r="V371" s="20">
        <v>2938.1630869999999</v>
      </c>
      <c r="W371" s="20">
        <v>900.32056509999995</v>
      </c>
      <c r="X371" s="20">
        <v>898.69384549999995</v>
      </c>
      <c r="Y371" s="20">
        <v>862.51035090000005</v>
      </c>
      <c r="Z371" s="20">
        <v>2131.2161915000001</v>
      </c>
      <c r="AA371" s="20">
        <v>2115.8203220999999</v>
      </c>
      <c r="AB371" s="20">
        <v>2075.652736</v>
      </c>
      <c r="AC371" s="20">
        <v>62.7283641</v>
      </c>
      <c r="AD371" s="20">
        <v>62.757717900000003</v>
      </c>
      <c r="AE371" s="20">
        <v>62.605970900000003</v>
      </c>
      <c r="AF371" s="20">
        <v>69.846211100000005</v>
      </c>
      <c r="AG371" s="20">
        <v>69.948628799999994</v>
      </c>
      <c r="AH371" s="20">
        <v>69.894136099999997</v>
      </c>
      <c r="AI371" s="20">
        <v>55.823933400000001</v>
      </c>
      <c r="AJ371" s="20">
        <v>55.782311399999998</v>
      </c>
      <c r="AK371" s="20">
        <v>55.536224699999998</v>
      </c>
      <c r="AL371" s="20">
        <v>463.17384520000002</v>
      </c>
      <c r="AM371" s="20">
        <v>441.33397059999999</v>
      </c>
      <c r="AN371" s="20">
        <v>500.35968989999998</v>
      </c>
      <c r="AO371" s="20">
        <v>240.269903</v>
      </c>
      <c r="AP371" s="20">
        <v>219.0734157</v>
      </c>
      <c r="AQ371" s="20">
        <v>242.88530299999999</v>
      </c>
      <c r="AR371" s="20">
        <v>222.90394209999999</v>
      </c>
      <c r="AS371" s="20">
        <v>222.26055489999999</v>
      </c>
      <c r="AT371" s="20">
        <v>257.47438690000001</v>
      </c>
      <c r="AU371" s="20">
        <v>316.730368</v>
      </c>
      <c r="AV371" s="20">
        <v>296.68858870000003</v>
      </c>
      <c r="AW371" s="20">
        <v>332.90732409999998</v>
      </c>
      <c r="AX371" s="20">
        <v>186.22298939999999</v>
      </c>
      <c r="AY371" s="20">
        <v>166.0187215</v>
      </c>
      <c r="AZ371" s="20">
        <v>182.82505180000001</v>
      </c>
      <c r="BA371" s="20">
        <v>130.50737849999999</v>
      </c>
      <c r="BB371" s="20">
        <v>130.6698672</v>
      </c>
      <c r="BC371" s="20">
        <v>150.0822723</v>
      </c>
      <c r="BD371" s="20">
        <v>146.44347719999999</v>
      </c>
      <c r="BE371" s="20">
        <v>144.6453818</v>
      </c>
      <c r="BF371" s="20">
        <v>167.4523658</v>
      </c>
      <c r="BG371" s="20">
        <v>54.046913600000003</v>
      </c>
      <c r="BH371" s="20">
        <v>53.054694099999999</v>
      </c>
      <c r="BI371" s="20">
        <v>60.060251299999997</v>
      </c>
      <c r="BJ371" s="20">
        <v>92.396563599999993</v>
      </c>
      <c r="BK371" s="20">
        <v>91.590687700000004</v>
      </c>
      <c r="BL371" s="20">
        <v>107.39211450000001</v>
      </c>
      <c r="BM371" s="20">
        <v>4.1705554999999999</v>
      </c>
      <c r="BN371" s="20">
        <v>3.9795709000000001</v>
      </c>
      <c r="BO371" s="20">
        <v>4.4983161999999997</v>
      </c>
      <c r="BP371" s="20">
        <v>3.9549194999999999</v>
      </c>
      <c r="BQ371" s="20">
        <v>3.6131669</v>
      </c>
      <c r="BR371" s="20">
        <v>3.9932110999999999</v>
      </c>
      <c r="BS371" s="20">
        <v>4.4309694000000004</v>
      </c>
      <c r="BT371" s="20">
        <v>4.4215187</v>
      </c>
      <c r="BU371" s="20">
        <v>5.1077973999999999</v>
      </c>
      <c r="BV371" s="20">
        <v>3.9951726999999999</v>
      </c>
      <c r="BW371" s="20">
        <v>3.7409528999999999</v>
      </c>
      <c r="BX371" s="20">
        <v>4.1521803000000004</v>
      </c>
      <c r="BY371" s="20">
        <v>3.6365650999999999</v>
      </c>
      <c r="BZ371" s="20">
        <v>3.2479781999999999</v>
      </c>
      <c r="CA371" s="20">
        <v>3.5432000000000001</v>
      </c>
      <c r="CB371" s="20">
        <v>4.6493906000000003</v>
      </c>
      <c r="CC371" s="20">
        <v>4.6347003000000004</v>
      </c>
      <c r="CD371" s="20">
        <v>5.2517347000000001</v>
      </c>
      <c r="CE371" s="20">
        <v>4.6080676</v>
      </c>
      <c r="CF371" s="20">
        <v>4.5786033000000002</v>
      </c>
      <c r="CG371" s="20">
        <v>5.3919221000000004</v>
      </c>
      <c r="CH371" s="20">
        <v>5.6631134999999997</v>
      </c>
      <c r="CI371" s="20">
        <v>5.5744445000000002</v>
      </c>
      <c r="CJ371" s="20">
        <v>6.5100981000000004</v>
      </c>
      <c r="CK371" s="20">
        <v>4.1552452999999998</v>
      </c>
      <c r="CL371" s="20">
        <v>4.1492357999999996</v>
      </c>
      <c r="CM371" s="20">
        <v>4.9193727999999997</v>
      </c>
      <c r="CN371" s="20">
        <v>11105.806967799999</v>
      </c>
      <c r="CO371" s="20">
        <v>11089.988857799999</v>
      </c>
      <c r="CP371" s="20">
        <v>11123.26633</v>
      </c>
      <c r="CQ371" s="20">
        <v>6075.2160426999999</v>
      </c>
      <c r="CR371" s="20">
        <v>6063.1967103999996</v>
      </c>
      <c r="CS371" s="20">
        <v>6082.4558040000002</v>
      </c>
      <c r="CT371" s="20">
        <v>5030.5909251000003</v>
      </c>
      <c r="CU371" s="20">
        <v>5026.7921475000003</v>
      </c>
      <c r="CV371" s="20">
        <v>5040.8105310000001</v>
      </c>
      <c r="CW371" s="20">
        <v>65.458340500000006</v>
      </c>
      <c r="CX371" s="20">
        <v>65.358714300000003</v>
      </c>
      <c r="CY371" s="20">
        <v>65.554834700000001</v>
      </c>
      <c r="CZ371" s="20">
        <v>72.722320300000007</v>
      </c>
      <c r="DA371" s="20">
        <v>72.570730400000002</v>
      </c>
      <c r="DB371" s="20">
        <v>72.801243499999998</v>
      </c>
      <c r="DC371" s="20">
        <v>58.4121582</v>
      </c>
      <c r="DD371" s="20">
        <v>58.362834999999997</v>
      </c>
      <c r="DE371" s="20">
        <v>58.525593399999998</v>
      </c>
      <c r="DF371" s="20">
        <v>5844.6146660000004</v>
      </c>
      <c r="DG371" s="20">
        <v>2272.4231960000002</v>
      </c>
      <c r="DH371" s="20">
        <v>3572.1914689999999</v>
      </c>
      <c r="DI371" s="20">
        <v>16967.881000000001</v>
      </c>
      <c r="DJ371" s="20">
        <v>8354.8790000000008</v>
      </c>
      <c r="DK371" s="20">
        <v>8613.0020000000004</v>
      </c>
    </row>
    <row r="372" spans="1:115" ht="10.5" customHeight="1" x14ac:dyDescent="0.2">
      <c r="A372" s="9">
        <v>39508</v>
      </c>
      <c r="B372" s="20">
        <v>10669.5615223</v>
      </c>
      <c r="C372" s="20">
        <v>10669.5438588</v>
      </c>
      <c r="D372" s="20">
        <v>10677.396189999999</v>
      </c>
      <c r="E372" s="20">
        <v>5849.9693285000003</v>
      </c>
      <c r="F372" s="20">
        <v>5845.3999303999999</v>
      </c>
      <c r="G372" s="20">
        <v>5851.9672209999999</v>
      </c>
      <c r="H372" s="20">
        <v>4819.5921938000001</v>
      </c>
      <c r="I372" s="20">
        <v>4824.1439283999998</v>
      </c>
      <c r="J372" s="20">
        <v>4825.4289740000004</v>
      </c>
      <c r="K372" s="20">
        <v>7629.2851075999997</v>
      </c>
      <c r="L372" s="20">
        <v>7623.9782969999997</v>
      </c>
      <c r="M372" s="20">
        <v>7596.1695719999998</v>
      </c>
      <c r="N372" s="20">
        <v>4948.3849484000002</v>
      </c>
      <c r="O372" s="20">
        <v>4940.0196587999999</v>
      </c>
      <c r="P372" s="20">
        <v>4933.0065549999999</v>
      </c>
      <c r="Q372" s="20">
        <v>2680.9001592</v>
      </c>
      <c r="R372" s="20">
        <v>2683.9586382000002</v>
      </c>
      <c r="S372" s="20">
        <v>2663.1630169999999</v>
      </c>
      <c r="T372" s="20">
        <v>3040.2764146999998</v>
      </c>
      <c r="U372" s="20">
        <v>3045.5655618999999</v>
      </c>
      <c r="V372" s="20">
        <v>3081.2266220000001</v>
      </c>
      <c r="W372" s="20">
        <v>901.58438009999998</v>
      </c>
      <c r="X372" s="20">
        <v>905.38027160000001</v>
      </c>
      <c r="Y372" s="20">
        <v>918.96066540000004</v>
      </c>
      <c r="Z372" s="20">
        <v>2138.6920346000002</v>
      </c>
      <c r="AA372" s="20">
        <v>2140.1852902999999</v>
      </c>
      <c r="AB372" s="20">
        <v>2162.2659570000001</v>
      </c>
      <c r="AC372" s="20">
        <v>62.759511600000003</v>
      </c>
      <c r="AD372" s="20">
        <v>62.738182199999997</v>
      </c>
      <c r="AE372" s="20">
        <v>62.784354899999997</v>
      </c>
      <c r="AF372" s="20">
        <v>69.874686299999993</v>
      </c>
      <c r="AG372" s="20">
        <v>69.7958201</v>
      </c>
      <c r="AH372" s="20">
        <v>69.874235499999998</v>
      </c>
      <c r="AI372" s="20">
        <v>55.855870000000003</v>
      </c>
      <c r="AJ372" s="20">
        <v>55.890242499999999</v>
      </c>
      <c r="AK372" s="20">
        <v>55.905130499999999</v>
      </c>
      <c r="AL372" s="20">
        <v>463.12901490000002</v>
      </c>
      <c r="AM372" s="20">
        <v>451.179486</v>
      </c>
      <c r="AN372" s="20">
        <v>479.67534569999998</v>
      </c>
      <c r="AO372" s="20">
        <v>240.39396719999999</v>
      </c>
      <c r="AP372" s="20">
        <v>237.77088130000001</v>
      </c>
      <c r="AQ372" s="20">
        <v>247.5212578</v>
      </c>
      <c r="AR372" s="20">
        <v>222.7350476</v>
      </c>
      <c r="AS372" s="20">
        <v>213.40860470000001</v>
      </c>
      <c r="AT372" s="20">
        <v>232.15408790000001</v>
      </c>
      <c r="AU372" s="20">
        <v>318.18112839999998</v>
      </c>
      <c r="AV372" s="20">
        <v>312.54502550000001</v>
      </c>
      <c r="AW372" s="20">
        <v>321.98920629999998</v>
      </c>
      <c r="AX372" s="20">
        <v>186.94989200000001</v>
      </c>
      <c r="AY372" s="20">
        <v>185.89001139999999</v>
      </c>
      <c r="AZ372" s="20">
        <v>188.6731107</v>
      </c>
      <c r="BA372" s="20">
        <v>131.2312364</v>
      </c>
      <c r="BB372" s="20">
        <v>126.6550141</v>
      </c>
      <c r="BC372" s="20">
        <v>133.31609549999999</v>
      </c>
      <c r="BD372" s="20">
        <v>144.94788650000001</v>
      </c>
      <c r="BE372" s="20">
        <v>138.63446049999999</v>
      </c>
      <c r="BF372" s="20">
        <v>157.6861395</v>
      </c>
      <c r="BG372" s="20">
        <v>53.444075300000002</v>
      </c>
      <c r="BH372" s="20">
        <v>51.8808699</v>
      </c>
      <c r="BI372" s="20">
        <v>58.848147099999998</v>
      </c>
      <c r="BJ372" s="20">
        <v>91.503811200000001</v>
      </c>
      <c r="BK372" s="20">
        <v>86.753590500000001</v>
      </c>
      <c r="BL372" s="20">
        <v>98.837992400000005</v>
      </c>
      <c r="BM372" s="20">
        <v>4.1600815999999998</v>
      </c>
      <c r="BN372" s="20">
        <v>4.0571055999999999</v>
      </c>
      <c r="BO372" s="20">
        <v>4.2992942999999997</v>
      </c>
      <c r="BP372" s="20">
        <v>3.9471202999999999</v>
      </c>
      <c r="BQ372" s="20">
        <v>3.9086669000000001</v>
      </c>
      <c r="BR372" s="20">
        <v>4.0580657999999996</v>
      </c>
      <c r="BS372" s="20">
        <v>4.4173064999999996</v>
      </c>
      <c r="BT372" s="20">
        <v>4.2363549000000003</v>
      </c>
      <c r="BU372" s="20">
        <v>4.5902180000000001</v>
      </c>
      <c r="BV372" s="20">
        <v>4.0035543000000002</v>
      </c>
      <c r="BW372" s="20">
        <v>3.9380597000000002</v>
      </c>
      <c r="BX372" s="20">
        <v>4.0664655999999999</v>
      </c>
      <c r="BY372" s="20">
        <v>3.6404616000000001</v>
      </c>
      <c r="BZ372" s="20">
        <v>3.6264785000000002</v>
      </c>
      <c r="CA372" s="20">
        <v>3.6838131999999999</v>
      </c>
      <c r="CB372" s="20">
        <v>4.6666110999999999</v>
      </c>
      <c r="CC372" s="20">
        <v>4.5063117999999998</v>
      </c>
      <c r="CD372" s="20">
        <v>4.7672838000000004</v>
      </c>
      <c r="CE372" s="20">
        <v>4.5506336000000003</v>
      </c>
      <c r="CF372" s="20">
        <v>4.3538239000000001</v>
      </c>
      <c r="CG372" s="20">
        <v>4.8684899000000001</v>
      </c>
      <c r="CH372" s="20">
        <v>5.5960714999999999</v>
      </c>
      <c r="CI372" s="20">
        <v>5.4197195999999996</v>
      </c>
      <c r="CJ372" s="20">
        <v>6.0183695000000004</v>
      </c>
      <c r="CK372" s="20">
        <v>4.1029495999999996</v>
      </c>
      <c r="CL372" s="20">
        <v>3.8956431</v>
      </c>
      <c r="CM372" s="20">
        <v>4.3712273000000001</v>
      </c>
      <c r="CN372" s="20">
        <v>11132.690537099999</v>
      </c>
      <c r="CO372" s="20">
        <v>11120.7233449</v>
      </c>
      <c r="CP372" s="20">
        <v>11157.071540000001</v>
      </c>
      <c r="CQ372" s="20">
        <v>6090.3632957</v>
      </c>
      <c r="CR372" s="20">
        <v>6083.1708117999997</v>
      </c>
      <c r="CS372" s="20">
        <v>6099.4884780000002</v>
      </c>
      <c r="CT372" s="20">
        <v>5042.3272414000003</v>
      </c>
      <c r="CU372" s="20">
        <v>5037.5525330999999</v>
      </c>
      <c r="CV372" s="20">
        <v>5057.5830619999997</v>
      </c>
      <c r="CW372" s="20">
        <v>65.483686399999996</v>
      </c>
      <c r="CX372" s="20">
        <v>65.391171</v>
      </c>
      <c r="CY372" s="20">
        <v>65.604902699999997</v>
      </c>
      <c r="CZ372" s="20">
        <v>72.746060799999995</v>
      </c>
      <c r="DA372" s="20">
        <v>72.634875399999999</v>
      </c>
      <c r="DB372" s="20">
        <v>72.8297132</v>
      </c>
      <c r="DC372" s="20">
        <v>58.437221200000003</v>
      </c>
      <c r="DD372" s="20">
        <v>58.362693399999998</v>
      </c>
      <c r="DE372" s="20">
        <v>58.594757600000001</v>
      </c>
      <c r="DF372" s="20">
        <v>5849.3884600000001</v>
      </c>
      <c r="DG372" s="20">
        <v>2275.5115219999998</v>
      </c>
      <c r="DH372" s="20">
        <v>3573.8769379999999</v>
      </c>
      <c r="DI372" s="20">
        <v>17006.46</v>
      </c>
      <c r="DJ372" s="20">
        <v>8375</v>
      </c>
      <c r="DK372" s="20">
        <v>8631.4599999999991</v>
      </c>
    </row>
    <row r="373" spans="1:115" ht="10.5" customHeight="1" x14ac:dyDescent="0.2">
      <c r="A373" s="9">
        <v>39539</v>
      </c>
      <c r="B373" s="20">
        <v>10695.9494851</v>
      </c>
      <c r="C373" s="20">
        <v>10708.372585200001</v>
      </c>
      <c r="D373" s="20">
        <v>10706.232410000001</v>
      </c>
      <c r="E373" s="20">
        <v>5864.6245815000002</v>
      </c>
      <c r="F373" s="20">
        <v>5852.7102252000004</v>
      </c>
      <c r="G373" s="20">
        <v>5859.1275020000003</v>
      </c>
      <c r="H373" s="20">
        <v>4831.3249035999997</v>
      </c>
      <c r="I373" s="20">
        <v>4855.6623600000003</v>
      </c>
      <c r="J373" s="20">
        <v>4847.1049050000001</v>
      </c>
      <c r="K373" s="20">
        <v>7651.7082521000002</v>
      </c>
      <c r="L373" s="20">
        <v>7636.4528424999999</v>
      </c>
      <c r="M373" s="20">
        <v>7599.3125689999997</v>
      </c>
      <c r="N373" s="20">
        <v>4965.7591785000004</v>
      </c>
      <c r="O373" s="20">
        <v>4956.7611559999996</v>
      </c>
      <c r="P373" s="20">
        <v>4946.4098629999999</v>
      </c>
      <c r="Q373" s="20">
        <v>2685.9490735999998</v>
      </c>
      <c r="R373" s="20">
        <v>2679.6916864</v>
      </c>
      <c r="S373" s="20">
        <v>2652.9027059999999</v>
      </c>
      <c r="T373" s="20">
        <v>3044.2412330000002</v>
      </c>
      <c r="U373" s="20">
        <v>3071.9197428000002</v>
      </c>
      <c r="V373" s="20">
        <v>3106.9198379999998</v>
      </c>
      <c r="W373" s="20">
        <v>898.86540300000001</v>
      </c>
      <c r="X373" s="20">
        <v>895.94906920000005</v>
      </c>
      <c r="Y373" s="20">
        <v>912.71763859999999</v>
      </c>
      <c r="Z373" s="20">
        <v>2145.37583</v>
      </c>
      <c r="AA373" s="20">
        <v>2175.9706735999998</v>
      </c>
      <c r="AB373" s="20">
        <v>2194.2021989999998</v>
      </c>
      <c r="AC373" s="20">
        <v>62.791730800000003</v>
      </c>
      <c r="AD373" s="20">
        <v>62.8582398</v>
      </c>
      <c r="AE373" s="20">
        <v>62.845676900000001</v>
      </c>
      <c r="AF373" s="20">
        <v>69.903065699999999</v>
      </c>
      <c r="AG373" s="20">
        <v>69.753552999999997</v>
      </c>
      <c r="AH373" s="20">
        <v>69.830035100000003</v>
      </c>
      <c r="AI373" s="20">
        <v>55.889929799999997</v>
      </c>
      <c r="AJ373" s="20">
        <v>56.166024700000001</v>
      </c>
      <c r="AK373" s="20">
        <v>56.067039600000001</v>
      </c>
      <c r="AL373" s="20">
        <v>464.63211560000002</v>
      </c>
      <c r="AM373" s="20">
        <v>477.07794030000002</v>
      </c>
      <c r="AN373" s="20">
        <v>484.10643850000002</v>
      </c>
      <c r="AO373" s="20">
        <v>240.13793989999999</v>
      </c>
      <c r="AP373" s="20">
        <v>247.8617926</v>
      </c>
      <c r="AQ373" s="20">
        <v>248.61084529999999</v>
      </c>
      <c r="AR373" s="20">
        <v>224.49417560000001</v>
      </c>
      <c r="AS373" s="20">
        <v>229.21614769999999</v>
      </c>
      <c r="AT373" s="20">
        <v>235.4955932</v>
      </c>
      <c r="AU373" s="20">
        <v>318.78801490000001</v>
      </c>
      <c r="AV373" s="20">
        <v>337.62247170000001</v>
      </c>
      <c r="AW373" s="20">
        <v>338.75893459999998</v>
      </c>
      <c r="AX373" s="20">
        <v>186.66425570000001</v>
      </c>
      <c r="AY373" s="20">
        <v>197.76785179999999</v>
      </c>
      <c r="AZ373" s="20">
        <v>197.80823599999999</v>
      </c>
      <c r="BA373" s="20">
        <v>132.1237591</v>
      </c>
      <c r="BB373" s="20">
        <v>139.85461989999999</v>
      </c>
      <c r="BC373" s="20">
        <v>140.95069860000001</v>
      </c>
      <c r="BD373" s="20">
        <v>145.84410070000001</v>
      </c>
      <c r="BE373" s="20">
        <v>139.45546849999999</v>
      </c>
      <c r="BF373" s="20">
        <v>145.34750389999999</v>
      </c>
      <c r="BG373" s="20">
        <v>53.473684200000001</v>
      </c>
      <c r="BH373" s="20">
        <v>50.093940699999997</v>
      </c>
      <c r="BI373" s="20">
        <v>50.8026093</v>
      </c>
      <c r="BJ373" s="20">
        <v>92.370416500000005</v>
      </c>
      <c r="BK373" s="20">
        <v>89.361527800000005</v>
      </c>
      <c r="BL373" s="20">
        <v>94.544894600000006</v>
      </c>
      <c r="BM373" s="20">
        <v>4.1631532</v>
      </c>
      <c r="BN373" s="20">
        <v>4.2651652000000002</v>
      </c>
      <c r="BO373" s="20">
        <v>4.3261105999999998</v>
      </c>
      <c r="BP373" s="20">
        <v>3.9336164</v>
      </c>
      <c r="BQ373" s="20">
        <v>4.0629270999999996</v>
      </c>
      <c r="BR373" s="20">
        <v>4.070424</v>
      </c>
      <c r="BS373" s="20">
        <v>4.4403126999999998</v>
      </c>
      <c r="BT373" s="20">
        <v>4.5077999000000002</v>
      </c>
      <c r="BU373" s="20">
        <v>4.6333681999999996</v>
      </c>
      <c r="BV373" s="20">
        <v>3.9996006</v>
      </c>
      <c r="BW373" s="20">
        <v>4.2340014999999998</v>
      </c>
      <c r="BX373" s="20">
        <v>4.2675217999999999</v>
      </c>
      <c r="BY373" s="20">
        <v>3.6228438999999999</v>
      </c>
      <c r="BZ373" s="20">
        <v>3.8367783000000002</v>
      </c>
      <c r="CA373" s="20">
        <v>3.8452537000000002</v>
      </c>
      <c r="CB373" s="20">
        <v>4.6884436999999997</v>
      </c>
      <c r="CC373" s="20">
        <v>4.9601816999999997</v>
      </c>
      <c r="CD373" s="20">
        <v>5.0450283999999996</v>
      </c>
      <c r="CE373" s="20">
        <v>4.5717930999999998</v>
      </c>
      <c r="CF373" s="20">
        <v>4.3425466999999998</v>
      </c>
      <c r="CG373" s="20">
        <v>4.4691130000000001</v>
      </c>
      <c r="CH373" s="20">
        <v>5.6149836999999998</v>
      </c>
      <c r="CI373" s="20">
        <v>5.2951018000000003</v>
      </c>
      <c r="CJ373" s="20">
        <v>5.2726042</v>
      </c>
      <c r="CK373" s="20">
        <v>4.1278325000000002</v>
      </c>
      <c r="CL373" s="20">
        <v>3.9447428000000002</v>
      </c>
      <c r="CM373" s="20">
        <v>4.1308581000000002</v>
      </c>
      <c r="CN373" s="20">
        <v>11160.5816006</v>
      </c>
      <c r="CO373" s="20">
        <v>11185.4505255</v>
      </c>
      <c r="CP373" s="20">
        <v>11190.33885</v>
      </c>
      <c r="CQ373" s="20">
        <v>6104.7625214</v>
      </c>
      <c r="CR373" s="20">
        <v>6100.5720178000001</v>
      </c>
      <c r="CS373" s="20">
        <v>6107.7383470000004</v>
      </c>
      <c r="CT373" s="20">
        <v>5055.8190791999996</v>
      </c>
      <c r="CU373" s="20">
        <v>5084.8785077000002</v>
      </c>
      <c r="CV373" s="20">
        <v>5082.6004979999998</v>
      </c>
      <c r="CW373" s="20">
        <v>65.519403999999994</v>
      </c>
      <c r="CX373" s="20">
        <v>65.658691399999995</v>
      </c>
      <c r="CY373" s="20">
        <v>65.687385899999995</v>
      </c>
      <c r="CZ373" s="20">
        <v>72.765376500000002</v>
      </c>
      <c r="DA373" s="20">
        <v>72.707610099999997</v>
      </c>
      <c r="DB373" s="20">
        <v>72.793019599999994</v>
      </c>
      <c r="DC373" s="20">
        <v>58.486932500000002</v>
      </c>
      <c r="DD373" s="20">
        <v>58.8173952</v>
      </c>
      <c r="DE373" s="20">
        <v>58.791045199999999</v>
      </c>
      <c r="DF373" s="20">
        <v>5845.4111549999998</v>
      </c>
      <c r="DG373" s="20">
        <v>2282.8166529999999</v>
      </c>
      <c r="DH373" s="20">
        <v>3562.5945019999999</v>
      </c>
      <c r="DI373" s="20">
        <v>17035.75</v>
      </c>
      <c r="DJ373" s="20">
        <v>8390.5550000000003</v>
      </c>
      <c r="DK373" s="20">
        <v>8645.1949999999997</v>
      </c>
    </row>
    <row r="374" spans="1:115" ht="10.5" customHeight="1" x14ac:dyDescent="0.2">
      <c r="A374" s="9">
        <v>39569</v>
      </c>
      <c r="B374" s="20">
        <v>10721.067271899999</v>
      </c>
      <c r="C374" s="20">
        <v>10680.0936372</v>
      </c>
      <c r="D374" s="20">
        <v>10690.30636</v>
      </c>
      <c r="E374" s="20">
        <v>5878.4998213999997</v>
      </c>
      <c r="F374" s="20">
        <v>5849.9618345999997</v>
      </c>
      <c r="G374" s="20">
        <v>5851.7388799999999</v>
      </c>
      <c r="H374" s="20">
        <v>4842.5674504999997</v>
      </c>
      <c r="I374" s="20">
        <v>4830.1318025999999</v>
      </c>
      <c r="J374" s="20">
        <v>4838.5674760000002</v>
      </c>
      <c r="K374" s="20">
        <v>7676.2492240000001</v>
      </c>
      <c r="L374" s="20">
        <v>7633.5406952000003</v>
      </c>
      <c r="M374" s="20">
        <v>7613.5654990000003</v>
      </c>
      <c r="N374" s="20">
        <v>4985.1313646999997</v>
      </c>
      <c r="O374" s="20">
        <v>4953.2397652</v>
      </c>
      <c r="P374" s="20">
        <v>4941.563118</v>
      </c>
      <c r="Q374" s="20">
        <v>2691.1178593999998</v>
      </c>
      <c r="R374" s="20">
        <v>2680.3009299</v>
      </c>
      <c r="S374" s="20">
        <v>2672.0023809999998</v>
      </c>
      <c r="T374" s="20">
        <v>3044.8180478999998</v>
      </c>
      <c r="U374" s="20">
        <v>3046.5529421000001</v>
      </c>
      <c r="V374" s="20">
        <v>3076.7408569999998</v>
      </c>
      <c r="W374" s="20">
        <v>893.36845670000002</v>
      </c>
      <c r="X374" s="20">
        <v>896.72206940000001</v>
      </c>
      <c r="Y374" s="20">
        <v>910.17576169999995</v>
      </c>
      <c r="Z374" s="20">
        <v>2151.4495912000002</v>
      </c>
      <c r="AA374" s="20">
        <v>2149.8308726999999</v>
      </c>
      <c r="AB374" s="20">
        <v>2166.5650949999999</v>
      </c>
      <c r="AC374" s="20">
        <v>62.821026799999999</v>
      </c>
      <c r="AD374" s="20">
        <v>62.584668100000002</v>
      </c>
      <c r="AE374" s="20">
        <v>62.644514000000001</v>
      </c>
      <c r="AF374" s="20">
        <v>69.927076999999997</v>
      </c>
      <c r="AG374" s="20">
        <v>69.591981700000005</v>
      </c>
      <c r="AH374" s="20">
        <v>69.613121699999994</v>
      </c>
      <c r="AI374" s="20">
        <v>55.922446800000003</v>
      </c>
      <c r="AJ374" s="20">
        <v>55.781983199999999</v>
      </c>
      <c r="AK374" s="20">
        <v>55.879404700000002</v>
      </c>
      <c r="AL374" s="20">
        <v>466.83274849999998</v>
      </c>
      <c r="AM374" s="20">
        <v>475.92026859999999</v>
      </c>
      <c r="AN374" s="20">
        <v>478.29238830000003</v>
      </c>
      <c r="AO374" s="20">
        <v>239.5661029</v>
      </c>
      <c r="AP374" s="20">
        <v>244.82567270000001</v>
      </c>
      <c r="AQ374" s="20">
        <v>247.24116699999999</v>
      </c>
      <c r="AR374" s="20">
        <v>227.2666456</v>
      </c>
      <c r="AS374" s="20">
        <v>231.094596</v>
      </c>
      <c r="AT374" s="20">
        <v>231.0512214</v>
      </c>
      <c r="AU374" s="20">
        <v>318.59376950000001</v>
      </c>
      <c r="AV374" s="20">
        <v>315.73985420000002</v>
      </c>
      <c r="AW374" s="20">
        <v>317.519588</v>
      </c>
      <c r="AX374" s="20">
        <v>185.416968</v>
      </c>
      <c r="AY374" s="20">
        <v>187.8800924</v>
      </c>
      <c r="AZ374" s="20">
        <v>190.68255569999999</v>
      </c>
      <c r="BA374" s="20">
        <v>133.17680139999999</v>
      </c>
      <c r="BB374" s="20">
        <v>127.8597618</v>
      </c>
      <c r="BC374" s="20">
        <v>126.8370323</v>
      </c>
      <c r="BD374" s="20">
        <v>148.238979</v>
      </c>
      <c r="BE374" s="20">
        <v>160.18041439999999</v>
      </c>
      <c r="BF374" s="20">
        <v>160.77280039999999</v>
      </c>
      <c r="BG374" s="20">
        <v>54.149134799999999</v>
      </c>
      <c r="BH374" s="20">
        <v>56.945580300000003</v>
      </c>
      <c r="BI374" s="20">
        <v>56.558611300000003</v>
      </c>
      <c r="BJ374" s="20">
        <v>94.089844099999993</v>
      </c>
      <c r="BK374" s="20">
        <v>103.23483419999999</v>
      </c>
      <c r="BL374" s="20">
        <v>104.2141891</v>
      </c>
      <c r="BM374" s="20">
        <v>4.1726574999999997</v>
      </c>
      <c r="BN374" s="20">
        <v>4.2660422999999996</v>
      </c>
      <c r="BO374" s="20">
        <v>4.2824745000000002</v>
      </c>
      <c r="BP374" s="20">
        <v>3.9157163000000001</v>
      </c>
      <c r="BQ374" s="20">
        <v>4.0169680999999997</v>
      </c>
      <c r="BR374" s="20">
        <v>4.0538116999999998</v>
      </c>
      <c r="BS374" s="20">
        <v>4.4827234999999996</v>
      </c>
      <c r="BT374" s="20">
        <v>4.5659802000000003</v>
      </c>
      <c r="BU374" s="20">
        <v>4.5575660999999998</v>
      </c>
      <c r="BV374" s="20">
        <v>3.9849909000000001</v>
      </c>
      <c r="BW374" s="20">
        <v>3.9719299000000001</v>
      </c>
      <c r="BX374" s="20">
        <v>4.0034822999999999</v>
      </c>
      <c r="BY374" s="20">
        <v>3.5860213999999999</v>
      </c>
      <c r="BZ374" s="20">
        <v>3.6544585000000001</v>
      </c>
      <c r="CA374" s="20">
        <v>3.7153825</v>
      </c>
      <c r="CB374" s="20">
        <v>4.7154004</v>
      </c>
      <c r="CC374" s="20">
        <v>4.5531497999999999</v>
      </c>
      <c r="CD374" s="20">
        <v>4.5317724000000004</v>
      </c>
      <c r="CE374" s="20">
        <v>4.6425409000000002</v>
      </c>
      <c r="CF374" s="20">
        <v>4.9951273</v>
      </c>
      <c r="CG374" s="20">
        <v>4.9659342999999998</v>
      </c>
      <c r="CH374" s="20">
        <v>5.7148421999999997</v>
      </c>
      <c r="CI374" s="20">
        <v>5.9712186000000003</v>
      </c>
      <c r="CJ374" s="20">
        <v>5.8504810999999997</v>
      </c>
      <c r="CK374" s="20">
        <v>4.1900776000000004</v>
      </c>
      <c r="CL374" s="20">
        <v>4.5819717000000004</v>
      </c>
      <c r="CM374" s="20">
        <v>4.5893579000000004</v>
      </c>
      <c r="CN374" s="20">
        <v>11187.9000203</v>
      </c>
      <c r="CO374" s="20">
        <v>11156.013905899999</v>
      </c>
      <c r="CP374" s="20">
        <v>11168.598739999999</v>
      </c>
      <c r="CQ374" s="20">
        <v>6118.0659242000002</v>
      </c>
      <c r="CR374" s="20">
        <v>6094.7875072999996</v>
      </c>
      <c r="CS374" s="20">
        <v>6098.980047</v>
      </c>
      <c r="CT374" s="20">
        <v>5069.8340961000004</v>
      </c>
      <c r="CU374" s="20">
        <v>5061.2263985999998</v>
      </c>
      <c r="CV374" s="20">
        <v>5069.6186969999999</v>
      </c>
      <c r="CW374" s="20">
        <v>65.5564739</v>
      </c>
      <c r="CX374" s="20">
        <v>65.373530500000001</v>
      </c>
      <c r="CY374" s="20">
        <v>65.447276900000006</v>
      </c>
      <c r="CZ374" s="20">
        <v>72.776810400000002</v>
      </c>
      <c r="DA374" s="20">
        <v>72.504462899999993</v>
      </c>
      <c r="DB374" s="20">
        <v>72.554338000000001</v>
      </c>
      <c r="DC374" s="20">
        <v>58.546944500000002</v>
      </c>
      <c r="DD374" s="20">
        <v>58.450836799999998</v>
      </c>
      <c r="DE374" s="20">
        <v>58.547757400000002</v>
      </c>
      <c r="DF374" s="20">
        <v>5896.4332560000003</v>
      </c>
      <c r="DG374" s="20">
        <v>2307.1059530000002</v>
      </c>
      <c r="DH374" s="20">
        <v>3589.327303</v>
      </c>
      <c r="DI374" s="20">
        <v>17065.031999999999</v>
      </c>
      <c r="DJ374" s="20">
        <v>8406.0859999999993</v>
      </c>
      <c r="DK374" s="20">
        <v>8658.9459999999999</v>
      </c>
    </row>
    <row r="375" spans="1:115" ht="10.5" customHeight="1" x14ac:dyDescent="0.2">
      <c r="A375" s="9">
        <v>39600</v>
      </c>
      <c r="B375" s="20">
        <v>10743.457752099999</v>
      </c>
      <c r="C375" s="20">
        <v>10733.073859300001</v>
      </c>
      <c r="D375" s="20">
        <v>10744.999680000001</v>
      </c>
      <c r="E375" s="20">
        <v>5890.9315993</v>
      </c>
      <c r="F375" s="20">
        <v>5890.7884413000002</v>
      </c>
      <c r="G375" s="20">
        <v>5890.2477939999999</v>
      </c>
      <c r="H375" s="20">
        <v>4852.5261528000001</v>
      </c>
      <c r="I375" s="20">
        <v>4842.2854180000004</v>
      </c>
      <c r="J375" s="20">
        <v>4854.7518819999996</v>
      </c>
      <c r="K375" s="20">
        <v>7698.8524970999997</v>
      </c>
      <c r="L375" s="20">
        <v>7673.2002650000004</v>
      </c>
      <c r="M375" s="20">
        <v>7631.916655</v>
      </c>
      <c r="N375" s="20">
        <v>5003.8473469</v>
      </c>
      <c r="O375" s="20">
        <v>4998.7798364999999</v>
      </c>
      <c r="P375" s="20">
        <v>4974.4792470000002</v>
      </c>
      <c r="Q375" s="20">
        <v>2695.0051502000001</v>
      </c>
      <c r="R375" s="20">
        <v>2674.4204284000002</v>
      </c>
      <c r="S375" s="20">
        <v>2657.4374079999998</v>
      </c>
      <c r="T375" s="20">
        <v>3044.6052549999999</v>
      </c>
      <c r="U375" s="20">
        <v>3059.8735943000001</v>
      </c>
      <c r="V375" s="20">
        <v>3113.0830209999999</v>
      </c>
      <c r="W375" s="20">
        <v>887.08425239999997</v>
      </c>
      <c r="X375" s="20">
        <v>892.00860479999994</v>
      </c>
      <c r="Y375" s="20">
        <v>915.76854700000001</v>
      </c>
      <c r="Z375" s="20">
        <v>2157.5210026</v>
      </c>
      <c r="AA375" s="20">
        <v>2167.8649894999999</v>
      </c>
      <c r="AB375" s="20">
        <v>2197.3144739999998</v>
      </c>
      <c r="AC375" s="20">
        <v>62.8369474</v>
      </c>
      <c r="AD375" s="20">
        <v>62.787362100000003</v>
      </c>
      <c r="AE375" s="20">
        <v>62.857126899999997</v>
      </c>
      <c r="AF375" s="20">
        <v>69.936977499999998</v>
      </c>
      <c r="AG375" s="20">
        <v>69.948308600000004</v>
      </c>
      <c r="AH375" s="20">
        <v>69.941888899999995</v>
      </c>
      <c r="AI375" s="20">
        <v>55.9423344</v>
      </c>
      <c r="AJ375" s="20">
        <v>55.833713199999998</v>
      </c>
      <c r="AK375" s="20">
        <v>55.977457100000002</v>
      </c>
      <c r="AL375" s="20">
        <v>469.1317148</v>
      </c>
      <c r="AM375" s="20">
        <v>475.6633908</v>
      </c>
      <c r="AN375" s="20">
        <v>462.68448819999998</v>
      </c>
      <c r="AO375" s="20">
        <v>238.84174519999999</v>
      </c>
      <c r="AP375" s="20">
        <v>242.6905429</v>
      </c>
      <c r="AQ375" s="20">
        <v>236.4434435</v>
      </c>
      <c r="AR375" s="20">
        <v>230.2899697</v>
      </c>
      <c r="AS375" s="20">
        <v>232.9728479</v>
      </c>
      <c r="AT375" s="20">
        <v>226.2410447</v>
      </c>
      <c r="AU375" s="20">
        <v>318.41317980000002</v>
      </c>
      <c r="AV375" s="20">
        <v>318.83980630000002</v>
      </c>
      <c r="AW375" s="20">
        <v>314.95480179999998</v>
      </c>
      <c r="AX375" s="20">
        <v>183.8162121</v>
      </c>
      <c r="AY375" s="20">
        <v>184.41810659999999</v>
      </c>
      <c r="AZ375" s="20">
        <v>184.19800620000001</v>
      </c>
      <c r="BA375" s="20">
        <v>134.5969676</v>
      </c>
      <c r="BB375" s="20">
        <v>134.4216997</v>
      </c>
      <c r="BC375" s="20">
        <v>130.7567956</v>
      </c>
      <c r="BD375" s="20">
        <v>150.7185351</v>
      </c>
      <c r="BE375" s="20">
        <v>156.82358450000001</v>
      </c>
      <c r="BF375" s="20">
        <v>147.7296863</v>
      </c>
      <c r="BG375" s="20">
        <v>55.025533000000003</v>
      </c>
      <c r="BH375" s="20">
        <v>58.272436399999997</v>
      </c>
      <c r="BI375" s="20">
        <v>52.245437299999999</v>
      </c>
      <c r="BJ375" s="20">
        <v>95.693002000000007</v>
      </c>
      <c r="BK375" s="20">
        <v>98.5511482</v>
      </c>
      <c r="BL375" s="20">
        <v>95.4842491</v>
      </c>
      <c r="BM375" s="20">
        <v>4.1839729999999999</v>
      </c>
      <c r="BN375" s="20">
        <v>4.243684</v>
      </c>
      <c r="BO375" s="20">
        <v>4.1282791000000003</v>
      </c>
      <c r="BP375" s="20">
        <v>3.8964205000000001</v>
      </c>
      <c r="BQ375" s="20">
        <v>3.9568170999999999</v>
      </c>
      <c r="BR375" s="20">
        <v>3.8592355</v>
      </c>
      <c r="BS375" s="20">
        <v>4.5307554999999997</v>
      </c>
      <c r="BT375" s="20">
        <v>4.5903644000000003</v>
      </c>
      <c r="BU375" s="20">
        <v>4.4526935999999999</v>
      </c>
      <c r="BV375" s="20">
        <v>3.9715932</v>
      </c>
      <c r="BW375" s="20">
        <v>3.9894671000000002</v>
      </c>
      <c r="BX375" s="20">
        <v>3.9632553000000001</v>
      </c>
      <c r="BY375" s="20">
        <v>3.5433333</v>
      </c>
      <c r="BZ375" s="20">
        <v>3.5579985000000001</v>
      </c>
      <c r="CA375" s="20">
        <v>3.5706441</v>
      </c>
      <c r="CB375" s="20">
        <v>4.7567453999999998</v>
      </c>
      <c r="CC375" s="20">
        <v>4.7856623000000003</v>
      </c>
      <c r="CD375" s="20">
        <v>4.6896588000000001</v>
      </c>
      <c r="CE375" s="20">
        <v>4.7168469999999996</v>
      </c>
      <c r="CF375" s="20">
        <v>4.8752984000000001</v>
      </c>
      <c r="CG375" s="20">
        <v>4.530456</v>
      </c>
      <c r="CH375" s="20">
        <v>5.8406710000000004</v>
      </c>
      <c r="CI375" s="20">
        <v>6.1321266000000003</v>
      </c>
      <c r="CJ375" s="20">
        <v>5.3971779</v>
      </c>
      <c r="CK375" s="20">
        <v>4.2469558000000003</v>
      </c>
      <c r="CL375" s="20">
        <v>4.3483254000000002</v>
      </c>
      <c r="CM375" s="20">
        <v>4.1645282000000003</v>
      </c>
      <c r="CN375" s="20">
        <v>11212.589466900001</v>
      </c>
      <c r="CO375" s="20">
        <v>11208.737250100001</v>
      </c>
      <c r="CP375" s="20">
        <v>11207.684160000001</v>
      </c>
      <c r="CQ375" s="20">
        <v>6129.7733445000003</v>
      </c>
      <c r="CR375" s="20">
        <v>6133.4789842999999</v>
      </c>
      <c r="CS375" s="20">
        <v>6126.6912380000003</v>
      </c>
      <c r="CT375" s="20">
        <v>5082.8161225000003</v>
      </c>
      <c r="CU375" s="20">
        <v>5075.2582658000001</v>
      </c>
      <c r="CV375" s="20">
        <v>5080.9929270000002</v>
      </c>
      <c r="CW375" s="20">
        <v>65.580831599999996</v>
      </c>
      <c r="CX375" s="20">
        <v>65.569943300000006</v>
      </c>
      <c r="CY375" s="20">
        <v>65.563782900000007</v>
      </c>
      <c r="CZ375" s="20">
        <v>72.772500199999996</v>
      </c>
      <c r="DA375" s="20">
        <v>72.830060900000007</v>
      </c>
      <c r="DB375" s="20">
        <v>72.7494619</v>
      </c>
      <c r="DC375" s="20">
        <v>58.597231700000002</v>
      </c>
      <c r="DD375" s="20">
        <v>58.519994099999998</v>
      </c>
      <c r="DE375" s="20">
        <v>58.586117399999999</v>
      </c>
      <c r="DF375" s="20">
        <v>5886.6378350000005</v>
      </c>
      <c r="DG375" s="20">
        <v>2294.939762</v>
      </c>
      <c r="DH375" s="20">
        <v>3591.698073</v>
      </c>
      <c r="DI375" s="20">
        <v>17094.322</v>
      </c>
      <c r="DJ375" s="20">
        <v>8421.6309999999994</v>
      </c>
      <c r="DK375" s="20">
        <v>8672.6910000000007</v>
      </c>
    </row>
    <row r="376" spans="1:115" ht="10.5" customHeight="1" x14ac:dyDescent="0.2">
      <c r="A376" s="9">
        <v>39630</v>
      </c>
      <c r="B376" s="20">
        <v>10761.807921600001</v>
      </c>
      <c r="C376" s="20">
        <v>10751.1780139</v>
      </c>
      <c r="D376" s="20">
        <v>10761.95083</v>
      </c>
      <c r="E376" s="20">
        <v>5901.2471251999996</v>
      </c>
      <c r="F376" s="20">
        <v>5885.8997035000002</v>
      </c>
      <c r="G376" s="20">
        <v>5901.9267360000003</v>
      </c>
      <c r="H376" s="20">
        <v>4860.5607964000001</v>
      </c>
      <c r="I376" s="20">
        <v>4865.2783104</v>
      </c>
      <c r="J376" s="20">
        <v>4860.0240979999999</v>
      </c>
      <c r="K376" s="20">
        <v>7715.8531282000004</v>
      </c>
      <c r="L376" s="20">
        <v>7747.5001479000002</v>
      </c>
      <c r="M376" s="20">
        <v>7768.3014450000001</v>
      </c>
      <c r="N376" s="20">
        <v>5019.1170585999998</v>
      </c>
      <c r="O376" s="20">
        <v>5029.6019765000001</v>
      </c>
      <c r="P376" s="20">
        <v>5043.5316480000001</v>
      </c>
      <c r="Q376" s="20">
        <v>2696.7360696000001</v>
      </c>
      <c r="R376" s="20">
        <v>2717.8981714000001</v>
      </c>
      <c r="S376" s="20">
        <v>2724.769796</v>
      </c>
      <c r="T376" s="20">
        <v>3045.9547934000002</v>
      </c>
      <c r="U376" s="20">
        <v>3003.677866</v>
      </c>
      <c r="V376" s="20">
        <v>2993.6493890000002</v>
      </c>
      <c r="W376" s="20">
        <v>882.13006659999996</v>
      </c>
      <c r="X376" s="20">
        <v>856.29772700000001</v>
      </c>
      <c r="Y376" s="20">
        <v>858.39508760000001</v>
      </c>
      <c r="Z376" s="20">
        <v>2163.8247268</v>
      </c>
      <c r="AA376" s="20">
        <v>2147.3801389999999</v>
      </c>
      <c r="AB376" s="20">
        <v>2135.2543009999999</v>
      </c>
      <c r="AC376" s="20">
        <v>62.829395400000003</v>
      </c>
      <c r="AD376" s="20">
        <v>62.770921100000002</v>
      </c>
      <c r="AE376" s="20">
        <v>62.833818399999998</v>
      </c>
      <c r="AF376" s="20">
        <v>69.922346300000001</v>
      </c>
      <c r="AG376" s="20">
        <v>69.7448251</v>
      </c>
      <c r="AH376" s="20">
        <v>69.934737100000007</v>
      </c>
      <c r="AI376" s="20">
        <v>55.939862499999997</v>
      </c>
      <c r="AJ376" s="20">
        <v>55.997086600000003</v>
      </c>
      <c r="AK376" s="20">
        <v>55.936613100000002</v>
      </c>
      <c r="AL376" s="20">
        <v>471.56630890000002</v>
      </c>
      <c r="AM376" s="20">
        <v>477.23698130000002</v>
      </c>
      <c r="AN376" s="20">
        <v>439.83648019999998</v>
      </c>
      <c r="AO376" s="20">
        <v>238.4211991</v>
      </c>
      <c r="AP376" s="20">
        <v>233.52371679999999</v>
      </c>
      <c r="AQ376" s="20">
        <v>214.00711659999999</v>
      </c>
      <c r="AR376" s="20">
        <v>233.14510970000001</v>
      </c>
      <c r="AS376" s="20">
        <v>243.7132646</v>
      </c>
      <c r="AT376" s="20">
        <v>225.82936359999999</v>
      </c>
      <c r="AU376" s="20">
        <v>319.51028009999999</v>
      </c>
      <c r="AV376" s="20">
        <v>324.50510070000001</v>
      </c>
      <c r="AW376" s="20">
        <v>302.7722594</v>
      </c>
      <c r="AX376" s="20">
        <v>182.85710370000001</v>
      </c>
      <c r="AY376" s="20">
        <v>179.9103964</v>
      </c>
      <c r="AZ376" s="20">
        <v>168.05294599999999</v>
      </c>
      <c r="BA376" s="20">
        <v>136.65317640000001</v>
      </c>
      <c r="BB376" s="20">
        <v>144.59470429999999</v>
      </c>
      <c r="BC376" s="20">
        <v>134.7193134</v>
      </c>
      <c r="BD376" s="20">
        <v>152.05602880000001</v>
      </c>
      <c r="BE376" s="20">
        <v>152.73188060000001</v>
      </c>
      <c r="BF376" s="20">
        <v>137.06422079999999</v>
      </c>
      <c r="BG376" s="20">
        <v>55.564095500000001</v>
      </c>
      <c r="BH376" s="20">
        <v>53.613320299999998</v>
      </c>
      <c r="BI376" s="20">
        <v>45.954170599999998</v>
      </c>
      <c r="BJ376" s="20">
        <v>96.491933299999999</v>
      </c>
      <c r="BK376" s="20">
        <v>99.118560299999999</v>
      </c>
      <c r="BL376" s="20">
        <v>91.110050200000003</v>
      </c>
      <c r="BM376" s="20">
        <v>4.1979043999999996</v>
      </c>
      <c r="BN376" s="20">
        <v>4.2502613</v>
      </c>
      <c r="BO376" s="20">
        <v>3.9264847999999999</v>
      </c>
      <c r="BP376" s="20">
        <v>3.8832911999999999</v>
      </c>
      <c r="BQ376" s="20">
        <v>3.8161065000000001</v>
      </c>
      <c r="BR376" s="20">
        <v>3.4991732</v>
      </c>
      <c r="BS376" s="20">
        <v>4.5771214999999996</v>
      </c>
      <c r="BT376" s="20">
        <v>4.7702812000000003</v>
      </c>
      <c r="BU376" s="20">
        <v>4.4403435</v>
      </c>
      <c r="BV376" s="20">
        <v>3.9763016000000002</v>
      </c>
      <c r="BW376" s="20">
        <v>4.02013</v>
      </c>
      <c r="BX376" s="20">
        <v>3.7513257000000002</v>
      </c>
      <c r="BY376" s="20">
        <v>3.5151482000000001</v>
      </c>
      <c r="BZ376" s="20">
        <v>3.4534978000000001</v>
      </c>
      <c r="CA376" s="20">
        <v>3.2246036</v>
      </c>
      <c r="CB376" s="20">
        <v>4.8229581000000001</v>
      </c>
      <c r="CC376" s="20">
        <v>5.0513560000000002</v>
      </c>
      <c r="CD376" s="20">
        <v>4.7113071</v>
      </c>
      <c r="CE376" s="20">
        <v>4.7547065000000002</v>
      </c>
      <c r="CF376" s="20">
        <v>4.8387849999999997</v>
      </c>
      <c r="CG376" s="20">
        <v>4.3780504000000002</v>
      </c>
      <c r="CH376" s="20">
        <v>5.9256095999999996</v>
      </c>
      <c r="CI376" s="20">
        <v>5.8921495999999998</v>
      </c>
      <c r="CJ376" s="20">
        <v>5.0814627000000003</v>
      </c>
      <c r="CK376" s="20">
        <v>4.2689564000000004</v>
      </c>
      <c r="CL376" s="20">
        <v>4.4121351999999998</v>
      </c>
      <c r="CM376" s="20">
        <v>4.0923242999999996</v>
      </c>
      <c r="CN376" s="20">
        <v>11233.3742305</v>
      </c>
      <c r="CO376" s="20">
        <v>11228.414995200001</v>
      </c>
      <c r="CP376" s="20">
        <v>11201.78731</v>
      </c>
      <c r="CQ376" s="20">
        <v>6139.6683242999998</v>
      </c>
      <c r="CR376" s="20">
        <v>6119.4234201999998</v>
      </c>
      <c r="CS376" s="20">
        <v>6115.9338520000001</v>
      </c>
      <c r="CT376" s="20">
        <v>5093.7059061999998</v>
      </c>
      <c r="CU376" s="20">
        <v>5108.991575</v>
      </c>
      <c r="CV376" s="20">
        <v>5085.8534609999997</v>
      </c>
      <c r="CW376" s="20">
        <v>65.582485399999996</v>
      </c>
      <c r="CX376" s="20">
        <v>65.557276700000003</v>
      </c>
      <c r="CY376" s="20">
        <v>65.401810499999996</v>
      </c>
      <c r="CZ376" s="20">
        <v>72.747337299999998</v>
      </c>
      <c r="DA376" s="20">
        <v>72.511958699999994</v>
      </c>
      <c r="DB376" s="20">
        <v>72.470609199999998</v>
      </c>
      <c r="DC376" s="20">
        <v>58.623113600000003</v>
      </c>
      <c r="DD376" s="20">
        <v>58.802112700000002</v>
      </c>
      <c r="DE376" s="20">
        <v>58.535803799999996</v>
      </c>
      <c r="DF376" s="20">
        <v>5925.8536860000004</v>
      </c>
      <c r="DG376" s="20">
        <v>2323.2581479999999</v>
      </c>
      <c r="DH376" s="20">
        <v>3602.5955389999999</v>
      </c>
      <c r="DI376" s="20">
        <v>17127.641</v>
      </c>
      <c r="DJ376" s="20">
        <v>8439.1919999999991</v>
      </c>
      <c r="DK376" s="20">
        <v>8688.4490000000005</v>
      </c>
    </row>
    <row r="377" spans="1:115" ht="10.5" customHeight="1" x14ac:dyDescent="0.2">
      <c r="A377" s="9">
        <v>39661</v>
      </c>
      <c r="B377" s="20">
        <v>10774.7733381</v>
      </c>
      <c r="C377" s="20">
        <v>10793.2092613</v>
      </c>
      <c r="D377" s="20">
        <v>10710.441140000001</v>
      </c>
      <c r="E377" s="20">
        <v>5908.0898312999998</v>
      </c>
      <c r="F377" s="20">
        <v>5908.9056713</v>
      </c>
      <c r="G377" s="20">
        <v>5862.2004770000003</v>
      </c>
      <c r="H377" s="20">
        <v>4866.6835068</v>
      </c>
      <c r="I377" s="20">
        <v>4884.3035900000004</v>
      </c>
      <c r="J377" s="20">
        <v>4848.2406600000004</v>
      </c>
      <c r="K377" s="20">
        <v>7724.9734987000002</v>
      </c>
      <c r="L377" s="20">
        <v>7762.5584244000001</v>
      </c>
      <c r="M377" s="20">
        <v>7684.6367970000001</v>
      </c>
      <c r="N377" s="20">
        <v>5029.0371754999996</v>
      </c>
      <c r="O377" s="20">
        <v>5050.8677766999999</v>
      </c>
      <c r="P377" s="20">
        <v>5011.7667220000003</v>
      </c>
      <c r="Q377" s="20">
        <v>2695.9363232000001</v>
      </c>
      <c r="R377" s="20">
        <v>2711.6906477000002</v>
      </c>
      <c r="S377" s="20">
        <v>2672.8700749999998</v>
      </c>
      <c r="T377" s="20">
        <v>3049.7998394000001</v>
      </c>
      <c r="U377" s="20">
        <v>3030.6508368999998</v>
      </c>
      <c r="V377" s="20">
        <v>3025.804341</v>
      </c>
      <c r="W377" s="20">
        <v>879.05265580000003</v>
      </c>
      <c r="X377" s="20">
        <v>858.03789459999996</v>
      </c>
      <c r="Y377" s="20">
        <v>850.43375560000004</v>
      </c>
      <c r="Z377" s="20">
        <v>2170.7471836</v>
      </c>
      <c r="AA377" s="20">
        <v>2172.6129423000002</v>
      </c>
      <c r="AB377" s="20">
        <v>2175.3705850000001</v>
      </c>
      <c r="AC377" s="20">
        <v>62.7889859</v>
      </c>
      <c r="AD377" s="20">
        <v>62.893942000000003</v>
      </c>
      <c r="AE377" s="20">
        <v>62.411637499999998</v>
      </c>
      <c r="AF377" s="20">
        <v>69.8656814</v>
      </c>
      <c r="AG377" s="20">
        <v>69.872302399999995</v>
      </c>
      <c r="AH377" s="20">
        <v>69.320017500000006</v>
      </c>
      <c r="AI377" s="20">
        <v>55.913586299999999</v>
      </c>
      <c r="AJ377" s="20">
        <v>56.114027900000004</v>
      </c>
      <c r="AK377" s="20">
        <v>55.699713699999997</v>
      </c>
      <c r="AL377" s="20">
        <v>475.71500700000001</v>
      </c>
      <c r="AM377" s="20">
        <v>451.6141859</v>
      </c>
      <c r="AN377" s="20">
        <v>429.36357850000002</v>
      </c>
      <c r="AO377" s="20">
        <v>239.96681369999999</v>
      </c>
      <c r="AP377" s="20">
        <v>227.93038759999999</v>
      </c>
      <c r="AQ377" s="20">
        <v>216.1744951</v>
      </c>
      <c r="AR377" s="20">
        <v>235.7481933</v>
      </c>
      <c r="AS377" s="20">
        <v>223.68379830000001</v>
      </c>
      <c r="AT377" s="20">
        <v>213.18908339999999</v>
      </c>
      <c r="AU377" s="20">
        <v>323.55622699999998</v>
      </c>
      <c r="AV377" s="20">
        <v>320.1730149</v>
      </c>
      <c r="AW377" s="20">
        <v>299.76907399999999</v>
      </c>
      <c r="AX377" s="20">
        <v>184.2415154</v>
      </c>
      <c r="AY377" s="20">
        <v>182.17054049999999</v>
      </c>
      <c r="AZ377" s="20">
        <v>173.45573300000001</v>
      </c>
      <c r="BA377" s="20">
        <v>139.31471160000001</v>
      </c>
      <c r="BB377" s="20">
        <v>138.00247440000001</v>
      </c>
      <c r="BC377" s="20">
        <v>126.31334099999999</v>
      </c>
      <c r="BD377" s="20">
        <v>152.15878000000001</v>
      </c>
      <c r="BE377" s="20">
        <v>131.441171</v>
      </c>
      <c r="BF377" s="20">
        <v>129.5945045</v>
      </c>
      <c r="BG377" s="20">
        <v>55.725298299999999</v>
      </c>
      <c r="BH377" s="20">
        <v>45.759847100000002</v>
      </c>
      <c r="BI377" s="20">
        <v>42.718762099999999</v>
      </c>
      <c r="BJ377" s="20">
        <v>96.433481700000002</v>
      </c>
      <c r="BK377" s="20">
        <v>85.681323899999995</v>
      </c>
      <c r="BL377" s="20">
        <v>86.875742299999999</v>
      </c>
      <c r="BM377" s="20">
        <v>4.2283942999999997</v>
      </c>
      <c r="BN377" s="20">
        <v>4.0161962999999998</v>
      </c>
      <c r="BO377" s="20">
        <v>3.8543186999999999</v>
      </c>
      <c r="BP377" s="20">
        <v>3.9031327999999998</v>
      </c>
      <c r="BQ377" s="20">
        <v>3.7141351999999999</v>
      </c>
      <c r="BR377" s="20">
        <v>3.5564521</v>
      </c>
      <c r="BS377" s="20">
        <v>4.6203105999999998</v>
      </c>
      <c r="BT377" s="20">
        <v>4.3790984999999996</v>
      </c>
      <c r="BU377" s="20">
        <v>4.2120328000000002</v>
      </c>
      <c r="BV377" s="20">
        <v>4.0200661999999996</v>
      </c>
      <c r="BW377" s="20">
        <v>3.9611982000000001</v>
      </c>
      <c r="BX377" s="20">
        <v>3.7544317999999999</v>
      </c>
      <c r="BY377" s="20">
        <v>3.5340815000000001</v>
      </c>
      <c r="BZ377" s="20">
        <v>3.4811619999999999</v>
      </c>
      <c r="CA377" s="20">
        <v>3.3451936999999998</v>
      </c>
      <c r="CB377" s="20">
        <v>4.9136641000000001</v>
      </c>
      <c r="CC377" s="20">
        <v>4.8427135000000003</v>
      </c>
      <c r="CD377" s="20">
        <v>4.5125067999999997</v>
      </c>
      <c r="CE377" s="20">
        <v>4.7520533</v>
      </c>
      <c r="CF377" s="20">
        <v>4.1567787999999997</v>
      </c>
      <c r="CG377" s="20">
        <v>4.1070720999999999</v>
      </c>
      <c r="CH377" s="20">
        <v>5.9613407</v>
      </c>
      <c r="CI377" s="20">
        <v>5.0630628</v>
      </c>
      <c r="CJ377" s="20">
        <v>4.7829191</v>
      </c>
      <c r="CK377" s="20">
        <v>4.2534538</v>
      </c>
      <c r="CL377" s="20">
        <v>3.7940725999999998</v>
      </c>
      <c r="CM377" s="20">
        <v>3.8402424000000002</v>
      </c>
      <c r="CN377" s="20">
        <v>11250.488345100001</v>
      </c>
      <c r="CO377" s="20">
        <v>11244.8234472</v>
      </c>
      <c r="CP377" s="20">
        <v>11139.80472</v>
      </c>
      <c r="CQ377" s="20">
        <v>6148.0566449999997</v>
      </c>
      <c r="CR377" s="20">
        <v>6136.8360589000004</v>
      </c>
      <c r="CS377" s="20">
        <v>6078.3749719999996</v>
      </c>
      <c r="CT377" s="20">
        <v>5102.4317000999999</v>
      </c>
      <c r="CU377" s="20">
        <v>5107.9873883</v>
      </c>
      <c r="CV377" s="20">
        <v>5061.429744</v>
      </c>
      <c r="CW377" s="20">
        <v>65.561170700000005</v>
      </c>
      <c r="CX377" s="20">
        <v>65.525577900000002</v>
      </c>
      <c r="CY377" s="20">
        <v>64.913615100000001</v>
      </c>
      <c r="CZ377" s="20">
        <v>72.703391300000007</v>
      </c>
      <c r="DA377" s="20">
        <v>72.567559700000004</v>
      </c>
      <c r="DB377" s="20">
        <v>71.876262400000002</v>
      </c>
      <c r="DC377" s="20">
        <v>58.622109799999997</v>
      </c>
      <c r="DD377" s="20">
        <v>58.683851599999997</v>
      </c>
      <c r="DE377" s="20">
        <v>58.148967300000002</v>
      </c>
      <c r="DF377" s="20">
        <v>6021.1632840000002</v>
      </c>
      <c r="DG377" s="20">
        <v>2378.3460279999999</v>
      </c>
      <c r="DH377" s="20">
        <v>3642.8172559999998</v>
      </c>
      <c r="DI377" s="20">
        <v>17160.968000000001</v>
      </c>
      <c r="DJ377" s="20">
        <v>8456.7209999999995</v>
      </c>
      <c r="DK377" s="20">
        <v>8704.2469999999994</v>
      </c>
    </row>
    <row r="378" spans="1:115" ht="10.5" customHeight="1" x14ac:dyDescent="0.2">
      <c r="A378" s="9">
        <v>39692</v>
      </c>
      <c r="B378" s="20">
        <v>10782.6676954</v>
      </c>
      <c r="C378" s="20">
        <v>10777.8615355</v>
      </c>
      <c r="D378" s="20">
        <v>10854.550359999999</v>
      </c>
      <c r="E378" s="20">
        <v>5910.1496348999999</v>
      </c>
      <c r="F378" s="20">
        <v>5910.6947827000004</v>
      </c>
      <c r="G378" s="20">
        <v>5937.9034529999999</v>
      </c>
      <c r="H378" s="20">
        <v>4872.5180604999996</v>
      </c>
      <c r="I378" s="20">
        <v>4867.1667527</v>
      </c>
      <c r="J378" s="20">
        <v>4916.6469020000004</v>
      </c>
      <c r="K378" s="20">
        <v>7725.6577739000004</v>
      </c>
      <c r="L378" s="20">
        <v>7721.4404796999997</v>
      </c>
      <c r="M378" s="20">
        <v>7830.6784239999997</v>
      </c>
      <c r="N378" s="20">
        <v>5031.9450481000003</v>
      </c>
      <c r="O378" s="20">
        <v>5024.7521177999997</v>
      </c>
      <c r="P378" s="20">
        <v>5067.3122890000004</v>
      </c>
      <c r="Q378" s="20">
        <v>2693.7127257000002</v>
      </c>
      <c r="R378" s="20">
        <v>2696.6883619</v>
      </c>
      <c r="S378" s="20">
        <v>2763.3661350000002</v>
      </c>
      <c r="T378" s="20">
        <v>3057.0099215</v>
      </c>
      <c r="U378" s="20">
        <v>3056.4210558</v>
      </c>
      <c r="V378" s="20">
        <v>3023.8719310000001</v>
      </c>
      <c r="W378" s="20">
        <v>878.20458680000002</v>
      </c>
      <c r="X378" s="20">
        <v>885.94266500000003</v>
      </c>
      <c r="Y378" s="20">
        <v>870.59116419999998</v>
      </c>
      <c r="Z378" s="20">
        <v>2178.8053347</v>
      </c>
      <c r="AA378" s="20">
        <v>2170.4783907999999</v>
      </c>
      <c r="AB378" s="20">
        <v>2153.2807670000002</v>
      </c>
      <c r="AC378" s="20">
        <v>62.717535599999998</v>
      </c>
      <c r="AD378" s="20">
        <v>62.682805799999997</v>
      </c>
      <c r="AE378" s="20">
        <v>63.128819200000002</v>
      </c>
      <c r="AF378" s="20">
        <v>69.7518417</v>
      </c>
      <c r="AG378" s="20">
        <v>69.748669800000002</v>
      </c>
      <c r="AH378" s="20">
        <v>70.069743500000001</v>
      </c>
      <c r="AI378" s="20">
        <v>55.881859900000002</v>
      </c>
      <c r="AJ378" s="20">
        <v>55.816062100000003</v>
      </c>
      <c r="AK378" s="20">
        <v>56.383494300000002</v>
      </c>
      <c r="AL378" s="20">
        <v>483.11465679999998</v>
      </c>
      <c r="AM378" s="20">
        <v>483.01888289999999</v>
      </c>
      <c r="AN378" s="20">
        <v>484.85492690000001</v>
      </c>
      <c r="AO378" s="20">
        <v>244.7974427</v>
      </c>
      <c r="AP378" s="20">
        <v>248.04338609999999</v>
      </c>
      <c r="AQ378" s="20">
        <v>250.95185230000001</v>
      </c>
      <c r="AR378" s="20">
        <v>238.3172141</v>
      </c>
      <c r="AS378" s="20">
        <v>234.9754968</v>
      </c>
      <c r="AT378" s="20">
        <v>233.9030746</v>
      </c>
      <c r="AU378" s="20">
        <v>331.5554143</v>
      </c>
      <c r="AV378" s="20">
        <v>330.01851629999999</v>
      </c>
      <c r="AW378" s="20">
        <v>322.469266</v>
      </c>
      <c r="AX378" s="20">
        <v>189.07283519999999</v>
      </c>
      <c r="AY378" s="20">
        <v>191.1879256</v>
      </c>
      <c r="AZ378" s="20">
        <v>188.0702828</v>
      </c>
      <c r="BA378" s="20">
        <v>142.48257910000001</v>
      </c>
      <c r="BB378" s="20">
        <v>138.83059069999999</v>
      </c>
      <c r="BC378" s="20">
        <v>134.3989833</v>
      </c>
      <c r="BD378" s="20">
        <v>151.55924250000001</v>
      </c>
      <c r="BE378" s="20">
        <v>153.00036660000001</v>
      </c>
      <c r="BF378" s="20">
        <v>162.3856609</v>
      </c>
      <c r="BG378" s="20">
        <v>55.724607499999998</v>
      </c>
      <c r="BH378" s="20">
        <v>56.8554605</v>
      </c>
      <c r="BI378" s="20">
        <v>62.881569499999998</v>
      </c>
      <c r="BJ378" s="20">
        <v>95.834634899999998</v>
      </c>
      <c r="BK378" s="20">
        <v>96.1449061</v>
      </c>
      <c r="BL378" s="20">
        <v>99.504091399999993</v>
      </c>
      <c r="BM378" s="20">
        <v>4.2883364999999998</v>
      </c>
      <c r="BN378" s="20">
        <v>4.2893527000000002</v>
      </c>
      <c r="BO378" s="20">
        <v>4.2758409000000004</v>
      </c>
      <c r="BP378" s="20">
        <v>3.9772468999999999</v>
      </c>
      <c r="BQ378" s="20">
        <v>4.0275033999999996</v>
      </c>
      <c r="BR378" s="20">
        <v>4.0548992999999998</v>
      </c>
      <c r="BS378" s="20">
        <v>4.6629797999999996</v>
      </c>
      <c r="BT378" s="20">
        <v>4.6054282000000004</v>
      </c>
      <c r="BU378" s="20">
        <v>4.5413223</v>
      </c>
      <c r="BV378" s="20">
        <v>4.1150134999999999</v>
      </c>
      <c r="BW378" s="20">
        <v>4.0988660000000001</v>
      </c>
      <c r="BX378" s="20">
        <v>3.9551506000000001</v>
      </c>
      <c r="BY378" s="20">
        <v>3.6213788</v>
      </c>
      <c r="BZ378" s="20">
        <v>3.6654548</v>
      </c>
      <c r="CA378" s="20">
        <v>3.5786221</v>
      </c>
      <c r="CB378" s="20">
        <v>5.0237223999999996</v>
      </c>
      <c r="CC378" s="20">
        <v>4.8961264</v>
      </c>
      <c r="CD378" s="20">
        <v>4.6380220000000003</v>
      </c>
      <c r="CE378" s="20">
        <v>4.7235772000000003</v>
      </c>
      <c r="CF378" s="20">
        <v>4.7672258000000003</v>
      </c>
      <c r="CG378" s="20">
        <v>5.0964385999999999</v>
      </c>
      <c r="CH378" s="20">
        <v>5.9666844000000001</v>
      </c>
      <c r="CI378" s="20">
        <v>6.0305020999999996</v>
      </c>
      <c r="CJ378" s="20">
        <v>6.7363049000000004</v>
      </c>
      <c r="CK378" s="20">
        <v>4.2131781999999998</v>
      </c>
      <c r="CL378" s="20">
        <v>4.2417682000000001</v>
      </c>
      <c r="CM378" s="20">
        <v>4.4169371999999996</v>
      </c>
      <c r="CN378" s="20">
        <v>11265.782352099999</v>
      </c>
      <c r="CO378" s="20">
        <v>11260.880418299999</v>
      </c>
      <c r="CP378" s="20">
        <v>11339.405280000001</v>
      </c>
      <c r="CQ378" s="20">
        <v>6154.9470775999998</v>
      </c>
      <c r="CR378" s="20">
        <v>6158.7381687999996</v>
      </c>
      <c r="CS378" s="20">
        <v>6188.855305</v>
      </c>
      <c r="CT378" s="20">
        <v>5110.8352745000002</v>
      </c>
      <c r="CU378" s="20">
        <v>5102.1422494999997</v>
      </c>
      <c r="CV378" s="20">
        <v>5150.5499769999997</v>
      </c>
      <c r="CW378" s="20">
        <v>65.527578700000007</v>
      </c>
      <c r="CX378" s="20">
        <v>65.491988199999994</v>
      </c>
      <c r="CY378" s="20">
        <v>65.948679799999994</v>
      </c>
      <c r="CZ378" s="20">
        <v>72.640951700000002</v>
      </c>
      <c r="DA378" s="20">
        <v>72.675685400000006</v>
      </c>
      <c r="DB378" s="20">
        <v>73.031080200000005</v>
      </c>
      <c r="DC378" s="20">
        <v>58.615068700000002</v>
      </c>
      <c r="DD378" s="20">
        <v>58.510731800000002</v>
      </c>
      <c r="DE378" s="20">
        <v>59.065865600000002</v>
      </c>
      <c r="DF378" s="20">
        <v>5854.8817179999996</v>
      </c>
      <c r="DG378" s="20">
        <v>2285.4206949999998</v>
      </c>
      <c r="DH378" s="20">
        <v>3569.4610229999998</v>
      </c>
      <c r="DI378" s="20">
        <v>17194.287</v>
      </c>
      <c r="DJ378" s="20">
        <v>8474.2759999999998</v>
      </c>
      <c r="DK378" s="20">
        <v>8720.0110000000004</v>
      </c>
    </row>
    <row r="379" spans="1:115" ht="10.5" customHeight="1" x14ac:dyDescent="0.2">
      <c r="A379" s="9">
        <v>39722</v>
      </c>
      <c r="B379" s="20">
        <v>10786.5257396</v>
      </c>
      <c r="C379" s="20">
        <v>10787.2909212</v>
      </c>
      <c r="D379" s="20">
        <v>10807.411910000001</v>
      </c>
      <c r="E379" s="20">
        <v>5907.4130974</v>
      </c>
      <c r="F379" s="20">
        <v>5911.6477855000003</v>
      </c>
      <c r="G379" s="20">
        <v>5922.3371829999996</v>
      </c>
      <c r="H379" s="20">
        <v>4879.1126421999998</v>
      </c>
      <c r="I379" s="20">
        <v>4875.6431357000001</v>
      </c>
      <c r="J379" s="20">
        <v>4885.0747300000003</v>
      </c>
      <c r="K379" s="20">
        <v>7718.2701923000004</v>
      </c>
      <c r="L379" s="20">
        <v>7702.6864537000001</v>
      </c>
      <c r="M379" s="20">
        <v>7677.1775799999996</v>
      </c>
      <c r="N379" s="20">
        <v>5027.1958895999996</v>
      </c>
      <c r="O379" s="20">
        <v>5027.4294701999997</v>
      </c>
      <c r="P379" s="20">
        <v>5021.363464</v>
      </c>
      <c r="Q379" s="20">
        <v>2691.0743026999999</v>
      </c>
      <c r="R379" s="20">
        <v>2675.2569834000001</v>
      </c>
      <c r="S379" s="20">
        <v>2655.814116</v>
      </c>
      <c r="T379" s="20">
        <v>3068.2555473000002</v>
      </c>
      <c r="U379" s="20">
        <v>3084.6044674999998</v>
      </c>
      <c r="V379" s="20">
        <v>3130.2343329999999</v>
      </c>
      <c r="W379" s="20">
        <v>880.21720770000002</v>
      </c>
      <c r="X379" s="20">
        <v>884.21831520000001</v>
      </c>
      <c r="Y379" s="20">
        <v>900.97371850000002</v>
      </c>
      <c r="Z379" s="20">
        <v>2188.0383394999999</v>
      </c>
      <c r="AA379" s="20">
        <v>2200.3861523</v>
      </c>
      <c r="AB379" s="20">
        <v>2229.2606139999998</v>
      </c>
      <c r="AC379" s="20">
        <v>62.62088</v>
      </c>
      <c r="AD379" s="20">
        <v>62.622902500000002</v>
      </c>
      <c r="AE379" s="20">
        <v>62.7397098</v>
      </c>
      <c r="AF379" s="20">
        <v>69.580669799999995</v>
      </c>
      <c r="AG379" s="20">
        <v>69.6275093</v>
      </c>
      <c r="AH379" s="20">
        <v>69.753409300000001</v>
      </c>
      <c r="AI379" s="20">
        <v>55.856364800000001</v>
      </c>
      <c r="AJ379" s="20">
        <v>55.814760399999997</v>
      </c>
      <c r="AK379" s="20">
        <v>55.922730199999997</v>
      </c>
      <c r="AL379" s="20">
        <v>496.01009749999997</v>
      </c>
      <c r="AM379" s="20">
        <v>483.59785909999999</v>
      </c>
      <c r="AN379" s="20">
        <v>458.67100190000002</v>
      </c>
      <c r="AO379" s="20">
        <v>254.1244921</v>
      </c>
      <c r="AP379" s="20">
        <v>245.00652239999999</v>
      </c>
      <c r="AQ379" s="20">
        <v>234.9550314</v>
      </c>
      <c r="AR379" s="20">
        <v>241.8856054</v>
      </c>
      <c r="AS379" s="20">
        <v>238.5913367</v>
      </c>
      <c r="AT379" s="20">
        <v>223.7159705</v>
      </c>
      <c r="AU379" s="20">
        <v>344.51281790000002</v>
      </c>
      <c r="AV379" s="20">
        <v>334.55543130000001</v>
      </c>
      <c r="AW379" s="20">
        <v>317.42018999999999</v>
      </c>
      <c r="AX379" s="20">
        <v>198.14100980000001</v>
      </c>
      <c r="AY379" s="20">
        <v>188.15271680000001</v>
      </c>
      <c r="AZ379" s="20">
        <v>180.7135524</v>
      </c>
      <c r="BA379" s="20">
        <v>146.37180810000001</v>
      </c>
      <c r="BB379" s="20">
        <v>146.4027145</v>
      </c>
      <c r="BC379" s="20">
        <v>136.70663759999999</v>
      </c>
      <c r="BD379" s="20">
        <v>151.49727960000001</v>
      </c>
      <c r="BE379" s="20">
        <v>149.04242790000001</v>
      </c>
      <c r="BF379" s="20">
        <v>141.2508119</v>
      </c>
      <c r="BG379" s="20">
        <v>55.983482199999997</v>
      </c>
      <c r="BH379" s="20">
        <v>56.853805600000001</v>
      </c>
      <c r="BI379" s="20">
        <v>54.241478999999998</v>
      </c>
      <c r="BJ379" s="20">
        <v>95.513797400000001</v>
      </c>
      <c r="BK379" s="20">
        <v>92.188622199999998</v>
      </c>
      <c r="BL379" s="20">
        <v>87.009332900000004</v>
      </c>
      <c r="BM379" s="20">
        <v>4.3962643000000003</v>
      </c>
      <c r="BN379" s="20">
        <v>4.2906807999999996</v>
      </c>
      <c r="BO379" s="20">
        <v>4.0712552999999998</v>
      </c>
      <c r="BP379" s="20">
        <v>4.1243680999999999</v>
      </c>
      <c r="BQ379" s="20">
        <v>3.9795400000000001</v>
      </c>
      <c r="BR379" s="20">
        <v>3.8158824</v>
      </c>
      <c r="BS379" s="20">
        <v>4.7234072999999999</v>
      </c>
      <c r="BT379" s="20">
        <v>4.6652405000000003</v>
      </c>
      <c r="BU379" s="20">
        <v>4.3790396999999999</v>
      </c>
      <c r="BV379" s="20">
        <v>4.2728771999999999</v>
      </c>
      <c r="BW379" s="20">
        <v>4.1625652000000004</v>
      </c>
      <c r="BX379" s="20">
        <v>3.9704334999999999</v>
      </c>
      <c r="BY379" s="20">
        <v>3.7919279000000001</v>
      </c>
      <c r="BZ379" s="20">
        <v>3.6075113000000001</v>
      </c>
      <c r="CA379" s="20">
        <v>3.4738731</v>
      </c>
      <c r="CB379" s="20">
        <v>5.1585758000000004</v>
      </c>
      <c r="CC379" s="20">
        <v>5.1885319000000001</v>
      </c>
      <c r="CD379" s="20">
        <v>4.8954564999999999</v>
      </c>
      <c r="CE379" s="20">
        <v>4.7052455999999996</v>
      </c>
      <c r="CF379" s="20">
        <v>4.6091125999999996</v>
      </c>
      <c r="CG379" s="20">
        <v>4.3176357000000003</v>
      </c>
      <c r="CH379" s="20">
        <v>5.9798590999999996</v>
      </c>
      <c r="CI379" s="20">
        <v>6.0413867000000003</v>
      </c>
      <c r="CJ379" s="20">
        <v>5.6784565000000002</v>
      </c>
      <c r="CK379" s="20">
        <v>4.1826851999999999</v>
      </c>
      <c r="CL379" s="20">
        <v>4.0211828000000001</v>
      </c>
      <c r="CM379" s="20">
        <v>3.7564418000000002</v>
      </c>
      <c r="CN379" s="20">
        <v>11282.5358371</v>
      </c>
      <c r="CO379" s="20">
        <v>11270.8887803</v>
      </c>
      <c r="CP379" s="20">
        <v>11266.082909999999</v>
      </c>
      <c r="CQ379" s="20">
        <v>6161.5375893999999</v>
      </c>
      <c r="CR379" s="20">
        <v>6156.6543079000003</v>
      </c>
      <c r="CS379" s="20">
        <v>6157.2922140000001</v>
      </c>
      <c r="CT379" s="20">
        <v>5120.9982475999996</v>
      </c>
      <c r="CU379" s="20">
        <v>5114.2344724000004</v>
      </c>
      <c r="CV379" s="20">
        <v>5108.7907009999999</v>
      </c>
      <c r="CW379" s="20">
        <v>65.500453100000001</v>
      </c>
      <c r="CX379" s="20">
        <v>65.430308100000005</v>
      </c>
      <c r="CY379" s="20">
        <v>65.402408899999998</v>
      </c>
      <c r="CZ379" s="20">
        <v>72.573883899999998</v>
      </c>
      <c r="DA379" s="20">
        <v>72.513201199999997</v>
      </c>
      <c r="DB379" s="20">
        <v>72.520714499999997</v>
      </c>
      <c r="DC379" s="20">
        <v>58.6254852</v>
      </c>
      <c r="DD379" s="20">
        <v>58.546075600000002</v>
      </c>
      <c r="DE379" s="20">
        <v>58.483757099999998</v>
      </c>
      <c r="DF379" s="20">
        <v>5959.7090850000004</v>
      </c>
      <c r="DG379" s="20">
        <v>2333.098786</v>
      </c>
      <c r="DH379" s="20">
        <v>3626.6102989999999</v>
      </c>
      <c r="DI379" s="20">
        <v>17225.792000000001</v>
      </c>
      <c r="DJ379" s="20">
        <v>8490.3909999999996</v>
      </c>
      <c r="DK379" s="20">
        <v>8735.4009999999998</v>
      </c>
    </row>
    <row r="380" spans="1:115" ht="10.5" customHeight="1" x14ac:dyDescent="0.2">
      <c r="A380" s="9">
        <v>39753</v>
      </c>
      <c r="B380" s="20">
        <v>10787.842113999999</v>
      </c>
      <c r="C380" s="20">
        <v>10780.8062551</v>
      </c>
      <c r="D380" s="20">
        <v>10757.344639999999</v>
      </c>
      <c r="E380" s="20">
        <v>5900.7488950999996</v>
      </c>
      <c r="F380" s="20">
        <v>5900.0832394999998</v>
      </c>
      <c r="G380" s="20">
        <v>5880.5423549999996</v>
      </c>
      <c r="H380" s="20">
        <v>4887.0932188999996</v>
      </c>
      <c r="I380" s="20">
        <v>4880.7230155999996</v>
      </c>
      <c r="J380" s="20">
        <v>4876.8022810000002</v>
      </c>
      <c r="K380" s="20">
        <v>7706.3779279999999</v>
      </c>
      <c r="L380" s="20">
        <v>7705.0957191999996</v>
      </c>
      <c r="M380" s="20">
        <v>7717.2128210000001</v>
      </c>
      <c r="N380" s="20">
        <v>5016.2275020999996</v>
      </c>
      <c r="O380" s="20">
        <v>5016.6327135000001</v>
      </c>
      <c r="P380" s="20">
        <v>5017.721407</v>
      </c>
      <c r="Q380" s="20">
        <v>2690.1504260000002</v>
      </c>
      <c r="R380" s="20">
        <v>2688.4630057999998</v>
      </c>
      <c r="S380" s="20">
        <v>2699.4914140000001</v>
      </c>
      <c r="T380" s="20">
        <v>3081.4641860000002</v>
      </c>
      <c r="U380" s="20">
        <v>3075.7105359000002</v>
      </c>
      <c r="V380" s="20">
        <v>3040.1318150000002</v>
      </c>
      <c r="W380" s="20">
        <v>884.52139299999999</v>
      </c>
      <c r="X380" s="20">
        <v>883.45052610000005</v>
      </c>
      <c r="Y380" s="20">
        <v>862.82094819999998</v>
      </c>
      <c r="Z380" s="20">
        <v>2196.9427930000002</v>
      </c>
      <c r="AA380" s="20">
        <v>2192.2600099000001</v>
      </c>
      <c r="AB380" s="20">
        <v>2177.3108670000001</v>
      </c>
      <c r="AC380" s="20">
        <v>62.507408499999997</v>
      </c>
      <c r="AD380" s="20">
        <v>62.470997799999999</v>
      </c>
      <c r="AE380" s="20">
        <v>62.335045899999997</v>
      </c>
      <c r="AF380" s="20">
        <v>69.362097000000006</v>
      </c>
      <c r="AG380" s="20">
        <v>69.359802099999996</v>
      </c>
      <c r="AH380" s="20">
        <v>69.130084699999998</v>
      </c>
      <c r="AI380" s="20">
        <v>55.843971199999999</v>
      </c>
      <c r="AJ380" s="20">
        <v>55.774528500000002</v>
      </c>
      <c r="AK380" s="20">
        <v>55.7297242</v>
      </c>
      <c r="AL380" s="20">
        <v>515.00775090000002</v>
      </c>
      <c r="AM380" s="20">
        <v>503.63496099999998</v>
      </c>
      <c r="AN380" s="20">
        <v>465.87201759999999</v>
      </c>
      <c r="AO380" s="20">
        <v>267.92881820000002</v>
      </c>
      <c r="AP380" s="20">
        <v>255.1625545</v>
      </c>
      <c r="AQ380" s="20">
        <v>237.38793229999999</v>
      </c>
      <c r="AR380" s="20">
        <v>247.07893279999999</v>
      </c>
      <c r="AS380" s="20">
        <v>248.47240640000001</v>
      </c>
      <c r="AT380" s="20">
        <v>228.4840853</v>
      </c>
      <c r="AU380" s="20">
        <v>361.88234649999998</v>
      </c>
      <c r="AV380" s="20">
        <v>350.87826969999998</v>
      </c>
      <c r="AW380" s="20">
        <v>330.1371019</v>
      </c>
      <c r="AX380" s="20">
        <v>210.8884664</v>
      </c>
      <c r="AY380" s="20">
        <v>201.02417610000001</v>
      </c>
      <c r="AZ380" s="20">
        <v>189.7122397</v>
      </c>
      <c r="BA380" s="20">
        <v>150.99387999999999</v>
      </c>
      <c r="BB380" s="20">
        <v>149.8540936</v>
      </c>
      <c r="BC380" s="20">
        <v>140.42486220000001</v>
      </c>
      <c r="BD380" s="20">
        <v>153.1254045</v>
      </c>
      <c r="BE380" s="20">
        <v>152.7566913</v>
      </c>
      <c r="BF380" s="20">
        <v>135.73491569999999</v>
      </c>
      <c r="BG380" s="20">
        <v>57.040351700000002</v>
      </c>
      <c r="BH380" s="20">
        <v>54.138378400000001</v>
      </c>
      <c r="BI380" s="20">
        <v>47.675692599999998</v>
      </c>
      <c r="BJ380" s="20">
        <v>96.085052700000006</v>
      </c>
      <c r="BK380" s="20">
        <v>98.618312900000006</v>
      </c>
      <c r="BL380" s="20">
        <v>88.059223200000005</v>
      </c>
      <c r="BM380" s="20">
        <v>4.5564416000000003</v>
      </c>
      <c r="BN380" s="20">
        <v>4.4630916999999997</v>
      </c>
      <c r="BO380" s="20">
        <v>4.1509669999999996</v>
      </c>
      <c r="BP380" s="20">
        <v>4.3433751999999997</v>
      </c>
      <c r="BQ380" s="20">
        <v>4.1454487000000002</v>
      </c>
      <c r="BR380" s="20">
        <v>3.8801999999999999</v>
      </c>
      <c r="BS380" s="20">
        <v>4.8124396000000003</v>
      </c>
      <c r="BT380" s="20">
        <v>4.8442765000000003</v>
      </c>
      <c r="BU380" s="20">
        <v>4.4754411000000003</v>
      </c>
      <c r="BV380" s="20">
        <v>4.4852587000000002</v>
      </c>
      <c r="BW380" s="20">
        <v>4.3555039999999998</v>
      </c>
      <c r="BX380" s="20">
        <v>4.1024324999999999</v>
      </c>
      <c r="BY380" s="20">
        <v>4.0345089999999999</v>
      </c>
      <c r="BZ380" s="20">
        <v>3.8527673</v>
      </c>
      <c r="CA380" s="20">
        <v>3.6431043000000001</v>
      </c>
      <c r="CB380" s="20">
        <v>5.3145445999999996</v>
      </c>
      <c r="CC380" s="20">
        <v>5.2796811999999997</v>
      </c>
      <c r="CD380" s="20">
        <v>4.9446832000000001</v>
      </c>
      <c r="CE380" s="20">
        <v>4.7339979000000003</v>
      </c>
      <c r="CF380" s="20">
        <v>4.7315547000000002</v>
      </c>
      <c r="CG380" s="20">
        <v>4.2739487</v>
      </c>
      <c r="CH380" s="20">
        <v>6.0580575000000003</v>
      </c>
      <c r="CI380" s="20">
        <v>5.7742127999999999</v>
      </c>
      <c r="CJ380" s="20">
        <v>5.2362294</v>
      </c>
      <c r="CK380" s="20">
        <v>4.1903134</v>
      </c>
      <c r="CL380" s="20">
        <v>4.3048254000000004</v>
      </c>
      <c r="CM380" s="20">
        <v>3.8871893000000002</v>
      </c>
      <c r="CN380" s="20">
        <v>11302.849865</v>
      </c>
      <c r="CO380" s="20">
        <v>11284.4412161</v>
      </c>
      <c r="CP380" s="20">
        <v>11223.21665</v>
      </c>
      <c r="CQ380" s="20">
        <v>6168.6777132999996</v>
      </c>
      <c r="CR380" s="20">
        <v>6155.2457941000002</v>
      </c>
      <c r="CS380" s="20">
        <v>6117.9302870000001</v>
      </c>
      <c r="CT380" s="20">
        <v>5134.1721516999996</v>
      </c>
      <c r="CU380" s="20">
        <v>5129.1954219999998</v>
      </c>
      <c r="CV380" s="20">
        <v>5105.2863660000003</v>
      </c>
      <c r="CW380" s="20">
        <v>65.491489900000005</v>
      </c>
      <c r="CX380" s="20">
        <v>65.389386099999996</v>
      </c>
      <c r="CY380" s="20">
        <v>65.034611200000001</v>
      </c>
      <c r="CZ380" s="20">
        <v>72.511545499999997</v>
      </c>
      <c r="DA380" s="20">
        <v>72.359424899999993</v>
      </c>
      <c r="DB380" s="20">
        <v>71.9207538</v>
      </c>
      <c r="DC380" s="20">
        <v>58.667299499999999</v>
      </c>
      <c r="DD380" s="20">
        <v>58.613950299999999</v>
      </c>
      <c r="DE380" s="20">
        <v>58.340729199999998</v>
      </c>
      <c r="DF380" s="20">
        <v>6034.0813459999999</v>
      </c>
      <c r="DG380" s="20">
        <v>2388.5577130000001</v>
      </c>
      <c r="DH380" s="20">
        <v>3645.5236340000001</v>
      </c>
      <c r="DI380" s="20">
        <v>17257.297999999999</v>
      </c>
      <c r="DJ380" s="20">
        <v>8506.4879999999994</v>
      </c>
      <c r="DK380" s="20">
        <v>8750.81</v>
      </c>
    </row>
    <row r="381" spans="1:115" ht="10.5" customHeight="1" x14ac:dyDescent="0.2">
      <c r="A381" s="9">
        <v>39783</v>
      </c>
      <c r="B381" s="20">
        <v>10787.9863623</v>
      </c>
      <c r="C381" s="20">
        <v>10789.0990494</v>
      </c>
      <c r="D381" s="20">
        <v>10915.61593</v>
      </c>
      <c r="E381" s="20">
        <v>5891.1552989000002</v>
      </c>
      <c r="F381" s="20">
        <v>5892.6899770999999</v>
      </c>
      <c r="G381" s="20">
        <v>5961.6540699999996</v>
      </c>
      <c r="H381" s="20">
        <v>4896.8310633999999</v>
      </c>
      <c r="I381" s="20">
        <v>4896.4090722999999</v>
      </c>
      <c r="J381" s="20">
        <v>4953.9618600000003</v>
      </c>
      <c r="K381" s="20">
        <v>7693.0728737999998</v>
      </c>
      <c r="L381" s="20">
        <v>7665.3147821000002</v>
      </c>
      <c r="M381" s="20">
        <v>7790.3727829999998</v>
      </c>
      <c r="N381" s="20">
        <v>5000.2754882999998</v>
      </c>
      <c r="O381" s="20">
        <v>5002.0235911</v>
      </c>
      <c r="P381" s="20">
        <v>5071.5527739999998</v>
      </c>
      <c r="Q381" s="20">
        <v>2692.7973854000002</v>
      </c>
      <c r="R381" s="20">
        <v>2663.2911909999998</v>
      </c>
      <c r="S381" s="20">
        <v>2718.820009</v>
      </c>
      <c r="T381" s="20">
        <v>3094.9134884999999</v>
      </c>
      <c r="U381" s="20">
        <v>3123.7842673</v>
      </c>
      <c r="V381" s="20">
        <v>3125.2431470000001</v>
      </c>
      <c r="W381" s="20">
        <v>890.87981049999996</v>
      </c>
      <c r="X381" s="20">
        <v>890.66638599999999</v>
      </c>
      <c r="Y381" s="20">
        <v>890.10129519999998</v>
      </c>
      <c r="Z381" s="20">
        <v>2204.0336778999999</v>
      </c>
      <c r="AA381" s="20">
        <v>2233.1178813000001</v>
      </c>
      <c r="AB381" s="20">
        <v>2235.1418509999999</v>
      </c>
      <c r="AC381" s="20">
        <v>62.385015000000003</v>
      </c>
      <c r="AD381" s="20">
        <v>62.405124600000001</v>
      </c>
      <c r="AE381" s="20">
        <v>63.136909699999997</v>
      </c>
      <c r="AF381" s="20">
        <v>69.107755499999996</v>
      </c>
      <c r="AG381" s="20">
        <v>69.141871499999993</v>
      </c>
      <c r="AH381" s="20">
        <v>69.951061600000003</v>
      </c>
      <c r="AI381" s="20">
        <v>55.848902099999997</v>
      </c>
      <c r="AJ381" s="20">
        <v>55.855573800000002</v>
      </c>
      <c r="AK381" s="20">
        <v>56.512104700000002</v>
      </c>
      <c r="AL381" s="20">
        <v>539.02505310000004</v>
      </c>
      <c r="AM381" s="20">
        <v>516.69174810000004</v>
      </c>
      <c r="AN381" s="20">
        <v>506.51615959999998</v>
      </c>
      <c r="AO381" s="20">
        <v>285.55452439999999</v>
      </c>
      <c r="AP381" s="20">
        <v>284.26078560000002</v>
      </c>
      <c r="AQ381" s="20">
        <v>277.05845570000002</v>
      </c>
      <c r="AR381" s="20">
        <v>253.47052869999999</v>
      </c>
      <c r="AS381" s="20">
        <v>232.43096249999999</v>
      </c>
      <c r="AT381" s="20">
        <v>229.45770390000001</v>
      </c>
      <c r="AU381" s="20">
        <v>382.36119050000002</v>
      </c>
      <c r="AV381" s="20">
        <v>363.34500379999997</v>
      </c>
      <c r="AW381" s="20">
        <v>353.37887510000002</v>
      </c>
      <c r="AX381" s="20">
        <v>226.3608701</v>
      </c>
      <c r="AY381" s="20">
        <v>226.54102359999999</v>
      </c>
      <c r="AZ381" s="20">
        <v>217.23475790000001</v>
      </c>
      <c r="BA381" s="20">
        <v>156.00032039999999</v>
      </c>
      <c r="BB381" s="20">
        <v>136.80398020000001</v>
      </c>
      <c r="BC381" s="20">
        <v>136.14411709999999</v>
      </c>
      <c r="BD381" s="20">
        <v>156.66386259999999</v>
      </c>
      <c r="BE381" s="20">
        <v>153.34674430000001</v>
      </c>
      <c r="BF381" s="20">
        <v>153.13728449999999</v>
      </c>
      <c r="BG381" s="20">
        <v>59.193654299999999</v>
      </c>
      <c r="BH381" s="20">
        <v>57.719762000000003</v>
      </c>
      <c r="BI381" s="20">
        <v>59.823697699999997</v>
      </c>
      <c r="BJ381" s="20">
        <v>97.470208299999996</v>
      </c>
      <c r="BK381" s="20">
        <v>95.626982299999995</v>
      </c>
      <c r="BL381" s="20">
        <v>93.313586799999996</v>
      </c>
      <c r="BM381" s="20">
        <v>4.7587579</v>
      </c>
      <c r="BN381" s="20">
        <v>4.5701513</v>
      </c>
      <c r="BO381" s="20">
        <v>4.4345150000000002</v>
      </c>
      <c r="BP381" s="20">
        <v>4.6230846999999997</v>
      </c>
      <c r="BQ381" s="20">
        <v>4.6019597000000001</v>
      </c>
      <c r="BR381" s="20">
        <v>4.4409555999999997</v>
      </c>
      <c r="BS381" s="20">
        <v>4.9214696</v>
      </c>
      <c r="BT381" s="20">
        <v>4.5318427000000003</v>
      </c>
      <c r="BU381" s="20">
        <v>4.4267630999999996</v>
      </c>
      <c r="BV381" s="20">
        <v>4.7348686000000004</v>
      </c>
      <c r="BW381" s="20">
        <v>4.5255996999999999</v>
      </c>
      <c r="BX381" s="20">
        <v>4.3392638999999997</v>
      </c>
      <c r="BY381" s="20">
        <v>4.3309091000000004</v>
      </c>
      <c r="BZ381" s="20">
        <v>4.3327574999999996</v>
      </c>
      <c r="CA381" s="20">
        <v>4.1074586000000002</v>
      </c>
      <c r="CB381" s="20">
        <v>5.4760055000000003</v>
      </c>
      <c r="CC381" s="20">
        <v>4.8856903999999997</v>
      </c>
      <c r="CD381" s="20">
        <v>4.7686805000000003</v>
      </c>
      <c r="CE381" s="20">
        <v>4.8180880999999998</v>
      </c>
      <c r="CF381" s="20">
        <v>4.6792986000000001</v>
      </c>
      <c r="CG381" s="20">
        <v>4.6711261000000004</v>
      </c>
      <c r="CH381" s="20">
        <v>6.2304291999999997</v>
      </c>
      <c r="CI381" s="20">
        <v>6.0861033999999998</v>
      </c>
      <c r="CJ381" s="20">
        <v>6.2977286000000001</v>
      </c>
      <c r="CK381" s="20">
        <v>4.2350659999999998</v>
      </c>
      <c r="CL381" s="20">
        <v>4.1063744</v>
      </c>
      <c r="CM381" s="20">
        <v>4.0075316000000001</v>
      </c>
      <c r="CN381" s="20">
        <v>11327.0114154</v>
      </c>
      <c r="CO381" s="20">
        <v>11305.7907975</v>
      </c>
      <c r="CP381" s="20">
        <v>11422.132089999999</v>
      </c>
      <c r="CQ381" s="20">
        <v>6176.7098232999997</v>
      </c>
      <c r="CR381" s="20">
        <v>6176.9507627000003</v>
      </c>
      <c r="CS381" s="20">
        <v>6238.7125249999999</v>
      </c>
      <c r="CT381" s="20">
        <v>5150.3015920999997</v>
      </c>
      <c r="CU381" s="20">
        <v>5128.8400347999996</v>
      </c>
      <c r="CV381" s="20">
        <v>5183.4195639999998</v>
      </c>
      <c r="CW381" s="20">
        <v>65.502101499999995</v>
      </c>
      <c r="CX381" s="20">
        <v>65.393716400000002</v>
      </c>
      <c r="CY381" s="20">
        <v>66.0666449</v>
      </c>
      <c r="CZ381" s="20">
        <v>72.457528400000001</v>
      </c>
      <c r="DA381" s="20">
        <v>72.477245100000005</v>
      </c>
      <c r="DB381" s="20">
        <v>73.201926700000001</v>
      </c>
      <c r="DC381" s="20">
        <v>58.739761600000001</v>
      </c>
      <c r="DD381" s="20">
        <v>58.507019900000003</v>
      </c>
      <c r="DE381" s="20">
        <v>59.129633499999997</v>
      </c>
      <c r="DF381" s="20">
        <v>5866.6709110000002</v>
      </c>
      <c r="DG381" s="20">
        <v>2283.8944750000001</v>
      </c>
      <c r="DH381" s="20">
        <v>3582.7764360000001</v>
      </c>
      <c r="DI381" s="20">
        <v>17288.803</v>
      </c>
      <c r="DJ381" s="20">
        <v>8522.607</v>
      </c>
      <c r="DK381" s="20">
        <v>8766.1959999999999</v>
      </c>
    </row>
    <row r="382" spans="1:115" ht="10.5" customHeight="1" x14ac:dyDescent="0.2">
      <c r="A382" s="9">
        <v>39814</v>
      </c>
      <c r="B382" s="20">
        <v>10786.308469899999</v>
      </c>
      <c r="C382" s="20">
        <v>10791.4522732</v>
      </c>
      <c r="D382" s="20">
        <v>10681.02118</v>
      </c>
      <c r="E382" s="20">
        <v>5879.2957297000003</v>
      </c>
      <c r="F382" s="20">
        <v>5874.2368048999997</v>
      </c>
      <c r="G382" s="20">
        <v>5839.5276350000004</v>
      </c>
      <c r="H382" s="20">
        <v>4907.0127401999998</v>
      </c>
      <c r="I382" s="20">
        <v>4917.2154682999999</v>
      </c>
      <c r="J382" s="20">
        <v>4841.4935480000004</v>
      </c>
      <c r="K382" s="20">
        <v>7679.7265214999998</v>
      </c>
      <c r="L382" s="20">
        <v>7722.6284386999996</v>
      </c>
      <c r="M382" s="20">
        <v>7728.3444849999996</v>
      </c>
      <c r="N382" s="20">
        <v>4981.1715340999999</v>
      </c>
      <c r="O382" s="20">
        <v>4988.0332928999997</v>
      </c>
      <c r="P382" s="20">
        <v>4987.4170450000001</v>
      </c>
      <c r="Q382" s="20">
        <v>2698.5549873999998</v>
      </c>
      <c r="R382" s="20">
        <v>2734.5951458</v>
      </c>
      <c r="S382" s="20">
        <v>2740.9274409999998</v>
      </c>
      <c r="T382" s="20">
        <v>3106.5819483999999</v>
      </c>
      <c r="U382" s="20">
        <v>3068.8238345</v>
      </c>
      <c r="V382" s="20">
        <v>2952.6766980000002</v>
      </c>
      <c r="W382" s="20">
        <v>898.12419560000001</v>
      </c>
      <c r="X382" s="20">
        <v>886.20351200000005</v>
      </c>
      <c r="Y382" s="20">
        <v>852.11059039999998</v>
      </c>
      <c r="Z382" s="20">
        <v>2208.4577528999998</v>
      </c>
      <c r="AA382" s="20">
        <v>2182.6203224999999</v>
      </c>
      <c r="AB382" s="20">
        <v>2100.566108</v>
      </c>
      <c r="AC382" s="20">
        <v>62.251744600000002</v>
      </c>
      <c r="AD382" s="20">
        <v>62.286811200000002</v>
      </c>
      <c r="AE382" s="20">
        <v>61.649417800000002</v>
      </c>
      <c r="AF382" s="20">
        <v>68.827344800000006</v>
      </c>
      <c r="AG382" s="20">
        <v>68.774722499999996</v>
      </c>
      <c r="AH382" s="20">
        <v>68.3683525</v>
      </c>
      <c r="AI382" s="20">
        <v>55.857833499999998</v>
      </c>
      <c r="AJ382" s="20">
        <v>55.978285800000002</v>
      </c>
      <c r="AK382" s="20">
        <v>55.1162566</v>
      </c>
      <c r="AL382" s="20">
        <v>566.18203819999997</v>
      </c>
      <c r="AM382" s="20">
        <v>556.92609089999996</v>
      </c>
      <c r="AN382" s="20">
        <v>600.01756360000002</v>
      </c>
      <c r="AO382" s="20">
        <v>305.71731649999998</v>
      </c>
      <c r="AP382" s="20">
        <v>310.95750249999998</v>
      </c>
      <c r="AQ382" s="20">
        <v>339.1142284</v>
      </c>
      <c r="AR382" s="20">
        <v>260.46472169999998</v>
      </c>
      <c r="AS382" s="20">
        <v>245.96858839999999</v>
      </c>
      <c r="AT382" s="20">
        <v>260.90333520000001</v>
      </c>
      <c r="AU382" s="20">
        <v>405.18319439999999</v>
      </c>
      <c r="AV382" s="20">
        <v>393.23775330000001</v>
      </c>
      <c r="AW382" s="20">
        <v>437.21670840000002</v>
      </c>
      <c r="AX382" s="20">
        <v>243.768989</v>
      </c>
      <c r="AY382" s="20">
        <v>245.6711564</v>
      </c>
      <c r="AZ382" s="20">
        <v>270.74659789999998</v>
      </c>
      <c r="BA382" s="20">
        <v>161.41420539999999</v>
      </c>
      <c r="BB382" s="20">
        <v>147.56659690000001</v>
      </c>
      <c r="BC382" s="20">
        <v>166.4701105</v>
      </c>
      <c r="BD382" s="20">
        <v>160.9988438</v>
      </c>
      <c r="BE382" s="20">
        <v>163.68833760000001</v>
      </c>
      <c r="BF382" s="20">
        <v>162.80085510000001</v>
      </c>
      <c r="BG382" s="20">
        <v>61.948327499999998</v>
      </c>
      <c r="BH382" s="20">
        <v>65.286346100000003</v>
      </c>
      <c r="BI382" s="20">
        <v>68.367630399999996</v>
      </c>
      <c r="BJ382" s="20">
        <v>99.050516299999998</v>
      </c>
      <c r="BK382" s="20">
        <v>98.401991499999994</v>
      </c>
      <c r="BL382" s="20">
        <v>94.433224699999997</v>
      </c>
      <c r="BM382" s="20">
        <v>4.9872937000000004</v>
      </c>
      <c r="BN382" s="20">
        <v>4.9075389999999999</v>
      </c>
      <c r="BO382" s="20">
        <v>5.3188148000000002</v>
      </c>
      <c r="BP382" s="20">
        <v>4.9428726000000003</v>
      </c>
      <c r="BQ382" s="20">
        <v>5.0274492000000004</v>
      </c>
      <c r="BR382" s="20">
        <v>5.4884914</v>
      </c>
      <c r="BS382" s="20">
        <v>5.0404616999999998</v>
      </c>
      <c r="BT382" s="20">
        <v>4.7638935</v>
      </c>
      <c r="BU382" s="20">
        <v>5.1133484999999999</v>
      </c>
      <c r="BV382" s="20">
        <v>5.0115983000000002</v>
      </c>
      <c r="BW382" s="20">
        <v>4.8452961999999999</v>
      </c>
      <c r="BX382" s="20">
        <v>5.3543988000000002</v>
      </c>
      <c r="BY382" s="20">
        <v>4.6654882999999998</v>
      </c>
      <c r="BZ382" s="20">
        <v>4.6940204000000003</v>
      </c>
      <c r="CA382" s="20">
        <v>5.1490714000000004</v>
      </c>
      <c r="CB382" s="20">
        <v>5.6439140999999999</v>
      </c>
      <c r="CC382" s="20">
        <v>5.1199971</v>
      </c>
      <c r="CD382" s="20">
        <v>5.7257429999999996</v>
      </c>
      <c r="CE382" s="20">
        <v>4.9271571999999999</v>
      </c>
      <c r="CF382" s="20">
        <v>5.0638119000000001</v>
      </c>
      <c r="CG382" s="20">
        <v>5.2255506</v>
      </c>
      <c r="CH382" s="20">
        <v>6.4524632999999998</v>
      </c>
      <c r="CI382" s="20">
        <v>6.8614863000000001</v>
      </c>
      <c r="CJ382" s="20">
        <v>7.4274034000000002</v>
      </c>
      <c r="CK382" s="20">
        <v>4.2925313999999997</v>
      </c>
      <c r="CL382" s="20">
        <v>4.3139424999999996</v>
      </c>
      <c r="CM382" s="20">
        <v>4.3021982999999997</v>
      </c>
      <c r="CN382" s="20">
        <v>11352.4905081</v>
      </c>
      <c r="CO382" s="20">
        <v>11348.378364100001</v>
      </c>
      <c r="CP382" s="20">
        <v>11281.03875</v>
      </c>
      <c r="CQ382" s="20">
        <v>6185.0130461999997</v>
      </c>
      <c r="CR382" s="20">
        <v>6185.1943074000001</v>
      </c>
      <c r="CS382" s="20">
        <v>6178.6418640000002</v>
      </c>
      <c r="CT382" s="20">
        <v>5167.4774619999998</v>
      </c>
      <c r="CU382" s="20">
        <v>5163.1840566999999</v>
      </c>
      <c r="CV382" s="20">
        <v>5102.3968830000003</v>
      </c>
      <c r="CW382" s="20">
        <v>65.519388899999996</v>
      </c>
      <c r="CX382" s="20">
        <v>65.501313699999997</v>
      </c>
      <c r="CY382" s="20">
        <v>65.112638500000003</v>
      </c>
      <c r="CZ382" s="20">
        <v>72.406295799999995</v>
      </c>
      <c r="DA382" s="20">
        <v>72.415368400000006</v>
      </c>
      <c r="DB382" s="20">
        <v>72.338653300000004</v>
      </c>
      <c r="DC382" s="20">
        <v>58.822772800000003</v>
      </c>
      <c r="DD382" s="20">
        <v>58.778427399999998</v>
      </c>
      <c r="DE382" s="20">
        <v>58.086417500000003</v>
      </c>
      <c r="DF382" s="20">
        <v>6044.3822529999998</v>
      </c>
      <c r="DG382" s="20">
        <v>2362.631136</v>
      </c>
      <c r="DH382" s="20">
        <v>3681.7511169999998</v>
      </c>
      <c r="DI382" s="20">
        <v>17325.420999999998</v>
      </c>
      <c r="DJ382" s="20">
        <v>8541.2729999999992</v>
      </c>
      <c r="DK382" s="20">
        <v>8784.1479999999992</v>
      </c>
    </row>
    <row r="383" spans="1:115" ht="10.5" customHeight="1" x14ac:dyDescent="0.2">
      <c r="A383" s="9">
        <v>39845</v>
      </c>
      <c r="B383" s="20">
        <v>10782.5468772</v>
      </c>
      <c r="C383" s="20">
        <v>10804.0807157</v>
      </c>
      <c r="D383" s="20">
        <v>10776.728810000001</v>
      </c>
      <c r="E383" s="20">
        <v>5866.6345428000004</v>
      </c>
      <c r="F383" s="20">
        <v>5873.5247324000002</v>
      </c>
      <c r="G383" s="20">
        <v>5866.802001</v>
      </c>
      <c r="H383" s="20">
        <v>4915.9123344</v>
      </c>
      <c r="I383" s="20">
        <v>4930.5559831999999</v>
      </c>
      <c r="J383" s="20">
        <v>4909.9268089999996</v>
      </c>
      <c r="K383" s="20">
        <v>7666.1178495000004</v>
      </c>
      <c r="L383" s="20">
        <v>7662.8778933000003</v>
      </c>
      <c r="M383" s="20">
        <v>7709.9782590000004</v>
      </c>
      <c r="N383" s="20">
        <v>4960.6546173999996</v>
      </c>
      <c r="O383" s="20">
        <v>4955.1555529999996</v>
      </c>
      <c r="P383" s="20">
        <v>4985.3878629999999</v>
      </c>
      <c r="Q383" s="20">
        <v>2705.4632320999999</v>
      </c>
      <c r="R383" s="20">
        <v>2707.7223402999998</v>
      </c>
      <c r="S383" s="20">
        <v>2724.5903960000001</v>
      </c>
      <c r="T383" s="20">
        <v>3116.4290277</v>
      </c>
      <c r="U383" s="20">
        <v>3141.2028224000001</v>
      </c>
      <c r="V383" s="20">
        <v>3066.7505500000002</v>
      </c>
      <c r="W383" s="20">
        <v>905.97992539999996</v>
      </c>
      <c r="X383" s="20">
        <v>918.36917940000001</v>
      </c>
      <c r="Y383" s="20">
        <v>881.41413709999995</v>
      </c>
      <c r="Z383" s="20">
        <v>2210.4491023</v>
      </c>
      <c r="AA383" s="20">
        <v>2222.8336429000001</v>
      </c>
      <c r="AB383" s="20">
        <v>2185.336413</v>
      </c>
      <c r="AC383" s="20">
        <v>62.109316499999998</v>
      </c>
      <c r="AD383" s="20">
        <v>62.228182599999997</v>
      </c>
      <c r="AE383" s="20">
        <v>62.070644100000003</v>
      </c>
      <c r="AF383" s="20">
        <v>68.5415627</v>
      </c>
      <c r="AG383" s="20">
        <v>68.616319899999993</v>
      </c>
      <c r="AH383" s="20">
        <v>68.537782899999996</v>
      </c>
      <c r="AI383" s="20">
        <v>55.854015199999999</v>
      </c>
      <c r="AJ383" s="20">
        <v>56.015773299999999</v>
      </c>
      <c r="AK383" s="20">
        <v>55.781406400000002</v>
      </c>
      <c r="AL383" s="20">
        <v>593.50216760000001</v>
      </c>
      <c r="AM383" s="20">
        <v>605.07899420000001</v>
      </c>
      <c r="AN383" s="20">
        <v>683.91912049999996</v>
      </c>
      <c r="AO383" s="20">
        <v>326.62569910000002</v>
      </c>
      <c r="AP383" s="20">
        <v>325.98388119999998</v>
      </c>
      <c r="AQ383" s="20">
        <v>361.25028950000001</v>
      </c>
      <c r="AR383" s="20">
        <v>266.87646849999999</v>
      </c>
      <c r="AS383" s="20">
        <v>279.09511309999999</v>
      </c>
      <c r="AT383" s="20">
        <v>322.66883100000001</v>
      </c>
      <c r="AU383" s="20">
        <v>428.70488719999997</v>
      </c>
      <c r="AV383" s="20">
        <v>442.52489580000002</v>
      </c>
      <c r="AW383" s="20">
        <v>495.32794209999997</v>
      </c>
      <c r="AX383" s="20">
        <v>261.9509213</v>
      </c>
      <c r="AY383" s="20">
        <v>265.76809580000003</v>
      </c>
      <c r="AZ383" s="20">
        <v>292.901207</v>
      </c>
      <c r="BA383" s="20">
        <v>166.7539659</v>
      </c>
      <c r="BB383" s="20">
        <v>176.7568</v>
      </c>
      <c r="BC383" s="20">
        <v>202.4267351</v>
      </c>
      <c r="BD383" s="20">
        <v>164.79728040000001</v>
      </c>
      <c r="BE383" s="20">
        <v>162.55409850000001</v>
      </c>
      <c r="BF383" s="20">
        <v>188.59117839999999</v>
      </c>
      <c r="BG383" s="20">
        <v>64.674777800000001</v>
      </c>
      <c r="BH383" s="20">
        <v>60.215785400000001</v>
      </c>
      <c r="BI383" s="20">
        <v>68.349082499999994</v>
      </c>
      <c r="BJ383" s="20">
        <v>100.1225026</v>
      </c>
      <c r="BK383" s="20">
        <v>102.33831309999999</v>
      </c>
      <c r="BL383" s="20">
        <v>120.242096</v>
      </c>
      <c r="BM383" s="20">
        <v>5.2171203000000004</v>
      </c>
      <c r="BN383" s="20">
        <v>5.3034492000000002</v>
      </c>
      <c r="BO383" s="20">
        <v>5.9675431999999997</v>
      </c>
      <c r="BP383" s="20">
        <v>5.2738895000000001</v>
      </c>
      <c r="BQ383" s="20">
        <v>5.2582212999999998</v>
      </c>
      <c r="BR383" s="20">
        <v>5.8003733999999998</v>
      </c>
      <c r="BS383" s="20">
        <v>5.1492830999999999</v>
      </c>
      <c r="BT383" s="20">
        <v>5.3572706999999999</v>
      </c>
      <c r="BU383" s="20">
        <v>6.1665156999999997</v>
      </c>
      <c r="BV383" s="20">
        <v>5.2960380000000002</v>
      </c>
      <c r="BW383" s="20">
        <v>5.4596286999999997</v>
      </c>
      <c r="BX383" s="20">
        <v>6.0366783000000002</v>
      </c>
      <c r="BY383" s="20">
        <v>5.0157132999999998</v>
      </c>
      <c r="BZ383" s="20">
        <v>5.0904420999999997</v>
      </c>
      <c r="CA383" s="20">
        <v>5.5491694999999996</v>
      </c>
      <c r="CB383" s="20">
        <v>5.8057575000000003</v>
      </c>
      <c r="CC383" s="20">
        <v>6.1278585000000003</v>
      </c>
      <c r="CD383" s="20">
        <v>6.9158029000000001</v>
      </c>
      <c r="CE383" s="20">
        <v>5.0224295999999997</v>
      </c>
      <c r="CF383" s="20">
        <v>4.9202801999999997</v>
      </c>
      <c r="CG383" s="20">
        <v>5.7932835999999996</v>
      </c>
      <c r="CH383" s="20">
        <v>6.6630057000000003</v>
      </c>
      <c r="CI383" s="20">
        <v>6.1533528000000004</v>
      </c>
      <c r="CJ383" s="20">
        <v>7.1964338999999997</v>
      </c>
      <c r="CK383" s="20">
        <v>4.3332351999999998</v>
      </c>
      <c r="CL383" s="20">
        <v>4.4013223999999997</v>
      </c>
      <c r="CM383" s="20">
        <v>5.2152678999999997</v>
      </c>
      <c r="CN383" s="20">
        <v>11376.0490448</v>
      </c>
      <c r="CO383" s="20">
        <v>11409.159709899999</v>
      </c>
      <c r="CP383" s="20">
        <v>11460.647929999999</v>
      </c>
      <c r="CQ383" s="20">
        <v>6193.2602419000004</v>
      </c>
      <c r="CR383" s="20">
        <v>6199.5086136</v>
      </c>
      <c r="CS383" s="20">
        <v>6228.0522899999996</v>
      </c>
      <c r="CT383" s="20">
        <v>5182.7888028999996</v>
      </c>
      <c r="CU383" s="20">
        <v>5209.6510963000001</v>
      </c>
      <c r="CV383" s="20">
        <v>5232.5956399999995</v>
      </c>
      <c r="CW383" s="20">
        <v>65.527990599999995</v>
      </c>
      <c r="CX383" s="20">
        <v>65.713251600000007</v>
      </c>
      <c r="CY383" s="20">
        <v>66.009807899999998</v>
      </c>
      <c r="CZ383" s="20">
        <v>72.357623799999999</v>
      </c>
      <c r="DA383" s="20">
        <v>72.424563699999993</v>
      </c>
      <c r="DB383" s="20">
        <v>72.758019700000006</v>
      </c>
      <c r="DC383" s="20">
        <v>58.886234100000003</v>
      </c>
      <c r="DD383" s="20">
        <v>59.186557499999999</v>
      </c>
      <c r="DE383" s="20">
        <v>59.447229200000002</v>
      </c>
      <c r="DF383" s="20">
        <v>5901.3900700000004</v>
      </c>
      <c r="DG383" s="20">
        <v>2331.9007099999999</v>
      </c>
      <c r="DH383" s="20">
        <v>3569.48936</v>
      </c>
      <c r="DI383" s="20">
        <v>17362.038</v>
      </c>
      <c r="DJ383" s="20">
        <v>8559.9529999999995</v>
      </c>
      <c r="DK383" s="20">
        <v>8802.0849999999991</v>
      </c>
    </row>
    <row r="384" spans="1:115" ht="10.5" customHeight="1" x14ac:dyDescent="0.2">
      <c r="A384" s="9">
        <v>39873</v>
      </c>
      <c r="B384" s="20">
        <v>10777.3660017</v>
      </c>
      <c r="C384" s="20">
        <v>10770.384355300001</v>
      </c>
      <c r="D384" s="20">
        <v>10775.20182</v>
      </c>
      <c r="E384" s="20">
        <v>5855.3124266000004</v>
      </c>
      <c r="F384" s="20">
        <v>5854.1699030999998</v>
      </c>
      <c r="G384" s="20">
        <v>5859.350332</v>
      </c>
      <c r="H384" s="20">
        <v>4922.0535750999998</v>
      </c>
      <c r="I384" s="20">
        <v>4916.2144521</v>
      </c>
      <c r="J384" s="20">
        <v>4915.8514930000001</v>
      </c>
      <c r="K384" s="20">
        <v>7650.5942842000004</v>
      </c>
      <c r="L384" s="20">
        <v>7619.5346256000003</v>
      </c>
      <c r="M384" s="20">
        <v>7590.843707</v>
      </c>
      <c r="N384" s="20">
        <v>4940.5248660999996</v>
      </c>
      <c r="O384" s="20">
        <v>4909.7560935000001</v>
      </c>
      <c r="P384" s="20">
        <v>4901.5190339999999</v>
      </c>
      <c r="Q384" s="20">
        <v>2710.0694182000002</v>
      </c>
      <c r="R384" s="20">
        <v>2709.7785321000001</v>
      </c>
      <c r="S384" s="20">
        <v>2689.3246730000001</v>
      </c>
      <c r="T384" s="20">
        <v>3126.7717174999998</v>
      </c>
      <c r="U384" s="20">
        <v>3150.8497296999999</v>
      </c>
      <c r="V384" s="20">
        <v>3184.3581180000001</v>
      </c>
      <c r="W384" s="20">
        <v>914.78756060000001</v>
      </c>
      <c r="X384" s="20">
        <v>944.41380960000004</v>
      </c>
      <c r="Y384" s="20">
        <v>957.83129819999999</v>
      </c>
      <c r="Z384" s="20">
        <v>2211.9841569</v>
      </c>
      <c r="AA384" s="20">
        <v>2206.4359201000002</v>
      </c>
      <c r="AB384" s="20">
        <v>2226.52682</v>
      </c>
      <c r="AC384" s="20">
        <v>61.964809199999998</v>
      </c>
      <c r="AD384" s="20">
        <v>61.903542199999997</v>
      </c>
      <c r="AE384" s="20">
        <v>61.931230900000003</v>
      </c>
      <c r="AF384" s="20">
        <v>68.279037299999999</v>
      </c>
      <c r="AG384" s="20">
        <v>68.241410200000004</v>
      </c>
      <c r="AH384" s="20">
        <v>68.301797899999997</v>
      </c>
      <c r="AI384" s="20">
        <v>55.823613700000003</v>
      </c>
      <c r="AJ384" s="20">
        <v>55.739152699999998</v>
      </c>
      <c r="AK384" s="20">
        <v>55.735037599999998</v>
      </c>
      <c r="AL384" s="20">
        <v>618.29768009999998</v>
      </c>
      <c r="AM384" s="20">
        <v>652.37983599999995</v>
      </c>
      <c r="AN384" s="20">
        <v>692.97800989999996</v>
      </c>
      <c r="AO384" s="20">
        <v>346.2148967</v>
      </c>
      <c r="AP384" s="20">
        <v>357.70546940000003</v>
      </c>
      <c r="AQ384" s="20">
        <v>373.1246112</v>
      </c>
      <c r="AR384" s="20">
        <v>272.08278339999998</v>
      </c>
      <c r="AS384" s="20">
        <v>294.67436659999998</v>
      </c>
      <c r="AT384" s="20">
        <v>319.85339870000001</v>
      </c>
      <c r="AU384" s="20">
        <v>450.72884490000001</v>
      </c>
      <c r="AV384" s="20">
        <v>464.84465660000001</v>
      </c>
      <c r="AW384" s="20">
        <v>479.8715919</v>
      </c>
      <c r="AX384" s="20">
        <v>279.12390570000002</v>
      </c>
      <c r="AY384" s="20">
        <v>287.93208809999999</v>
      </c>
      <c r="AZ384" s="20">
        <v>293.94547060000002</v>
      </c>
      <c r="BA384" s="20">
        <v>171.60493919999999</v>
      </c>
      <c r="BB384" s="20">
        <v>176.91256849999999</v>
      </c>
      <c r="BC384" s="20">
        <v>185.92612130000001</v>
      </c>
      <c r="BD384" s="20">
        <v>167.5688352</v>
      </c>
      <c r="BE384" s="20">
        <v>187.5351795</v>
      </c>
      <c r="BF384" s="20">
        <v>213.10641799999999</v>
      </c>
      <c r="BG384" s="20">
        <v>67.090991000000002</v>
      </c>
      <c r="BH384" s="20">
        <v>69.773381299999997</v>
      </c>
      <c r="BI384" s="20">
        <v>79.179140599999997</v>
      </c>
      <c r="BJ384" s="20">
        <v>100.47784420000001</v>
      </c>
      <c r="BK384" s="20">
        <v>117.7617982</v>
      </c>
      <c r="BL384" s="20">
        <v>133.92727740000001</v>
      </c>
      <c r="BM384" s="20">
        <v>5.4257277000000004</v>
      </c>
      <c r="BN384" s="20">
        <v>5.7112255999999997</v>
      </c>
      <c r="BO384" s="20">
        <v>6.0426155000000001</v>
      </c>
      <c r="BP384" s="20">
        <v>5.5827359999999997</v>
      </c>
      <c r="BQ384" s="20">
        <v>5.7584134999999996</v>
      </c>
      <c r="BR384" s="20">
        <v>5.9867808</v>
      </c>
      <c r="BS384" s="20">
        <v>5.2382679999999997</v>
      </c>
      <c r="BT384" s="20">
        <v>5.6549731999999997</v>
      </c>
      <c r="BU384" s="20">
        <v>6.1090799999999996</v>
      </c>
      <c r="BV384" s="20">
        <v>5.5636447999999996</v>
      </c>
      <c r="BW384" s="20">
        <v>5.7499114999999996</v>
      </c>
      <c r="BX384" s="20">
        <v>5.9458371999999997</v>
      </c>
      <c r="BY384" s="20">
        <v>5.3475611000000001</v>
      </c>
      <c r="BZ384" s="20">
        <v>5.5396182999999999</v>
      </c>
      <c r="CA384" s="20">
        <v>5.6577321999999999</v>
      </c>
      <c r="CB384" s="20">
        <v>5.9550426999999999</v>
      </c>
      <c r="CC384" s="20">
        <v>6.1285590000000001</v>
      </c>
      <c r="CD384" s="20">
        <v>6.4664314000000003</v>
      </c>
      <c r="CE384" s="20">
        <v>5.0865669000000002</v>
      </c>
      <c r="CF384" s="20">
        <v>5.6175421999999999</v>
      </c>
      <c r="CG384" s="20">
        <v>6.2725134000000002</v>
      </c>
      <c r="CH384" s="20">
        <v>6.8329215000000003</v>
      </c>
      <c r="CI384" s="20">
        <v>6.879734</v>
      </c>
      <c r="CJ384" s="20">
        <v>7.6353273000000002</v>
      </c>
      <c r="CK384" s="20">
        <v>4.3450593</v>
      </c>
      <c r="CL384" s="20">
        <v>5.0667720000000003</v>
      </c>
      <c r="CM384" s="20">
        <v>5.6737928999999996</v>
      </c>
      <c r="CN384" s="20">
        <v>11395.6636819</v>
      </c>
      <c r="CO384" s="20">
        <v>11422.764191300001</v>
      </c>
      <c r="CP384" s="20">
        <v>11468.179829999999</v>
      </c>
      <c r="CQ384" s="20">
        <v>6201.5273232999998</v>
      </c>
      <c r="CR384" s="20">
        <v>6211.8753724999997</v>
      </c>
      <c r="CS384" s="20">
        <v>6232.4749430000002</v>
      </c>
      <c r="CT384" s="20">
        <v>5194.1363584999999</v>
      </c>
      <c r="CU384" s="20">
        <v>5210.8888188000001</v>
      </c>
      <c r="CV384" s="20">
        <v>5235.7048910000003</v>
      </c>
      <c r="CW384" s="20">
        <v>65.519731399999998</v>
      </c>
      <c r="CX384" s="20">
        <v>65.653141199999993</v>
      </c>
      <c r="CY384" s="20">
        <v>65.914170799999994</v>
      </c>
      <c r="CZ384" s="20">
        <v>72.316263399999997</v>
      </c>
      <c r="DA384" s="20">
        <v>72.411143300000006</v>
      </c>
      <c r="DB384" s="20">
        <v>72.651270199999999</v>
      </c>
      <c r="DC384" s="20">
        <v>58.909448500000003</v>
      </c>
      <c r="DD384" s="20">
        <v>59.080117600000001</v>
      </c>
      <c r="DE384" s="20">
        <v>59.361477700000002</v>
      </c>
      <c r="DF384" s="20">
        <v>5930.476165</v>
      </c>
      <c r="DG384" s="20">
        <v>2346.1430570000002</v>
      </c>
      <c r="DH384" s="20">
        <v>3584.3331090000001</v>
      </c>
      <c r="DI384" s="20">
        <v>17398.655999999999</v>
      </c>
      <c r="DJ384" s="20">
        <v>8578.6180000000004</v>
      </c>
      <c r="DK384" s="20">
        <v>8820.0380000000005</v>
      </c>
    </row>
    <row r="385" spans="1:115" ht="10.5" customHeight="1" x14ac:dyDescent="0.2">
      <c r="A385" s="9">
        <v>39904</v>
      </c>
      <c r="B385" s="20">
        <v>10772.697563399999</v>
      </c>
      <c r="C385" s="20">
        <v>10794.2032411</v>
      </c>
      <c r="D385" s="20">
        <v>10792.737300000001</v>
      </c>
      <c r="E385" s="20">
        <v>5848.2144275999999</v>
      </c>
      <c r="F385" s="20">
        <v>5864.7772332000004</v>
      </c>
      <c r="G385" s="20">
        <v>5871.0208860000002</v>
      </c>
      <c r="H385" s="20">
        <v>4924.4831358000001</v>
      </c>
      <c r="I385" s="20">
        <v>4929.4260078999996</v>
      </c>
      <c r="J385" s="20">
        <v>4921.7164149999999</v>
      </c>
      <c r="K385" s="20">
        <v>7633.3992764000004</v>
      </c>
      <c r="L385" s="20">
        <v>7666.1186363999996</v>
      </c>
      <c r="M385" s="20">
        <v>7629.304701</v>
      </c>
      <c r="N385" s="20">
        <v>4923.7373134999998</v>
      </c>
      <c r="O385" s="20">
        <v>4946.1415929000004</v>
      </c>
      <c r="P385" s="20">
        <v>4935.6870600000002</v>
      </c>
      <c r="Q385" s="20">
        <v>2709.6619629000002</v>
      </c>
      <c r="R385" s="20">
        <v>2719.9770435999999</v>
      </c>
      <c r="S385" s="20">
        <v>2693.6176409999998</v>
      </c>
      <c r="T385" s="20">
        <v>3139.2982870000001</v>
      </c>
      <c r="U385" s="20">
        <v>3128.0846047</v>
      </c>
      <c r="V385" s="20">
        <v>3163.4326000000001</v>
      </c>
      <c r="W385" s="20">
        <v>924.47711409999999</v>
      </c>
      <c r="X385" s="20">
        <v>918.63564040000006</v>
      </c>
      <c r="Y385" s="20">
        <v>935.33382589999997</v>
      </c>
      <c r="Z385" s="20">
        <v>2214.8211729</v>
      </c>
      <c r="AA385" s="20">
        <v>2209.4489643000002</v>
      </c>
      <c r="AB385" s="20">
        <v>2228.098774</v>
      </c>
      <c r="AC385" s="20">
        <v>61.831054399999999</v>
      </c>
      <c r="AD385" s="20">
        <v>61.950170300000003</v>
      </c>
      <c r="AE385" s="20">
        <v>61.941756900000001</v>
      </c>
      <c r="AF385" s="20">
        <v>68.075334400000003</v>
      </c>
      <c r="AG385" s="20">
        <v>68.263474599999995</v>
      </c>
      <c r="AH385" s="20">
        <v>68.336147999999994</v>
      </c>
      <c r="AI385" s="20">
        <v>55.757340599999999</v>
      </c>
      <c r="AJ385" s="20">
        <v>55.809297999999998</v>
      </c>
      <c r="AK385" s="20">
        <v>55.722012599999999</v>
      </c>
      <c r="AL385" s="20">
        <v>638.29826820000005</v>
      </c>
      <c r="AM385" s="20">
        <v>629.71520029999999</v>
      </c>
      <c r="AN385" s="20">
        <v>637.0160525</v>
      </c>
      <c r="AO385" s="20">
        <v>362.00839930000001</v>
      </c>
      <c r="AP385" s="20">
        <v>353.99589800000001</v>
      </c>
      <c r="AQ385" s="20">
        <v>353.99596029999998</v>
      </c>
      <c r="AR385" s="20">
        <v>276.28986889999999</v>
      </c>
      <c r="AS385" s="20">
        <v>275.71930229999998</v>
      </c>
      <c r="AT385" s="20">
        <v>283.02009220000002</v>
      </c>
      <c r="AU385" s="20">
        <v>469.4461708</v>
      </c>
      <c r="AV385" s="20">
        <v>457.17248369999999</v>
      </c>
      <c r="AW385" s="20">
        <v>458.15273139999999</v>
      </c>
      <c r="AX385" s="20">
        <v>293.33807510000003</v>
      </c>
      <c r="AY385" s="20">
        <v>282.20133950000002</v>
      </c>
      <c r="AZ385" s="20">
        <v>282.0336671</v>
      </c>
      <c r="BA385" s="20">
        <v>176.1080958</v>
      </c>
      <c r="BB385" s="20">
        <v>174.9711442</v>
      </c>
      <c r="BC385" s="20">
        <v>176.11906429999999</v>
      </c>
      <c r="BD385" s="20">
        <v>168.85209739999999</v>
      </c>
      <c r="BE385" s="20">
        <v>172.54271660000001</v>
      </c>
      <c r="BF385" s="20">
        <v>178.86332110000001</v>
      </c>
      <c r="BG385" s="20">
        <v>68.670324300000004</v>
      </c>
      <c r="BH385" s="20">
        <v>71.794558499999994</v>
      </c>
      <c r="BI385" s="20">
        <v>71.962293200000005</v>
      </c>
      <c r="BJ385" s="20">
        <v>100.1817731</v>
      </c>
      <c r="BK385" s="20">
        <v>100.7481581</v>
      </c>
      <c r="BL385" s="20">
        <v>106.9010279</v>
      </c>
      <c r="BM385" s="20">
        <v>5.5937121999999997</v>
      </c>
      <c r="BN385" s="20">
        <v>5.5122521999999998</v>
      </c>
      <c r="BO385" s="20">
        <v>5.5733141000000002</v>
      </c>
      <c r="BP385" s="20">
        <v>5.8292336999999996</v>
      </c>
      <c r="BQ385" s="20">
        <v>5.6923751999999999</v>
      </c>
      <c r="BR385" s="20">
        <v>5.6866667</v>
      </c>
      <c r="BS385" s="20">
        <v>5.3124770000000003</v>
      </c>
      <c r="BT385" s="20">
        <v>5.2970528999999997</v>
      </c>
      <c r="BU385" s="20">
        <v>5.4377409999999999</v>
      </c>
      <c r="BV385" s="20">
        <v>5.7935964999999996</v>
      </c>
      <c r="BW385" s="20">
        <v>5.6279218999999996</v>
      </c>
      <c r="BX385" s="20">
        <v>5.6649786000000004</v>
      </c>
      <c r="BY385" s="20">
        <v>5.6226535999999996</v>
      </c>
      <c r="BZ385" s="20">
        <v>5.3975293000000004</v>
      </c>
      <c r="CA385" s="20">
        <v>5.4053040000000001</v>
      </c>
      <c r="CB385" s="20">
        <v>6.1026378000000001</v>
      </c>
      <c r="CC385" s="20">
        <v>6.0440164000000003</v>
      </c>
      <c r="CD385" s="20">
        <v>6.1371158000000001</v>
      </c>
      <c r="CE385" s="20">
        <v>5.1041239999999997</v>
      </c>
      <c r="CF385" s="20">
        <v>5.2275733999999998</v>
      </c>
      <c r="CG385" s="20">
        <v>5.3515106000000001</v>
      </c>
      <c r="CH385" s="20">
        <v>6.9144138999999996</v>
      </c>
      <c r="CI385" s="20">
        <v>7.2488257000000003</v>
      </c>
      <c r="CJ385" s="20">
        <v>7.1441051</v>
      </c>
      <c r="CK385" s="20">
        <v>4.3275009000000004</v>
      </c>
      <c r="CL385" s="20">
        <v>4.3610199999999999</v>
      </c>
      <c r="CM385" s="20">
        <v>4.5782029</v>
      </c>
      <c r="CN385" s="20">
        <v>11410.995831599999</v>
      </c>
      <c r="CO385" s="20">
        <v>11423.9184415</v>
      </c>
      <c r="CP385" s="20">
        <v>11429.753350000001</v>
      </c>
      <c r="CQ385" s="20">
        <v>6210.2228268999997</v>
      </c>
      <c r="CR385" s="20">
        <v>6218.7731311999996</v>
      </c>
      <c r="CS385" s="20">
        <v>6225.0168460000004</v>
      </c>
      <c r="CT385" s="20">
        <v>5200.7730045999997</v>
      </c>
      <c r="CU385" s="20">
        <v>5205.1453101999996</v>
      </c>
      <c r="CV385" s="20">
        <v>5204.7365069999996</v>
      </c>
      <c r="CW385" s="20">
        <v>65.494635799999998</v>
      </c>
      <c r="CX385" s="20">
        <v>65.564236300000005</v>
      </c>
      <c r="CY385" s="20">
        <v>65.597724099999994</v>
      </c>
      <c r="CZ385" s="20">
        <v>72.289243299999995</v>
      </c>
      <c r="DA385" s="20">
        <v>72.383833999999993</v>
      </c>
      <c r="DB385" s="20">
        <v>72.456508099999994</v>
      </c>
      <c r="DC385" s="20">
        <v>58.885626000000002</v>
      </c>
      <c r="DD385" s="20">
        <v>58.930898900000003</v>
      </c>
      <c r="DE385" s="20">
        <v>58.926270600000002</v>
      </c>
      <c r="DF385" s="20">
        <v>5994.255647</v>
      </c>
      <c r="DG385" s="20">
        <v>2366.367154</v>
      </c>
      <c r="DH385" s="20">
        <v>3627.8884929999999</v>
      </c>
      <c r="DI385" s="20">
        <v>17424.008999999998</v>
      </c>
      <c r="DJ385" s="20">
        <v>8591.384</v>
      </c>
      <c r="DK385" s="20">
        <v>8832.625</v>
      </c>
    </row>
    <row r="386" spans="1:115" ht="10.5" customHeight="1" x14ac:dyDescent="0.2">
      <c r="A386" s="9">
        <v>39934</v>
      </c>
      <c r="B386" s="20">
        <v>10771.023794000001</v>
      </c>
      <c r="C386" s="20">
        <v>10772.6735434</v>
      </c>
      <c r="D386" s="20">
        <v>10786.798709999999</v>
      </c>
      <c r="E386" s="20">
        <v>5846.9909451000003</v>
      </c>
      <c r="F386" s="20">
        <v>5842.5887309999998</v>
      </c>
      <c r="G386" s="20">
        <v>5847.7259519999998</v>
      </c>
      <c r="H386" s="20">
        <v>4924.0328490000002</v>
      </c>
      <c r="I386" s="20">
        <v>4930.0848122999996</v>
      </c>
      <c r="J386" s="20">
        <v>4939.0727619999998</v>
      </c>
      <c r="K386" s="20">
        <v>7616.2408185000004</v>
      </c>
      <c r="L386" s="20">
        <v>7616.7629693999997</v>
      </c>
      <c r="M386" s="20">
        <v>7602.8035019999998</v>
      </c>
      <c r="N386" s="20">
        <v>4912.4572561000004</v>
      </c>
      <c r="O386" s="20">
        <v>4902.9755703000001</v>
      </c>
      <c r="P386" s="20">
        <v>4893.0293750000001</v>
      </c>
      <c r="Q386" s="20">
        <v>2703.7835623000001</v>
      </c>
      <c r="R386" s="20">
        <v>2713.7873991000001</v>
      </c>
      <c r="S386" s="20">
        <v>2709.7741270000001</v>
      </c>
      <c r="T386" s="20">
        <v>3154.7829754999998</v>
      </c>
      <c r="U386" s="20">
        <v>3155.9105739000001</v>
      </c>
      <c r="V386" s="20">
        <v>3183.9952119999998</v>
      </c>
      <c r="W386" s="20">
        <v>934.53368890000002</v>
      </c>
      <c r="X386" s="20">
        <v>939.61316069999998</v>
      </c>
      <c r="Y386" s="20">
        <v>954.6965768</v>
      </c>
      <c r="Z386" s="20">
        <v>2220.2492865999998</v>
      </c>
      <c r="AA386" s="20">
        <v>2216.2974131999999</v>
      </c>
      <c r="AB386" s="20">
        <v>2229.2986350000001</v>
      </c>
      <c r="AC386" s="20">
        <v>61.721674100000001</v>
      </c>
      <c r="AD386" s="20">
        <v>61.736765499999997</v>
      </c>
      <c r="AE386" s="20">
        <v>61.817714899999999</v>
      </c>
      <c r="AF386" s="20">
        <v>67.948920999999999</v>
      </c>
      <c r="AG386" s="20">
        <v>67.904413099999999</v>
      </c>
      <c r="AH386" s="20">
        <v>67.964119499999995</v>
      </c>
      <c r="AI386" s="20">
        <v>55.664093200000003</v>
      </c>
      <c r="AJ386" s="20">
        <v>55.737226999999997</v>
      </c>
      <c r="AK386" s="20">
        <v>55.838840599999997</v>
      </c>
      <c r="AL386" s="20">
        <v>651.98063379999996</v>
      </c>
      <c r="AM386" s="20">
        <v>664.68183090000002</v>
      </c>
      <c r="AN386" s="20">
        <v>667.51819220000004</v>
      </c>
      <c r="AO386" s="20">
        <v>372.28019860000001</v>
      </c>
      <c r="AP386" s="20">
        <v>384.75040339999998</v>
      </c>
      <c r="AQ386" s="20">
        <v>387.44456070000001</v>
      </c>
      <c r="AR386" s="20">
        <v>279.70043509999999</v>
      </c>
      <c r="AS386" s="20">
        <v>279.93142749999998</v>
      </c>
      <c r="AT386" s="20">
        <v>280.07363149999998</v>
      </c>
      <c r="AU386" s="20">
        <v>483.37555099999997</v>
      </c>
      <c r="AV386" s="20">
        <v>495.67692979999998</v>
      </c>
      <c r="AW386" s="20">
        <v>498.48523610000001</v>
      </c>
      <c r="AX386" s="20">
        <v>303.24085860000002</v>
      </c>
      <c r="AY386" s="20">
        <v>315.08205199999998</v>
      </c>
      <c r="AZ386" s="20">
        <v>318.65157069999998</v>
      </c>
      <c r="BA386" s="20">
        <v>180.13469240000001</v>
      </c>
      <c r="BB386" s="20">
        <v>180.59487780000001</v>
      </c>
      <c r="BC386" s="20">
        <v>179.8336654</v>
      </c>
      <c r="BD386" s="20">
        <v>168.6050827</v>
      </c>
      <c r="BE386" s="20">
        <v>169.00490120000001</v>
      </c>
      <c r="BF386" s="20">
        <v>169.03295610000001</v>
      </c>
      <c r="BG386" s="20">
        <v>69.039340100000004</v>
      </c>
      <c r="BH386" s="20">
        <v>69.668351400000006</v>
      </c>
      <c r="BI386" s="20">
        <v>68.792990099999997</v>
      </c>
      <c r="BJ386" s="20">
        <v>99.565742700000001</v>
      </c>
      <c r="BK386" s="20">
        <v>99.336549700000006</v>
      </c>
      <c r="BL386" s="20">
        <v>100.2399661</v>
      </c>
      <c r="BM386" s="20">
        <v>5.7076108000000003</v>
      </c>
      <c r="BN386" s="20">
        <v>5.8114993000000004</v>
      </c>
      <c r="BO386" s="20">
        <v>5.8276560999999996</v>
      </c>
      <c r="BP386" s="20">
        <v>5.9859135999999999</v>
      </c>
      <c r="BQ386" s="20">
        <v>6.1784077000000002</v>
      </c>
      <c r="BR386" s="20">
        <v>6.2138567</v>
      </c>
      <c r="BS386" s="20">
        <v>5.3749956000000001</v>
      </c>
      <c r="BT386" s="20">
        <v>5.3729472999999999</v>
      </c>
      <c r="BU386" s="20">
        <v>5.3662728</v>
      </c>
      <c r="BV386" s="20">
        <v>5.9678820000000004</v>
      </c>
      <c r="BW386" s="20">
        <v>6.1100845000000001</v>
      </c>
      <c r="BX386" s="20">
        <v>6.1531596999999998</v>
      </c>
      <c r="BY386" s="20">
        <v>5.8140033000000004</v>
      </c>
      <c r="BZ386" s="20">
        <v>6.0383015000000002</v>
      </c>
      <c r="CA386" s="20">
        <v>6.1141803000000001</v>
      </c>
      <c r="CB386" s="20">
        <v>6.2461789000000003</v>
      </c>
      <c r="CC386" s="20">
        <v>6.2394964000000002</v>
      </c>
      <c r="CD386" s="20">
        <v>6.2234628000000001</v>
      </c>
      <c r="CE386" s="20">
        <v>5.0732891000000002</v>
      </c>
      <c r="CF386" s="20">
        <v>5.0829833999999998</v>
      </c>
      <c r="CG386" s="20">
        <v>5.0412030000000003</v>
      </c>
      <c r="CH386" s="20">
        <v>6.8793538999999999</v>
      </c>
      <c r="CI386" s="20">
        <v>6.9027669999999999</v>
      </c>
      <c r="CJ386" s="20">
        <v>6.7214159000000002</v>
      </c>
      <c r="CK386" s="20">
        <v>4.2919689999999999</v>
      </c>
      <c r="CL386" s="20">
        <v>4.2898208999999996</v>
      </c>
      <c r="CM386" s="20">
        <v>4.3029966000000002</v>
      </c>
      <c r="CN386" s="20">
        <v>11423.0044278</v>
      </c>
      <c r="CO386" s="20">
        <v>11437.355374299999</v>
      </c>
      <c r="CP386" s="20">
        <v>11454.31691</v>
      </c>
      <c r="CQ386" s="20">
        <v>6219.2711436999998</v>
      </c>
      <c r="CR386" s="20">
        <v>6227.3391344000001</v>
      </c>
      <c r="CS386" s="20">
        <v>6235.1705119999997</v>
      </c>
      <c r="CT386" s="20">
        <v>5203.7332840999998</v>
      </c>
      <c r="CU386" s="20">
        <v>5210.0162399000001</v>
      </c>
      <c r="CV386" s="20">
        <v>5219.1463940000003</v>
      </c>
      <c r="CW386" s="20">
        <v>65.457747600000005</v>
      </c>
      <c r="CX386" s="20">
        <v>65.545968999999999</v>
      </c>
      <c r="CY386" s="20">
        <v>65.643173300000001</v>
      </c>
      <c r="CZ386" s="20">
        <v>72.275255299999998</v>
      </c>
      <c r="DA386" s="20">
        <v>72.376103900000004</v>
      </c>
      <c r="DB386" s="20">
        <v>72.467122599999996</v>
      </c>
      <c r="DC386" s="20">
        <v>58.825987499999997</v>
      </c>
      <c r="DD386" s="20">
        <v>58.9020005</v>
      </c>
      <c r="DE386" s="20">
        <v>59.0052217</v>
      </c>
      <c r="DF386" s="20">
        <v>5995.0480939999998</v>
      </c>
      <c r="DG386" s="20">
        <v>2368.966488</v>
      </c>
      <c r="DH386" s="20">
        <v>3626.0816060000002</v>
      </c>
      <c r="DI386" s="20">
        <v>17449.365000000002</v>
      </c>
      <c r="DJ386" s="20">
        <v>8604.1370000000006</v>
      </c>
      <c r="DK386" s="20">
        <v>8845.2279999999992</v>
      </c>
    </row>
    <row r="387" spans="1:115" ht="10.5" customHeight="1" x14ac:dyDescent="0.2">
      <c r="A387" s="9">
        <v>39965</v>
      </c>
      <c r="B387" s="20">
        <v>10773.4713314</v>
      </c>
      <c r="C387" s="20">
        <v>10754.795205799999</v>
      </c>
      <c r="D387" s="20">
        <v>10770.923919999999</v>
      </c>
      <c r="E387" s="20">
        <v>5851.3321419000004</v>
      </c>
      <c r="F387" s="20">
        <v>5839.5033911</v>
      </c>
      <c r="G387" s="20">
        <v>5842.6525389999997</v>
      </c>
      <c r="H387" s="20">
        <v>4922.1391894999997</v>
      </c>
      <c r="I387" s="20">
        <v>4915.2918147</v>
      </c>
      <c r="J387" s="20">
        <v>4928.2713800000001</v>
      </c>
      <c r="K387" s="20">
        <v>7601.0215478</v>
      </c>
      <c r="L387" s="20">
        <v>7597.1471479000002</v>
      </c>
      <c r="M387" s="20">
        <v>7558.2515439999997</v>
      </c>
      <c r="N387" s="20">
        <v>4906.7693855999996</v>
      </c>
      <c r="O387" s="20">
        <v>4907.0120101000002</v>
      </c>
      <c r="P387" s="20">
        <v>4884.4375419999997</v>
      </c>
      <c r="Q387" s="20">
        <v>2694.2521621999999</v>
      </c>
      <c r="R387" s="20">
        <v>2690.1351377999999</v>
      </c>
      <c r="S387" s="20">
        <v>2673.8140020000001</v>
      </c>
      <c r="T387" s="20">
        <v>3172.4497836999999</v>
      </c>
      <c r="U387" s="20">
        <v>3157.6480578999999</v>
      </c>
      <c r="V387" s="20">
        <v>3212.672376</v>
      </c>
      <c r="W387" s="20">
        <v>944.56275630000005</v>
      </c>
      <c r="X387" s="20">
        <v>932.49138100000005</v>
      </c>
      <c r="Y387" s="20">
        <v>958.21499779999999</v>
      </c>
      <c r="Z387" s="20">
        <v>2227.8870273000002</v>
      </c>
      <c r="AA387" s="20">
        <v>2225.1566769000001</v>
      </c>
      <c r="AB387" s="20">
        <v>2254.4573780000001</v>
      </c>
      <c r="AC387" s="20">
        <v>61.640706299999998</v>
      </c>
      <c r="AD387" s="20">
        <v>61.544885600000001</v>
      </c>
      <c r="AE387" s="20">
        <v>61.637183</v>
      </c>
      <c r="AF387" s="20">
        <v>67.893384299999994</v>
      </c>
      <c r="AG387" s="20">
        <v>67.767998700000007</v>
      </c>
      <c r="AH387" s="20">
        <v>67.804544899999996</v>
      </c>
      <c r="AI387" s="20">
        <v>55.558079999999997</v>
      </c>
      <c r="AJ387" s="20">
        <v>55.491025399999998</v>
      </c>
      <c r="AK387" s="20">
        <v>55.637557800000003</v>
      </c>
      <c r="AL387" s="20">
        <v>659.09676649999994</v>
      </c>
      <c r="AM387" s="20">
        <v>669.66792989999999</v>
      </c>
      <c r="AN387" s="20">
        <v>654.73447650000003</v>
      </c>
      <c r="AO387" s="20">
        <v>376.74982640000002</v>
      </c>
      <c r="AP387" s="20">
        <v>382.8714397</v>
      </c>
      <c r="AQ387" s="20">
        <v>376.01889670000003</v>
      </c>
      <c r="AR387" s="20">
        <v>282.34694009999998</v>
      </c>
      <c r="AS387" s="20">
        <v>286.79649019999999</v>
      </c>
      <c r="AT387" s="20">
        <v>278.7155798</v>
      </c>
      <c r="AU387" s="20">
        <v>491.77143769999998</v>
      </c>
      <c r="AV387" s="20">
        <v>508.31737770000001</v>
      </c>
      <c r="AW387" s="20">
        <v>503.04056580000002</v>
      </c>
      <c r="AX387" s="20">
        <v>308.31144430000001</v>
      </c>
      <c r="AY387" s="20">
        <v>318.73891520000001</v>
      </c>
      <c r="AZ387" s="20">
        <v>318.43931789999999</v>
      </c>
      <c r="BA387" s="20">
        <v>183.4599934</v>
      </c>
      <c r="BB387" s="20">
        <v>189.5784625</v>
      </c>
      <c r="BC387" s="20">
        <v>184.6012479</v>
      </c>
      <c r="BD387" s="20">
        <v>167.32532879999999</v>
      </c>
      <c r="BE387" s="20">
        <v>161.35055220000001</v>
      </c>
      <c r="BF387" s="20">
        <v>151.6939107</v>
      </c>
      <c r="BG387" s="20">
        <v>68.438382099999998</v>
      </c>
      <c r="BH387" s="20">
        <v>64.132524500000002</v>
      </c>
      <c r="BI387" s="20">
        <v>57.5795788</v>
      </c>
      <c r="BJ387" s="20">
        <v>98.886946800000004</v>
      </c>
      <c r="BK387" s="20">
        <v>97.218027699999993</v>
      </c>
      <c r="BL387" s="20">
        <v>94.114331899999996</v>
      </c>
      <c r="BM387" s="20">
        <v>5.7650806000000001</v>
      </c>
      <c r="BN387" s="20">
        <v>5.8617014999999997</v>
      </c>
      <c r="BO387" s="20">
        <v>5.7303873000000003</v>
      </c>
      <c r="BP387" s="20">
        <v>6.0492111</v>
      </c>
      <c r="BQ387" s="20">
        <v>6.1531400999999999</v>
      </c>
      <c r="BR387" s="20">
        <v>6.0466113999999997</v>
      </c>
      <c r="BS387" s="20">
        <v>5.4250685000000001</v>
      </c>
      <c r="BT387" s="20">
        <v>5.5131031000000004</v>
      </c>
      <c r="BU387" s="20">
        <v>5.3527227999999996</v>
      </c>
      <c r="BV387" s="20">
        <v>6.0766590999999996</v>
      </c>
      <c r="BW387" s="20">
        <v>6.2712924000000001</v>
      </c>
      <c r="BX387" s="20">
        <v>6.2401977000000004</v>
      </c>
      <c r="BY387" s="20">
        <v>5.9119206999999996</v>
      </c>
      <c r="BZ387" s="20">
        <v>6.0993896999999997</v>
      </c>
      <c r="CA387" s="20">
        <v>6.1204469000000001</v>
      </c>
      <c r="CB387" s="20">
        <v>6.3752031000000002</v>
      </c>
      <c r="CC387" s="20">
        <v>6.5832401999999997</v>
      </c>
      <c r="CD387" s="20">
        <v>6.4581676000000003</v>
      </c>
      <c r="CE387" s="20">
        <v>5.0100777000000001</v>
      </c>
      <c r="CF387" s="20">
        <v>4.8614227000000003</v>
      </c>
      <c r="CG387" s="20">
        <v>4.5088404999999998</v>
      </c>
      <c r="CH387" s="20">
        <v>6.7560025000000001</v>
      </c>
      <c r="CI387" s="20">
        <v>6.4349774999999996</v>
      </c>
      <c r="CJ387" s="20">
        <v>5.6684275</v>
      </c>
      <c r="CK387" s="20">
        <v>4.2499593000000004</v>
      </c>
      <c r="CL387" s="20">
        <v>4.1861474000000003</v>
      </c>
      <c r="CM387" s="20">
        <v>4.0073008000000003</v>
      </c>
      <c r="CN387" s="20">
        <v>11432.568098</v>
      </c>
      <c r="CO387" s="20">
        <v>11424.4631357</v>
      </c>
      <c r="CP387" s="20">
        <v>11425.6584</v>
      </c>
      <c r="CQ387" s="20">
        <v>6228.0819683</v>
      </c>
      <c r="CR387" s="20">
        <v>6222.3748308000004</v>
      </c>
      <c r="CS387" s="20">
        <v>6218.6714359999996</v>
      </c>
      <c r="CT387" s="20">
        <v>5204.4861295999999</v>
      </c>
      <c r="CU387" s="20">
        <v>5202.0883049000004</v>
      </c>
      <c r="CV387" s="20">
        <v>5206.9869600000002</v>
      </c>
      <c r="CW387" s="20">
        <v>65.411746199999996</v>
      </c>
      <c r="CX387" s="20">
        <v>65.377095800000006</v>
      </c>
      <c r="CY387" s="20">
        <v>65.383935800000003</v>
      </c>
      <c r="CZ387" s="20">
        <v>72.264836900000006</v>
      </c>
      <c r="DA387" s="20">
        <v>72.211258599999994</v>
      </c>
      <c r="DB387" s="20">
        <v>72.1682804</v>
      </c>
      <c r="DC387" s="20">
        <v>58.745038600000001</v>
      </c>
      <c r="DD387" s="20">
        <v>58.7288049</v>
      </c>
      <c r="DE387" s="20">
        <v>58.784108099999997</v>
      </c>
      <c r="DF387" s="20">
        <v>6049.059604</v>
      </c>
      <c r="DG387" s="20">
        <v>2398.2325639999999</v>
      </c>
      <c r="DH387" s="20">
        <v>3650.8270400000001</v>
      </c>
      <c r="DI387" s="20">
        <v>17474.718000000001</v>
      </c>
      <c r="DJ387" s="20">
        <v>8616.9040000000005</v>
      </c>
      <c r="DK387" s="20">
        <v>8857.8140000000003</v>
      </c>
    </row>
    <row r="388" spans="1:115" ht="10.5" customHeight="1" x14ac:dyDescent="0.2">
      <c r="A388" s="9">
        <v>39995</v>
      </c>
      <c r="B388" s="20">
        <v>10780.5528073</v>
      </c>
      <c r="C388" s="20">
        <v>10799.2134267</v>
      </c>
      <c r="D388" s="20">
        <v>10808.78138</v>
      </c>
      <c r="E388" s="20">
        <v>5859.7162832000004</v>
      </c>
      <c r="F388" s="20">
        <v>5864.9796782000003</v>
      </c>
      <c r="G388" s="20">
        <v>5880.2173549999998</v>
      </c>
      <c r="H388" s="20">
        <v>4920.8365241000001</v>
      </c>
      <c r="I388" s="20">
        <v>4934.2337485999997</v>
      </c>
      <c r="J388" s="20">
        <v>4928.5640240000002</v>
      </c>
      <c r="K388" s="20">
        <v>7589.2080360999998</v>
      </c>
      <c r="L388" s="20">
        <v>7596.7248983999998</v>
      </c>
      <c r="M388" s="20">
        <v>7615.6877199999999</v>
      </c>
      <c r="N388" s="20">
        <v>4905.5924028999998</v>
      </c>
      <c r="O388" s="20">
        <v>4902.0268784999998</v>
      </c>
      <c r="P388" s="20">
        <v>4914.5421990000004</v>
      </c>
      <c r="Q388" s="20">
        <v>2683.6156332</v>
      </c>
      <c r="R388" s="20">
        <v>2694.6980199</v>
      </c>
      <c r="S388" s="20">
        <v>2701.1455209999999</v>
      </c>
      <c r="T388" s="20">
        <v>3191.3447710999999</v>
      </c>
      <c r="U388" s="20">
        <v>3202.4885284000002</v>
      </c>
      <c r="V388" s="20">
        <v>3193.09366</v>
      </c>
      <c r="W388" s="20">
        <v>954.12388020000003</v>
      </c>
      <c r="X388" s="20">
        <v>962.95279970000001</v>
      </c>
      <c r="Y388" s="20">
        <v>965.67515649999996</v>
      </c>
      <c r="Z388" s="20">
        <v>2237.2208909000001</v>
      </c>
      <c r="AA388" s="20">
        <v>2239.5357285999999</v>
      </c>
      <c r="AB388" s="20">
        <v>2227.4185029999999</v>
      </c>
      <c r="AC388" s="20">
        <v>61.588914799999998</v>
      </c>
      <c r="AD388" s="20">
        <v>61.698939000000003</v>
      </c>
      <c r="AE388" s="20">
        <v>61.753603499999997</v>
      </c>
      <c r="AF388" s="20">
        <v>67.888675399999997</v>
      </c>
      <c r="AG388" s="20">
        <v>67.9535245</v>
      </c>
      <c r="AH388" s="20">
        <v>68.130073100000004</v>
      </c>
      <c r="AI388" s="20">
        <v>55.460349899999997</v>
      </c>
      <c r="AJ388" s="20">
        <v>55.614489599999999</v>
      </c>
      <c r="AK388" s="20">
        <v>55.550585300000002</v>
      </c>
      <c r="AL388" s="20">
        <v>660.49162149999995</v>
      </c>
      <c r="AM388" s="20">
        <v>649.36823770000001</v>
      </c>
      <c r="AN388" s="20">
        <v>601.72010550000005</v>
      </c>
      <c r="AO388" s="20">
        <v>376.13612380000001</v>
      </c>
      <c r="AP388" s="20">
        <v>374.04498969999997</v>
      </c>
      <c r="AQ388" s="20">
        <v>346.22377790000002</v>
      </c>
      <c r="AR388" s="20">
        <v>284.3554977</v>
      </c>
      <c r="AS388" s="20">
        <v>275.3232481</v>
      </c>
      <c r="AT388" s="20">
        <v>255.4963276</v>
      </c>
      <c r="AU388" s="20">
        <v>494.5802018</v>
      </c>
      <c r="AV388" s="20">
        <v>484.26182349999999</v>
      </c>
      <c r="AW388" s="20">
        <v>453.85073890000001</v>
      </c>
      <c r="AX388" s="20">
        <v>308.82902769999998</v>
      </c>
      <c r="AY388" s="20">
        <v>305.69084880000003</v>
      </c>
      <c r="AZ388" s="20">
        <v>287.36421960000001</v>
      </c>
      <c r="BA388" s="20">
        <v>185.75117409999999</v>
      </c>
      <c r="BB388" s="20">
        <v>178.5709746</v>
      </c>
      <c r="BC388" s="20">
        <v>166.4865193</v>
      </c>
      <c r="BD388" s="20">
        <v>165.9114198</v>
      </c>
      <c r="BE388" s="20">
        <v>165.10641430000001</v>
      </c>
      <c r="BF388" s="20">
        <v>147.8693667</v>
      </c>
      <c r="BG388" s="20">
        <v>67.307096099999995</v>
      </c>
      <c r="BH388" s="20">
        <v>68.354140900000004</v>
      </c>
      <c r="BI388" s="20">
        <v>58.859558300000003</v>
      </c>
      <c r="BJ388" s="20">
        <v>98.604323600000001</v>
      </c>
      <c r="BK388" s="20">
        <v>96.752273400000007</v>
      </c>
      <c r="BL388" s="20">
        <v>89.009808399999997</v>
      </c>
      <c r="BM388" s="20">
        <v>5.7730011000000001</v>
      </c>
      <c r="BN388" s="20">
        <v>5.6720408999999998</v>
      </c>
      <c r="BO388" s="20">
        <v>5.2733888000000002</v>
      </c>
      <c r="BP388" s="20">
        <v>6.0318316999999997</v>
      </c>
      <c r="BQ388" s="20">
        <v>5.9952477999999996</v>
      </c>
      <c r="BR388" s="20">
        <v>5.5605405000000001</v>
      </c>
      <c r="BS388" s="20">
        <v>5.4629203999999998</v>
      </c>
      <c r="BT388" s="20">
        <v>5.2849646999999997</v>
      </c>
      <c r="BU388" s="20">
        <v>4.9284983000000002</v>
      </c>
      <c r="BV388" s="20">
        <v>6.1181736000000004</v>
      </c>
      <c r="BW388" s="20">
        <v>5.9926076000000004</v>
      </c>
      <c r="BX388" s="20">
        <v>5.6242466000000002</v>
      </c>
      <c r="BY388" s="20">
        <v>5.9225943000000001</v>
      </c>
      <c r="BZ388" s="20">
        <v>5.8699580999999998</v>
      </c>
      <c r="CA388" s="20">
        <v>5.5242097000000001</v>
      </c>
      <c r="CB388" s="20">
        <v>6.4735946000000002</v>
      </c>
      <c r="CC388" s="20">
        <v>6.2149063</v>
      </c>
      <c r="CD388" s="20">
        <v>5.8057141999999997</v>
      </c>
      <c r="CE388" s="20">
        <v>4.9418755000000001</v>
      </c>
      <c r="CF388" s="20">
        <v>4.9027991000000002</v>
      </c>
      <c r="CG388" s="20">
        <v>4.4259503999999996</v>
      </c>
      <c r="CH388" s="20">
        <v>6.5894903999999999</v>
      </c>
      <c r="CI388" s="20">
        <v>6.6279143999999999</v>
      </c>
      <c r="CJ388" s="20">
        <v>5.7450038000000001</v>
      </c>
      <c r="CK388" s="20">
        <v>4.2213913999999999</v>
      </c>
      <c r="CL388" s="20">
        <v>4.1412820000000004</v>
      </c>
      <c r="CM388" s="20">
        <v>3.8425452999999998</v>
      </c>
      <c r="CN388" s="20">
        <v>11441.0444288</v>
      </c>
      <c r="CO388" s="20">
        <v>11448.5816645</v>
      </c>
      <c r="CP388" s="20">
        <v>11410.501490000001</v>
      </c>
      <c r="CQ388" s="20">
        <v>6235.8524068999996</v>
      </c>
      <c r="CR388" s="20">
        <v>6239.0246679000002</v>
      </c>
      <c r="CS388" s="20">
        <v>6226.4411330000003</v>
      </c>
      <c r="CT388" s="20">
        <v>5205.1920217999996</v>
      </c>
      <c r="CU388" s="20">
        <v>5209.5569966000003</v>
      </c>
      <c r="CV388" s="20">
        <v>5184.0603520000004</v>
      </c>
      <c r="CW388" s="20">
        <v>65.362279900000004</v>
      </c>
      <c r="CX388" s="20">
        <v>65.408962200000005</v>
      </c>
      <c r="CY388" s="20">
        <v>65.191399399999995</v>
      </c>
      <c r="CZ388" s="20">
        <v>72.246460299999995</v>
      </c>
      <c r="DA388" s="20">
        <v>72.287329</v>
      </c>
      <c r="DB388" s="20">
        <v>72.141532100000006</v>
      </c>
      <c r="DC388" s="20">
        <v>58.665182100000003</v>
      </c>
      <c r="DD388" s="20">
        <v>58.717699199999998</v>
      </c>
      <c r="DE388" s="20">
        <v>58.430322699999998</v>
      </c>
      <c r="DF388" s="20">
        <v>6092.5765149999997</v>
      </c>
      <c r="DG388" s="20">
        <v>2404.4278669999999</v>
      </c>
      <c r="DH388" s="20">
        <v>3688.1486479999999</v>
      </c>
      <c r="DI388" s="20">
        <v>17503.078000000001</v>
      </c>
      <c r="DJ388" s="20">
        <v>8630.8690000000006</v>
      </c>
      <c r="DK388" s="20">
        <v>8872.2090000000007</v>
      </c>
    </row>
    <row r="389" spans="1:115" ht="10.5" customHeight="1" x14ac:dyDescent="0.2">
      <c r="A389" s="9">
        <v>40026</v>
      </c>
      <c r="B389" s="20">
        <v>10793.101305800001</v>
      </c>
      <c r="C389" s="20">
        <v>10789.330282000001</v>
      </c>
      <c r="D389" s="20">
        <v>10707.25729</v>
      </c>
      <c r="E389" s="20">
        <v>5871.1609602999997</v>
      </c>
      <c r="F389" s="20">
        <v>5879.0785900999999</v>
      </c>
      <c r="G389" s="20">
        <v>5833.8111449999997</v>
      </c>
      <c r="H389" s="20">
        <v>4921.9403455000001</v>
      </c>
      <c r="I389" s="20">
        <v>4910.2516918000001</v>
      </c>
      <c r="J389" s="20">
        <v>4873.4461419999998</v>
      </c>
      <c r="K389" s="20">
        <v>7583.2340856999999</v>
      </c>
      <c r="L389" s="20">
        <v>7571.2296908999997</v>
      </c>
      <c r="M389" s="20">
        <v>7497.1872679999997</v>
      </c>
      <c r="N389" s="20">
        <v>4907.8068192000001</v>
      </c>
      <c r="O389" s="20">
        <v>4913.6369237999997</v>
      </c>
      <c r="P389" s="20">
        <v>4877.6152579999998</v>
      </c>
      <c r="Q389" s="20">
        <v>2675.4272664999999</v>
      </c>
      <c r="R389" s="20">
        <v>2657.5927670999999</v>
      </c>
      <c r="S389" s="20">
        <v>2619.5720099999999</v>
      </c>
      <c r="T389" s="20">
        <v>3209.8672200999999</v>
      </c>
      <c r="U389" s="20">
        <v>3218.1005911000002</v>
      </c>
      <c r="V389" s="20">
        <v>3210.0700200000001</v>
      </c>
      <c r="W389" s="20">
        <v>963.35414109999999</v>
      </c>
      <c r="X389" s="20">
        <v>965.44166629999995</v>
      </c>
      <c r="Y389" s="20">
        <v>956.19588729999998</v>
      </c>
      <c r="Z389" s="20">
        <v>2246.5130789999998</v>
      </c>
      <c r="AA389" s="20">
        <v>2252.6589248</v>
      </c>
      <c r="AB389" s="20">
        <v>2253.8741329999998</v>
      </c>
      <c r="AC389" s="20">
        <v>61.569882900000003</v>
      </c>
      <c r="AD389" s="20">
        <v>61.5427429</v>
      </c>
      <c r="AE389" s="20">
        <v>61.074595500000001</v>
      </c>
      <c r="AF389" s="20">
        <v>67.922156000000001</v>
      </c>
      <c r="AG389" s="20">
        <v>68.0068026</v>
      </c>
      <c r="AH389" s="20">
        <v>67.483167100000003</v>
      </c>
      <c r="AI389" s="20">
        <v>55.390316499999997</v>
      </c>
      <c r="AJ389" s="20">
        <v>55.254540900000002</v>
      </c>
      <c r="AK389" s="20">
        <v>54.840372000000002</v>
      </c>
      <c r="AL389" s="20">
        <v>657.8074838</v>
      </c>
      <c r="AM389" s="20">
        <v>654.14729680000005</v>
      </c>
      <c r="AN389" s="20">
        <v>623.53736130000004</v>
      </c>
      <c r="AO389" s="20">
        <v>371.77769230000001</v>
      </c>
      <c r="AP389" s="20">
        <v>364.35421050000002</v>
      </c>
      <c r="AQ389" s="20">
        <v>347.32511210000001</v>
      </c>
      <c r="AR389" s="20">
        <v>286.02979149999999</v>
      </c>
      <c r="AS389" s="20">
        <v>289.79308630000003</v>
      </c>
      <c r="AT389" s="20">
        <v>276.21224919999997</v>
      </c>
      <c r="AU389" s="20">
        <v>492.66975589999998</v>
      </c>
      <c r="AV389" s="20">
        <v>481.19138950000001</v>
      </c>
      <c r="AW389" s="20">
        <v>453.68892599999998</v>
      </c>
      <c r="AX389" s="20">
        <v>305.65219339999999</v>
      </c>
      <c r="AY389" s="20">
        <v>293.8724335</v>
      </c>
      <c r="AZ389" s="20">
        <v>281.4907738</v>
      </c>
      <c r="BA389" s="20">
        <v>187.0175625</v>
      </c>
      <c r="BB389" s="20">
        <v>187.31895589999999</v>
      </c>
      <c r="BC389" s="20">
        <v>172.19815220000001</v>
      </c>
      <c r="BD389" s="20">
        <v>165.13772789999999</v>
      </c>
      <c r="BE389" s="20">
        <v>172.95590730000001</v>
      </c>
      <c r="BF389" s="20">
        <v>169.84843530000001</v>
      </c>
      <c r="BG389" s="20">
        <v>66.125498899999997</v>
      </c>
      <c r="BH389" s="20">
        <v>70.4817769</v>
      </c>
      <c r="BI389" s="20">
        <v>65.834338399999993</v>
      </c>
      <c r="BJ389" s="20">
        <v>99.012229000000005</v>
      </c>
      <c r="BK389" s="20">
        <v>102.47413040000001</v>
      </c>
      <c r="BL389" s="20">
        <v>104.0140969</v>
      </c>
      <c r="BM389" s="20">
        <v>5.7445876</v>
      </c>
      <c r="BN389" s="20">
        <v>5.7163330999999999</v>
      </c>
      <c r="BO389" s="20">
        <v>5.5030329</v>
      </c>
      <c r="BP389" s="20">
        <v>5.9551712999999999</v>
      </c>
      <c r="BQ389" s="20">
        <v>5.8357992999999997</v>
      </c>
      <c r="BR389" s="20">
        <v>5.6191142999999997</v>
      </c>
      <c r="BS389" s="20">
        <v>5.4921550000000003</v>
      </c>
      <c r="BT389" s="20">
        <v>5.5728960000000001</v>
      </c>
      <c r="BU389" s="20">
        <v>5.3637003999999999</v>
      </c>
      <c r="BV389" s="20">
        <v>6.1004905999999997</v>
      </c>
      <c r="BW389" s="20">
        <v>5.9757356000000001</v>
      </c>
      <c r="BX389" s="20">
        <v>5.7061501000000003</v>
      </c>
      <c r="BY389" s="20">
        <v>5.8627523999999998</v>
      </c>
      <c r="BZ389" s="20">
        <v>5.6432434999999996</v>
      </c>
      <c r="CA389" s="20">
        <v>5.4561928000000002</v>
      </c>
      <c r="CB389" s="20">
        <v>6.5334906000000004</v>
      </c>
      <c r="CC389" s="20">
        <v>6.5843503999999999</v>
      </c>
      <c r="CD389" s="20">
        <v>6.1680634000000003</v>
      </c>
      <c r="CE389" s="20">
        <v>4.8929625000000003</v>
      </c>
      <c r="CF389" s="20">
        <v>5.1003546000000002</v>
      </c>
      <c r="CG389" s="20">
        <v>5.0252229000000002</v>
      </c>
      <c r="CH389" s="20">
        <v>6.4231964000000001</v>
      </c>
      <c r="CI389" s="20">
        <v>6.8037631000000003</v>
      </c>
      <c r="CJ389" s="20">
        <v>6.4415256000000003</v>
      </c>
      <c r="CK389" s="20">
        <v>4.2213243</v>
      </c>
      <c r="CL389" s="20">
        <v>4.3510973000000002</v>
      </c>
      <c r="CM389" s="20">
        <v>4.4113243000000004</v>
      </c>
      <c r="CN389" s="20">
        <v>11450.9087896</v>
      </c>
      <c r="CO389" s="20">
        <v>11443.4775787</v>
      </c>
      <c r="CP389" s="20">
        <v>11330.79465</v>
      </c>
      <c r="CQ389" s="20">
        <v>6242.9386525999998</v>
      </c>
      <c r="CR389" s="20">
        <v>6243.4328005999996</v>
      </c>
      <c r="CS389" s="20">
        <v>6181.1362570000001</v>
      </c>
      <c r="CT389" s="20">
        <v>5207.9701370000002</v>
      </c>
      <c r="CU389" s="20">
        <v>5200.0447781000003</v>
      </c>
      <c r="CV389" s="20">
        <v>5149.6583909999999</v>
      </c>
      <c r="CW389" s="20">
        <v>65.322384400000004</v>
      </c>
      <c r="CX389" s="20">
        <v>65.274023499999998</v>
      </c>
      <c r="CY389" s="20">
        <v>64.631275900000006</v>
      </c>
      <c r="CZ389" s="20">
        <v>72.223169499999997</v>
      </c>
      <c r="DA389" s="20">
        <v>72.221504699999997</v>
      </c>
      <c r="DB389" s="20">
        <v>71.5008835</v>
      </c>
      <c r="DC389" s="20">
        <v>58.609226</v>
      </c>
      <c r="DD389" s="20">
        <v>58.515551799999997</v>
      </c>
      <c r="DE389" s="20">
        <v>57.948559099999997</v>
      </c>
      <c r="DF389" s="20">
        <v>6200.6473509999996</v>
      </c>
      <c r="DG389" s="20">
        <v>2463.7027429999998</v>
      </c>
      <c r="DH389" s="20">
        <v>3736.9446090000001</v>
      </c>
      <c r="DI389" s="20">
        <v>17531.441999999999</v>
      </c>
      <c r="DJ389" s="20">
        <v>8644.8389999999999</v>
      </c>
      <c r="DK389" s="20">
        <v>8886.6029999999992</v>
      </c>
    </row>
    <row r="390" spans="1:115" ht="10.5" customHeight="1" x14ac:dyDescent="0.2">
      <c r="A390" s="9">
        <v>40057</v>
      </c>
      <c r="B390" s="20">
        <v>10811.509085399999</v>
      </c>
      <c r="C390" s="20">
        <v>10810.247863500001</v>
      </c>
      <c r="D390" s="20">
        <v>10882.123879999999</v>
      </c>
      <c r="E390" s="20">
        <v>5885.4122121999999</v>
      </c>
      <c r="F390" s="20">
        <v>5894.4953187999999</v>
      </c>
      <c r="G390" s="20">
        <v>5919.9358579999998</v>
      </c>
      <c r="H390" s="20">
        <v>4926.0968732000001</v>
      </c>
      <c r="I390" s="20">
        <v>4915.7525447999997</v>
      </c>
      <c r="J390" s="20">
        <v>4962.1880179999998</v>
      </c>
      <c r="K390" s="20">
        <v>7584.3296123</v>
      </c>
      <c r="L390" s="20">
        <v>7578.6937060999999</v>
      </c>
      <c r="M390" s="20">
        <v>7689.1089160000001</v>
      </c>
      <c r="N390" s="20">
        <v>4912.9869322000004</v>
      </c>
      <c r="O390" s="20">
        <v>4921.8416411999997</v>
      </c>
      <c r="P390" s="20">
        <v>4965.3956870000002</v>
      </c>
      <c r="Q390" s="20">
        <v>2671.3426801000001</v>
      </c>
      <c r="R390" s="20">
        <v>2656.8520649000002</v>
      </c>
      <c r="S390" s="20">
        <v>2723.7132280000001</v>
      </c>
      <c r="T390" s="20">
        <v>3227.1794731999998</v>
      </c>
      <c r="U390" s="20">
        <v>3231.5541573999999</v>
      </c>
      <c r="V390" s="20">
        <v>3193.0149609999999</v>
      </c>
      <c r="W390" s="20">
        <v>972.42528000000004</v>
      </c>
      <c r="X390" s="20">
        <v>972.65367760000004</v>
      </c>
      <c r="Y390" s="20">
        <v>954.54017090000002</v>
      </c>
      <c r="Z390" s="20">
        <v>2254.7541931999999</v>
      </c>
      <c r="AA390" s="20">
        <v>2258.9004798999999</v>
      </c>
      <c r="AB390" s="20">
        <v>2238.4747900000002</v>
      </c>
      <c r="AC390" s="20">
        <v>61.585789400000003</v>
      </c>
      <c r="AD390" s="20">
        <v>61.562470099999999</v>
      </c>
      <c r="AE390" s="20">
        <v>61.971791500000002</v>
      </c>
      <c r="AF390" s="20">
        <v>67.990740299999999</v>
      </c>
      <c r="AG390" s="20">
        <v>68.075206699999995</v>
      </c>
      <c r="AH390" s="20">
        <v>68.369018100000005</v>
      </c>
      <c r="AI390" s="20">
        <v>55.355300900000003</v>
      </c>
      <c r="AJ390" s="20">
        <v>55.226950799999997</v>
      </c>
      <c r="AK390" s="20">
        <v>55.748638900000003</v>
      </c>
      <c r="AL390" s="20">
        <v>652.47766000000001</v>
      </c>
      <c r="AM390" s="20">
        <v>648.83623399999999</v>
      </c>
      <c r="AN390" s="20">
        <v>647.17597479999995</v>
      </c>
      <c r="AO390" s="20">
        <v>365.5442228</v>
      </c>
      <c r="AP390" s="20">
        <v>357.7702812</v>
      </c>
      <c r="AQ390" s="20">
        <v>358.74536460000002</v>
      </c>
      <c r="AR390" s="20">
        <v>286.93343720000001</v>
      </c>
      <c r="AS390" s="20">
        <v>291.06595279999999</v>
      </c>
      <c r="AT390" s="20">
        <v>288.43061019999999</v>
      </c>
      <c r="AU390" s="20">
        <v>487.37750979999998</v>
      </c>
      <c r="AV390" s="20">
        <v>491.11929679999997</v>
      </c>
      <c r="AW390" s="20">
        <v>479.39766470000001</v>
      </c>
      <c r="AX390" s="20">
        <v>300.3189501</v>
      </c>
      <c r="AY390" s="20">
        <v>297.20861739999998</v>
      </c>
      <c r="AZ390" s="20">
        <v>291.71408309999998</v>
      </c>
      <c r="BA390" s="20">
        <v>187.05855969999999</v>
      </c>
      <c r="BB390" s="20">
        <v>193.91067939999999</v>
      </c>
      <c r="BC390" s="20">
        <v>187.6835816</v>
      </c>
      <c r="BD390" s="20">
        <v>165.1001502</v>
      </c>
      <c r="BE390" s="20">
        <v>157.71693719999999</v>
      </c>
      <c r="BF390" s="20">
        <v>167.7783101</v>
      </c>
      <c r="BG390" s="20">
        <v>65.225272700000005</v>
      </c>
      <c r="BH390" s="20">
        <v>60.561663799999998</v>
      </c>
      <c r="BI390" s="20">
        <v>67.031281500000006</v>
      </c>
      <c r="BJ390" s="20">
        <v>99.874877499999997</v>
      </c>
      <c r="BK390" s="20">
        <v>97.155273399999999</v>
      </c>
      <c r="BL390" s="20">
        <v>100.7470285</v>
      </c>
      <c r="BM390" s="20">
        <v>5.6915423000000001</v>
      </c>
      <c r="BN390" s="20">
        <v>5.6621997999999998</v>
      </c>
      <c r="BO390" s="20">
        <v>5.6133154999999997</v>
      </c>
      <c r="BP390" s="20">
        <v>5.8478127000000004</v>
      </c>
      <c r="BQ390" s="20">
        <v>5.7222502000000004</v>
      </c>
      <c r="BR390" s="20">
        <v>5.7137057000000002</v>
      </c>
      <c r="BS390" s="20">
        <v>5.5041582</v>
      </c>
      <c r="BT390" s="20">
        <v>5.5900922</v>
      </c>
      <c r="BU390" s="20">
        <v>5.4932691</v>
      </c>
      <c r="BV390" s="20">
        <v>6.0380970999999999</v>
      </c>
      <c r="BW390" s="20">
        <v>6.0858819999999998</v>
      </c>
      <c r="BX390" s="20">
        <v>5.8688532999999996</v>
      </c>
      <c r="BY390" s="20">
        <v>5.760624</v>
      </c>
      <c r="BZ390" s="20">
        <v>5.6946877999999996</v>
      </c>
      <c r="CA390" s="20">
        <v>5.5489440999999999</v>
      </c>
      <c r="CB390" s="20">
        <v>6.5441672999999998</v>
      </c>
      <c r="CC390" s="20">
        <v>6.8020630999999998</v>
      </c>
      <c r="CD390" s="20">
        <v>6.4465133000000003</v>
      </c>
      <c r="CE390" s="20">
        <v>4.8669380999999996</v>
      </c>
      <c r="CF390" s="20">
        <v>4.6534176</v>
      </c>
      <c r="CG390" s="20">
        <v>4.9922234999999997</v>
      </c>
      <c r="CH390" s="20">
        <v>6.2858611</v>
      </c>
      <c r="CI390" s="20">
        <v>5.8614755000000001</v>
      </c>
      <c r="CJ390" s="20">
        <v>6.5615851999999997</v>
      </c>
      <c r="CK390" s="20">
        <v>4.2416394999999998</v>
      </c>
      <c r="CL390" s="20">
        <v>4.1236407000000002</v>
      </c>
      <c r="CM390" s="20">
        <v>4.3068607999999999</v>
      </c>
      <c r="CN390" s="20">
        <v>11463.9867454</v>
      </c>
      <c r="CO390" s="20">
        <v>11459.084097499999</v>
      </c>
      <c r="CP390" s="20">
        <v>11529.299849999999</v>
      </c>
      <c r="CQ390" s="20">
        <v>6250.9564350000001</v>
      </c>
      <c r="CR390" s="20">
        <v>6252.2655998999999</v>
      </c>
      <c r="CS390" s="20">
        <v>6278.6812229999996</v>
      </c>
      <c r="CT390" s="20">
        <v>5213.0303104000004</v>
      </c>
      <c r="CU390" s="20">
        <v>5206.8184976000002</v>
      </c>
      <c r="CV390" s="20">
        <v>5250.6186289999996</v>
      </c>
      <c r="CW390" s="20">
        <v>65.302509400000005</v>
      </c>
      <c r="CX390" s="20">
        <v>65.257479000000004</v>
      </c>
      <c r="CY390" s="20">
        <v>65.657345399999997</v>
      </c>
      <c r="CZ390" s="20">
        <v>72.213659899999996</v>
      </c>
      <c r="DA390" s="20">
        <v>72.207076299999997</v>
      </c>
      <c r="DB390" s="20">
        <v>72.5121489</v>
      </c>
      <c r="DC390" s="20">
        <v>58.579615599999997</v>
      </c>
      <c r="DD390" s="20">
        <v>58.496986200000002</v>
      </c>
      <c r="DE390" s="20">
        <v>58.9890671</v>
      </c>
      <c r="DF390" s="20">
        <v>6030.5021489999999</v>
      </c>
      <c r="DG390" s="20">
        <v>2380.1177769999999</v>
      </c>
      <c r="DH390" s="20">
        <v>3650.3843710000001</v>
      </c>
      <c r="DI390" s="20">
        <v>17559.802</v>
      </c>
      <c r="DJ390" s="20">
        <v>8658.7990000000009</v>
      </c>
      <c r="DK390" s="20">
        <v>8901.0030000000006</v>
      </c>
    </row>
    <row r="391" spans="1:115" ht="10.5" customHeight="1" x14ac:dyDescent="0.2">
      <c r="A391" s="9">
        <v>40087</v>
      </c>
      <c r="B391" s="20">
        <v>10834.430629300001</v>
      </c>
      <c r="C391" s="20">
        <v>10820.6019724</v>
      </c>
      <c r="D391" s="20">
        <v>10845.17258</v>
      </c>
      <c r="E391" s="20">
        <v>5901.2944915999997</v>
      </c>
      <c r="F391" s="20">
        <v>5892.0322894000001</v>
      </c>
      <c r="G391" s="20">
        <v>5904.35772</v>
      </c>
      <c r="H391" s="20">
        <v>4933.1361376000004</v>
      </c>
      <c r="I391" s="20">
        <v>4928.5696830999996</v>
      </c>
      <c r="J391" s="20">
        <v>4940.8148620000002</v>
      </c>
      <c r="K391" s="20">
        <v>7591.3810229000001</v>
      </c>
      <c r="L391" s="20">
        <v>7582.4213541999998</v>
      </c>
      <c r="M391" s="20">
        <v>7556.0889989999996</v>
      </c>
      <c r="N391" s="20">
        <v>4920.3665455</v>
      </c>
      <c r="O391" s="20">
        <v>4911.3276034999999</v>
      </c>
      <c r="P391" s="20">
        <v>4905.0636869999998</v>
      </c>
      <c r="Q391" s="20">
        <v>2671.0144774</v>
      </c>
      <c r="R391" s="20">
        <v>2671.0937506999999</v>
      </c>
      <c r="S391" s="20">
        <v>2651.0253120000002</v>
      </c>
      <c r="T391" s="20">
        <v>3243.0496063999999</v>
      </c>
      <c r="U391" s="20">
        <v>3238.1806182</v>
      </c>
      <c r="V391" s="20">
        <v>3289.083584</v>
      </c>
      <c r="W391" s="20">
        <v>980.92794619999995</v>
      </c>
      <c r="X391" s="20">
        <v>980.70468589999996</v>
      </c>
      <c r="Y391" s="20">
        <v>999.29403390000004</v>
      </c>
      <c r="Z391" s="20">
        <v>2262.1216602999998</v>
      </c>
      <c r="AA391" s="20">
        <v>2257.4759322999998</v>
      </c>
      <c r="AB391" s="20">
        <v>2289.78955</v>
      </c>
      <c r="AC391" s="20">
        <v>61.628244100000003</v>
      </c>
      <c r="AD391" s="20">
        <v>61.543470900000003</v>
      </c>
      <c r="AE391" s="20">
        <v>61.683219200000003</v>
      </c>
      <c r="AF391" s="20">
        <v>68.079767500000003</v>
      </c>
      <c r="AG391" s="20">
        <v>67.965364300000005</v>
      </c>
      <c r="AH391" s="20">
        <v>68.107539700000004</v>
      </c>
      <c r="AI391" s="20">
        <v>55.352979599999998</v>
      </c>
      <c r="AJ391" s="20">
        <v>55.297174300000002</v>
      </c>
      <c r="AK391" s="20">
        <v>55.434561799999997</v>
      </c>
      <c r="AL391" s="20">
        <v>645.57337910000001</v>
      </c>
      <c r="AM391" s="20">
        <v>644.86623340000006</v>
      </c>
      <c r="AN391" s="20">
        <v>613.69689889999995</v>
      </c>
      <c r="AO391" s="20">
        <v>359.20146829999999</v>
      </c>
      <c r="AP391" s="20">
        <v>357.30529719999998</v>
      </c>
      <c r="AQ391" s="20">
        <v>343.5776808</v>
      </c>
      <c r="AR391" s="20">
        <v>286.37191080000002</v>
      </c>
      <c r="AS391" s="20">
        <v>287.56093620000001</v>
      </c>
      <c r="AT391" s="20">
        <v>270.11921810000001</v>
      </c>
      <c r="AU391" s="20">
        <v>480.06760750000001</v>
      </c>
      <c r="AV391" s="20">
        <v>478.87404729999997</v>
      </c>
      <c r="AW391" s="20">
        <v>456.0851692</v>
      </c>
      <c r="AX391" s="20">
        <v>294.3286703</v>
      </c>
      <c r="AY391" s="20">
        <v>293.64798239999999</v>
      </c>
      <c r="AZ391" s="20">
        <v>282.81857989999997</v>
      </c>
      <c r="BA391" s="20">
        <v>185.73893720000001</v>
      </c>
      <c r="BB391" s="20">
        <v>185.22606490000001</v>
      </c>
      <c r="BC391" s="20">
        <v>173.26658929999999</v>
      </c>
      <c r="BD391" s="20">
        <v>165.5057716</v>
      </c>
      <c r="BE391" s="20">
        <v>165.9921861</v>
      </c>
      <c r="BF391" s="20">
        <v>157.61172970000001</v>
      </c>
      <c r="BG391" s="20">
        <v>64.872798000000003</v>
      </c>
      <c r="BH391" s="20">
        <v>63.657314800000002</v>
      </c>
      <c r="BI391" s="20">
        <v>60.7591009</v>
      </c>
      <c r="BJ391" s="20">
        <v>100.6329736</v>
      </c>
      <c r="BK391" s="20">
        <v>102.3348713</v>
      </c>
      <c r="BL391" s="20">
        <v>96.852628800000005</v>
      </c>
      <c r="BM391" s="20">
        <v>5.6234595000000001</v>
      </c>
      <c r="BN391" s="20">
        <v>5.6244212999999998</v>
      </c>
      <c r="BO391" s="20">
        <v>5.3556495999999996</v>
      </c>
      <c r="BP391" s="20">
        <v>5.7375881</v>
      </c>
      <c r="BQ391" s="20">
        <v>5.7174906999999999</v>
      </c>
      <c r="BR391" s="20">
        <v>5.4990594000000002</v>
      </c>
      <c r="BS391" s="20">
        <v>5.4865690000000003</v>
      </c>
      <c r="BT391" s="20">
        <v>5.5129166999999999</v>
      </c>
      <c r="BU391" s="20">
        <v>5.1837004999999996</v>
      </c>
      <c r="BV391" s="20">
        <v>5.9477254999999998</v>
      </c>
      <c r="BW391" s="20">
        <v>5.9404105999999999</v>
      </c>
      <c r="BX391" s="20">
        <v>5.6924020999999998</v>
      </c>
      <c r="BY391" s="20">
        <v>5.6442161999999998</v>
      </c>
      <c r="BZ391" s="20">
        <v>5.6416784</v>
      </c>
      <c r="CA391" s="20">
        <v>5.4515226999999999</v>
      </c>
      <c r="CB391" s="20">
        <v>6.5017490000000002</v>
      </c>
      <c r="CC391" s="20">
        <v>6.4847802999999997</v>
      </c>
      <c r="CD391" s="20">
        <v>6.1348682999999999</v>
      </c>
      <c r="CE391" s="20">
        <v>4.8555986999999998</v>
      </c>
      <c r="CF391" s="20">
        <v>4.8761387000000003</v>
      </c>
      <c r="CG391" s="20">
        <v>4.5728362000000002</v>
      </c>
      <c r="CH391" s="20">
        <v>6.2031700000000001</v>
      </c>
      <c r="CI391" s="20">
        <v>6.0953303999999999</v>
      </c>
      <c r="CJ391" s="20">
        <v>5.7317033000000004</v>
      </c>
      <c r="CK391" s="20">
        <v>4.2591377000000001</v>
      </c>
      <c r="CL391" s="20">
        <v>4.3365710000000002</v>
      </c>
      <c r="CM391" s="20">
        <v>4.0581126999999997</v>
      </c>
      <c r="CN391" s="20">
        <v>11480.004008399999</v>
      </c>
      <c r="CO391" s="20">
        <v>11465.4682058</v>
      </c>
      <c r="CP391" s="20">
        <v>11458.869479999999</v>
      </c>
      <c r="CQ391" s="20">
        <v>6260.4959599000003</v>
      </c>
      <c r="CR391" s="20">
        <v>6249.3375865999997</v>
      </c>
      <c r="CS391" s="20">
        <v>6247.9354009999997</v>
      </c>
      <c r="CT391" s="20">
        <v>5219.5080484999999</v>
      </c>
      <c r="CU391" s="20">
        <v>5216.1306192000002</v>
      </c>
      <c r="CV391" s="20">
        <v>5210.93408</v>
      </c>
      <c r="CW391" s="20">
        <v>65.300384800000003</v>
      </c>
      <c r="CX391" s="20">
        <v>65.211224900000005</v>
      </c>
      <c r="CY391" s="20">
        <v>65.173693799999995</v>
      </c>
      <c r="CZ391" s="20">
        <v>72.223663799999997</v>
      </c>
      <c r="DA391" s="20">
        <v>72.086927700000004</v>
      </c>
      <c r="DB391" s="20">
        <v>72.070753300000007</v>
      </c>
      <c r="DC391" s="20">
        <v>58.566257700000001</v>
      </c>
      <c r="DD391" s="20">
        <v>58.523527600000001</v>
      </c>
      <c r="DE391" s="20">
        <v>58.465223899999998</v>
      </c>
      <c r="DF391" s="20">
        <v>6123.1775189999998</v>
      </c>
      <c r="DG391" s="20">
        <v>2421.2335990000001</v>
      </c>
      <c r="DH391" s="20">
        <v>3701.9439200000002</v>
      </c>
      <c r="DI391" s="20">
        <v>17582.046999999999</v>
      </c>
      <c r="DJ391" s="20">
        <v>8669.1689999999999</v>
      </c>
      <c r="DK391" s="20">
        <v>8912.8780000000006</v>
      </c>
    </row>
    <row r="392" spans="1:115" ht="10.5" customHeight="1" x14ac:dyDescent="0.2">
      <c r="A392" s="9">
        <v>40118</v>
      </c>
      <c r="B392" s="20">
        <v>10860.311666</v>
      </c>
      <c r="C392" s="20">
        <v>10850.5268569</v>
      </c>
      <c r="D392" s="20">
        <v>10829.231529999999</v>
      </c>
      <c r="E392" s="20">
        <v>5918.1196286000004</v>
      </c>
      <c r="F392" s="20">
        <v>5902.7172168999996</v>
      </c>
      <c r="G392" s="20">
        <v>5884.7708149999999</v>
      </c>
      <c r="H392" s="20">
        <v>4942.1920374000001</v>
      </c>
      <c r="I392" s="20">
        <v>4947.8096400000004</v>
      </c>
      <c r="J392" s="20">
        <v>4944.4607150000002</v>
      </c>
      <c r="K392" s="20">
        <v>7602.0531908000003</v>
      </c>
      <c r="L392" s="20">
        <v>7607.8586627000004</v>
      </c>
      <c r="M392" s="20">
        <v>7624.6345430000001</v>
      </c>
      <c r="N392" s="20">
        <v>4929.2111201999996</v>
      </c>
      <c r="O392" s="20">
        <v>4924.2236943999997</v>
      </c>
      <c r="P392" s="20">
        <v>4928.9579860000003</v>
      </c>
      <c r="Q392" s="20">
        <v>2672.8420706000002</v>
      </c>
      <c r="R392" s="20">
        <v>2683.6349682999999</v>
      </c>
      <c r="S392" s="20">
        <v>2695.6765569999998</v>
      </c>
      <c r="T392" s="20">
        <v>3258.2584753000001</v>
      </c>
      <c r="U392" s="20">
        <v>3242.6681941000002</v>
      </c>
      <c r="V392" s="20">
        <v>3204.596986</v>
      </c>
      <c r="W392" s="20">
        <v>988.90850839999996</v>
      </c>
      <c r="X392" s="20">
        <v>978.49352250000004</v>
      </c>
      <c r="Y392" s="20">
        <v>955.81282869999995</v>
      </c>
      <c r="Z392" s="20">
        <v>2269.3499667999999</v>
      </c>
      <c r="AA392" s="20">
        <v>2264.1746715999998</v>
      </c>
      <c r="AB392" s="20">
        <v>2248.7841579999999</v>
      </c>
      <c r="AC392" s="20">
        <v>61.687054699999997</v>
      </c>
      <c r="AD392" s="20">
        <v>61.635676099999998</v>
      </c>
      <c r="AE392" s="20">
        <v>61.514709400000001</v>
      </c>
      <c r="AF392" s="20">
        <v>68.179336699999993</v>
      </c>
      <c r="AG392" s="20">
        <v>68.006843399999994</v>
      </c>
      <c r="AH392" s="20">
        <v>67.800077900000005</v>
      </c>
      <c r="AI392" s="20">
        <v>55.372783400000003</v>
      </c>
      <c r="AJ392" s="20">
        <v>55.439487900000003</v>
      </c>
      <c r="AK392" s="20">
        <v>55.401963700000003</v>
      </c>
      <c r="AL392" s="20">
        <v>638.28960919999997</v>
      </c>
      <c r="AM392" s="20">
        <v>638.67124460000002</v>
      </c>
      <c r="AN392" s="20">
        <v>593.44883030000005</v>
      </c>
      <c r="AO392" s="20">
        <v>353.5355874</v>
      </c>
      <c r="AP392" s="20">
        <v>356.01268299999998</v>
      </c>
      <c r="AQ392" s="20">
        <v>332.7751561</v>
      </c>
      <c r="AR392" s="20">
        <v>284.7540219</v>
      </c>
      <c r="AS392" s="20">
        <v>282.65856159999998</v>
      </c>
      <c r="AT392" s="20">
        <v>260.67367430000002</v>
      </c>
      <c r="AU392" s="20">
        <v>472.22974269999997</v>
      </c>
      <c r="AV392" s="20">
        <v>472.98621000000003</v>
      </c>
      <c r="AW392" s="20">
        <v>445.88479130000002</v>
      </c>
      <c r="AX392" s="20">
        <v>288.6574258</v>
      </c>
      <c r="AY392" s="20">
        <v>288.66183030000002</v>
      </c>
      <c r="AZ392" s="20">
        <v>272.98051670000001</v>
      </c>
      <c r="BA392" s="20">
        <v>183.5723169</v>
      </c>
      <c r="BB392" s="20">
        <v>184.32437970000001</v>
      </c>
      <c r="BC392" s="20">
        <v>172.9042747</v>
      </c>
      <c r="BD392" s="20">
        <v>166.0598665</v>
      </c>
      <c r="BE392" s="20">
        <v>165.68503469999999</v>
      </c>
      <c r="BF392" s="20">
        <v>147.56403900000001</v>
      </c>
      <c r="BG392" s="20">
        <v>64.878161599999999</v>
      </c>
      <c r="BH392" s="20">
        <v>67.350852700000004</v>
      </c>
      <c r="BI392" s="20">
        <v>59.794639400000001</v>
      </c>
      <c r="BJ392" s="20">
        <v>101.1817049</v>
      </c>
      <c r="BK392" s="20">
        <v>98.334181999999998</v>
      </c>
      <c r="BL392" s="20">
        <v>87.7693996</v>
      </c>
      <c r="BM392" s="20">
        <v>5.5510196000000001</v>
      </c>
      <c r="BN392" s="20">
        <v>5.5588844000000002</v>
      </c>
      <c r="BO392" s="20">
        <v>5.1953553000000001</v>
      </c>
      <c r="BP392" s="20">
        <v>5.6370380000000004</v>
      </c>
      <c r="BQ392" s="20">
        <v>5.6882577000000003</v>
      </c>
      <c r="BR392" s="20">
        <v>5.3521945000000004</v>
      </c>
      <c r="BS392" s="20">
        <v>5.4478087000000004</v>
      </c>
      <c r="BT392" s="20">
        <v>5.4040775999999999</v>
      </c>
      <c r="BU392" s="20">
        <v>5.0080105000000001</v>
      </c>
      <c r="BV392" s="20">
        <v>5.8485657</v>
      </c>
      <c r="BW392" s="20">
        <v>5.8531776999999998</v>
      </c>
      <c r="BX392" s="20">
        <v>5.5248587000000002</v>
      </c>
      <c r="BY392" s="20">
        <v>5.5320945999999998</v>
      </c>
      <c r="BZ392" s="20">
        <v>5.5374673000000003</v>
      </c>
      <c r="CA392" s="20">
        <v>5.2476690000000001</v>
      </c>
      <c r="CB392" s="20">
        <v>6.4266696999999997</v>
      </c>
      <c r="CC392" s="20">
        <v>6.427022</v>
      </c>
      <c r="CD392" s="20">
        <v>6.0275197</v>
      </c>
      <c r="CE392" s="20">
        <v>4.8494283999999999</v>
      </c>
      <c r="CF392" s="20">
        <v>4.8611462000000003</v>
      </c>
      <c r="CG392" s="20">
        <v>4.4020570000000001</v>
      </c>
      <c r="CH392" s="20">
        <v>6.1566694000000002</v>
      </c>
      <c r="CI392" s="20">
        <v>6.4398542000000001</v>
      </c>
      <c r="CJ392" s="20">
        <v>5.8875738000000002</v>
      </c>
      <c r="CK392" s="20">
        <v>4.2683127000000001</v>
      </c>
      <c r="CL392" s="20">
        <v>4.1622778</v>
      </c>
      <c r="CM392" s="20">
        <v>3.7563616</v>
      </c>
      <c r="CN392" s="20">
        <v>11498.6012753</v>
      </c>
      <c r="CO392" s="20">
        <v>11489.1981015</v>
      </c>
      <c r="CP392" s="20">
        <v>11422.68036</v>
      </c>
      <c r="CQ392" s="20">
        <v>6271.6552160000001</v>
      </c>
      <c r="CR392" s="20">
        <v>6258.7298999000004</v>
      </c>
      <c r="CS392" s="20">
        <v>6217.5459709999996</v>
      </c>
      <c r="CT392" s="20">
        <v>5226.9460593000003</v>
      </c>
      <c r="CU392" s="20">
        <v>5230.4682015999997</v>
      </c>
      <c r="CV392" s="20">
        <v>5205.1343889999998</v>
      </c>
      <c r="CW392" s="20">
        <v>65.312568099999993</v>
      </c>
      <c r="CX392" s="20">
        <v>65.263604400000006</v>
      </c>
      <c r="CY392" s="20">
        <v>64.885754899999995</v>
      </c>
      <c r="CZ392" s="20">
        <v>72.252221899999995</v>
      </c>
      <c r="DA392" s="20">
        <v>72.108564299999998</v>
      </c>
      <c r="DB392" s="20">
        <v>71.634072799999998</v>
      </c>
      <c r="DC392" s="20">
        <v>58.563194099999997</v>
      </c>
      <c r="DD392" s="20">
        <v>58.606636000000002</v>
      </c>
      <c r="DE392" s="20">
        <v>58.322774299999999</v>
      </c>
      <c r="DF392" s="20">
        <v>6181.61564</v>
      </c>
      <c r="DG392" s="20">
        <v>2462.0470289999998</v>
      </c>
      <c r="DH392" s="20">
        <v>3719.5686110000001</v>
      </c>
      <c r="DI392" s="20">
        <v>17604.295999999998</v>
      </c>
      <c r="DJ392" s="20">
        <v>8679.5930000000008</v>
      </c>
      <c r="DK392" s="20">
        <v>8924.7029999999995</v>
      </c>
    </row>
    <row r="393" spans="1:115" ht="10.5" customHeight="1" x14ac:dyDescent="0.2">
      <c r="A393" s="9">
        <v>40148</v>
      </c>
      <c r="B393" s="20">
        <v>10885.0964962</v>
      </c>
      <c r="C393" s="20">
        <v>10887.330651800001</v>
      </c>
      <c r="D393" s="20">
        <v>11010.936439999999</v>
      </c>
      <c r="E393" s="20">
        <v>5934.2779381999999</v>
      </c>
      <c r="F393" s="20">
        <v>5933.8242690999996</v>
      </c>
      <c r="G393" s="20">
        <v>6000.0548230000004</v>
      </c>
      <c r="H393" s="20">
        <v>4950.8185579999999</v>
      </c>
      <c r="I393" s="20">
        <v>4953.5063827000004</v>
      </c>
      <c r="J393" s="20">
        <v>5010.8816120000001</v>
      </c>
      <c r="K393" s="20">
        <v>7614.2592461000004</v>
      </c>
      <c r="L393" s="20">
        <v>7616.7572888000004</v>
      </c>
      <c r="M393" s="20">
        <v>7738.9553740000001</v>
      </c>
      <c r="N393" s="20">
        <v>4939.2858788000003</v>
      </c>
      <c r="O393" s="20">
        <v>4938.1234686999996</v>
      </c>
      <c r="P393" s="20">
        <v>5005.5806300000004</v>
      </c>
      <c r="Q393" s="20">
        <v>2674.9733673000001</v>
      </c>
      <c r="R393" s="20">
        <v>2678.6338200999999</v>
      </c>
      <c r="S393" s="20">
        <v>2733.3747440000002</v>
      </c>
      <c r="T393" s="20">
        <v>3270.8372500999999</v>
      </c>
      <c r="U393" s="20">
        <v>3270.573363</v>
      </c>
      <c r="V393" s="20">
        <v>3271.9810619999998</v>
      </c>
      <c r="W393" s="20">
        <v>994.99205940000002</v>
      </c>
      <c r="X393" s="20">
        <v>995.70080040000005</v>
      </c>
      <c r="Y393" s="20">
        <v>994.47419339999999</v>
      </c>
      <c r="Z393" s="20">
        <v>2275.8451906999999</v>
      </c>
      <c r="AA393" s="20">
        <v>2274.8725626</v>
      </c>
      <c r="AB393" s="20">
        <v>2277.5068679999999</v>
      </c>
      <c r="AC393" s="20">
        <v>61.7375969</v>
      </c>
      <c r="AD393" s="20">
        <v>61.7666884</v>
      </c>
      <c r="AE393" s="20">
        <v>62.4679365</v>
      </c>
      <c r="AF393" s="20">
        <v>68.268568299999998</v>
      </c>
      <c r="AG393" s="20">
        <v>68.283630400000007</v>
      </c>
      <c r="AH393" s="20">
        <v>69.045780199999996</v>
      </c>
      <c r="AI393" s="20">
        <v>55.386248299999998</v>
      </c>
      <c r="AJ393" s="20">
        <v>55.429584400000003</v>
      </c>
      <c r="AK393" s="20">
        <v>56.071611500000003</v>
      </c>
      <c r="AL393" s="20">
        <v>632.4103867</v>
      </c>
      <c r="AM393" s="20">
        <v>632.58692140000005</v>
      </c>
      <c r="AN393" s="20">
        <v>619.13279999999997</v>
      </c>
      <c r="AO393" s="20">
        <v>349.39870819999999</v>
      </c>
      <c r="AP393" s="20">
        <v>349.86007009999997</v>
      </c>
      <c r="AQ393" s="20">
        <v>340.0932631</v>
      </c>
      <c r="AR393" s="20">
        <v>283.01167859999998</v>
      </c>
      <c r="AS393" s="20">
        <v>282.72685130000002</v>
      </c>
      <c r="AT393" s="20">
        <v>279.03953689999997</v>
      </c>
      <c r="AU393" s="20">
        <v>465.69089250000002</v>
      </c>
      <c r="AV393" s="20">
        <v>460.61493530000001</v>
      </c>
      <c r="AW393" s="20">
        <v>448.1163732</v>
      </c>
      <c r="AX393" s="20">
        <v>284.3256748</v>
      </c>
      <c r="AY393" s="20">
        <v>286.34747329999999</v>
      </c>
      <c r="AZ393" s="20">
        <v>274.15140609999997</v>
      </c>
      <c r="BA393" s="20">
        <v>181.36521769999999</v>
      </c>
      <c r="BB393" s="20">
        <v>174.26746199999999</v>
      </c>
      <c r="BC393" s="20">
        <v>173.9649671</v>
      </c>
      <c r="BD393" s="20">
        <v>166.71949420000001</v>
      </c>
      <c r="BE393" s="20">
        <v>171.97198610000001</v>
      </c>
      <c r="BF393" s="20">
        <v>171.0164268</v>
      </c>
      <c r="BG393" s="20">
        <v>65.0730334</v>
      </c>
      <c r="BH393" s="20">
        <v>63.512596799999997</v>
      </c>
      <c r="BI393" s="20">
        <v>65.941856999999999</v>
      </c>
      <c r="BJ393" s="20">
        <v>101.6464608</v>
      </c>
      <c r="BK393" s="20">
        <v>108.4593893</v>
      </c>
      <c r="BL393" s="20">
        <v>105.07456980000001</v>
      </c>
      <c r="BM393" s="20">
        <v>5.4908618000000002</v>
      </c>
      <c r="BN393" s="20">
        <v>5.4912451999999998</v>
      </c>
      <c r="BO393" s="20">
        <v>5.3235520999999997</v>
      </c>
      <c r="BP393" s="20">
        <v>5.5604183000000003</v>
      </c>
      <c r="BQ393" s="20">
        <v>5.5677536999999999</v>
      </c>
      <c r="BR393" s="20">
        <v>5.3641218000000004</v>
      </c>
      <c r="BS393" s="20">
        <v>5.4073529999999996</v>
      </c>
      <c r="BT393" s="20">
        <v>5.399432</v>
      </c>
      <c r="BU393" s="20">
        <v>5.2749281000000003</v>
      </c>
      <c r="BV393" s="20">
        <v>5.7635367000000004</v>
      </c>
      <c r="BW393" s="20">
        <v>5.7025344999999996</v>
      </c>
      <c r="BX393" s="20">
        <v>5.4734634</v>
      </c>
      <c r="BY393" s="20">
        <v>5.4430861000000004</v>
      </c>
      <c r="BZ393" s="20">
        <v>5.4808893999999997</v>
      </c>
      <c r="CA393" s="20">
        <v>5.1925249999999998</v>
      </c>
      <c r="CB393" s="20">
        <v>6.3495699999999999</v>
      </c>
      <c r="CC393" s="20">
        <v>6.1084294000000003</v>
      </c>
      <c r="CD393" s="20">
        <v>5.9836476999999997</v>
      </c>
      <c r="CE393" s="20">
        <v>4.8499416000000002</v>
      </c>
      <c r="CF393" s="20">
        <v>4.9954893</v>
      </c>
      <c r="CG393" s="20">
        <v>4.9670795999999999</v>
      </c>
      <c r="CH393" s="20">
        <v>6.1385885</v>
      </c>
      <c r="CI393" s="20">
        <v>5.9962040999999999</v>
      </c>
      <c r="CJ393" s="20">
        <v>6.2184891000000002</v>
      </c>
      <c r="CK393" s="20">
        <v>4.2753655999999998</v>
      </c>
      <c r="CL393" s="20">
        <v>4.5507461999999999</v>
      </c>
      <c r="CM393" s="20">
        <v>4.4101144999999997</v>
      </c>
      <c r="CN393" s="20">
        <v>11517.506883</v>
      </c>
      <c r="CO393" s="20">
        <v>11519.917573299999</v>
      </c>
      <c r="CP393" s="20">
        <v>11630.069240000001</v>
      </c>
      <c r="CQ393" s="20">
        <v>6283.6766464000002</v>
      </c>
      <c r="CR393" s="20">
        <v>6283.6843392000001</v>
      </c>
      <c r="CS393" s="20">
        <v>6340.1480860000001</v>
      </c>
      <c r="CT393" s="20">
        <v>5233.8302365999998</v>
      </c>
      <c r="CU393" s="20">
        <v>5236.2332340000003</v>
      </c>
      <c r="CV393" s="20">
        <v>5289.9211489999998</v>
      </c>
      <c r="CW393" s="20">
        <v>65.324473499999996</v>
      </c>
      <c r="CX393" s="20">
        <v>65.355520299999995</v>
      </c>
      <c r="CY393" s="20">
        <v>65.980439599999997</v>
      </c>
      <c r="CZ393" s="20">
        <v>72.288088400000007</v>
      </c>
      <c r="DA393" s="20">
        <v>72.309653900000001</v>
      </c>
      <c r="DB393" s="20">
        <v>72.959411900000006</v>
      </c>
      <c r="DC393" s="20">
        <v>58.552382299999998</v>
      </c>
      <c r="DD393" s="20">
        <v>58.593289200000001</v>
      </c>
      <c r="DE393" s="20">
        <v>59.194055300000002</v>
      </c>
      <c r="DF393" s="20">
        <v>5996.4717639999999</v>
      </c>
      <c r="DG393" s="20">
        <v>2349.8179140000002</v>
      </c>
      <c r="DH393" s="20">
        <v>3646.653851</v>
      </c>
      <c r="DI393" s="20">
        <v>17626.541000000001</v>
      </c>
      <c r="DJ393" s="20">
        <v>8689.9660000000003</v>
      </c>
      <c r="DK393" s="20">
        <v>8936.5750000000007</v>
      </c>
    </row>
    <row r="394" spans="1:115" ht="10.5" customHeight="1" x14ac:dyDescent="0.2">
      <c r="A394" s="9">
        <v>40179</v>
      </c>
      <c r="B394" s="20">
        <v>10906.1448026</v>
      </c>
      <c r="C394" s="20">
        <v>10936.995229100001</v>
      </c>
      <c r="D394" s="20">
        <v>10809.930249999999</v>
      </c>
      <c r="E394" s="20">
        <v>5948.4423463000003</v>
      </c>
      <c r="F394" s="20">
        <v>5972.6989229000001</v>
      </c>
      <c r="G394" s="20">
        <v>5924.5100599999996</v>
      </c>
      <c r="H394" s="20">
        <v>4957.7024563000004</v>
      </c>
      <c r="I394" s="20">
        <v>4964.2963062999997</v>
      </c>
      <c r="J394" s="20">
        <v>4885.4201919999996</v>
      </c>
      <c r="K394" s="20">
        <v>7627.3990819999999</v>
      </c>
      <c r="L394" s="20">
        <v>7639.7826309000002</v>
      </c>
      <c r="M394" s="20">
        <v>7630.2397380000002</v>
      </c>
      <c r="N394" s="20">
        <v>4950.4379496000001</v>
      </c>
      <c r="O394" s="20">
        <v>4954.2142086000003</v>
      </c>
      <c r="P394" s="20">
        <v>4944.3940540000003</v>
      </c>
      <c r="Q394" s="20">
        <v>2676.9611325000001</v>
      </c>
      <c r="R394" s="20">
        <v>2685.5684222999998</v>
      </c>
      <c r="S394" s="20">
        <v>2685.8456839999999</v>
      </c>
      <c r="T394" s="20">
        <v>3278.7457205999999</v>
      </c>
      <c r="U394" s="20">
        <v>3297.2125981999998</v>
      </c>
      <c r="V394" s="20">
        <v>3179.6905139999999</v>
      </c>
      <c r="W394" s="20">
        <v>998.00439670000003</v>
      </c>
      <c r="X394" s="20">
        <v>1018.4847143</v>
      </c>
      <c r="Y394" s="20">
        <v>980.11600639999995</v>
      </c>
      <c r="Z394" s="20">
        <v>2280.7413237999999</v>
      </c>
      <c r="AA394" s="20">
        <v>2278.7278839000001</v>
      </c>
      <c r="AB394" s="20">
        <v>2199.5745069999998</v>
      </c>
      <c r="AC394" s="20">
        <v>61.765101199999997</v>
      </c>
      <c r="AD394" s="20">
        <v>61.946043600000003</v>
      </c>
      <c r="AE394" s="20">
        <v>61.226360300000003</v>
      </c>
      <c r="AF394" s="20">
        <v>68.331909999999993</v>
      </c>
      <c r="AG394" s="20">
        <v>68.618057399999998</v>
      </c>
      <c r="AH394" s="20">
        <v>68.064433899999997</v>
      </c>
      <c r="AI394" s="20">
        <v>55.379336600000002</v>
      </c>
      <c r="AJ394" s="20">
        <v>55.458242200000001</v>
      </c>
      <c r="AK394" s="20">
        <v>54.577083999999999</v>
      </c>
      <c r="AL394" s="20">
        <v>627.41743469999994</v>
      </c>
      <c r="AM394" s="20">
        <v>607.90090950000001</v>
      </c>
      <c r="AN394" s="20">
        <v>654.08977930000003</v>
      </c>
      <c r="AO394" s="20">
        <v>346.10372460000002</v>
      </c>
      <c r="AP394" s="20">
        <v>328.66772789999999</v>
      </c>
      <c r="AQ394" s="20">
        <v>357.65226000000001</v>
      </c>
      <c r="AR394" s="20">
        <v>281.31371000000001</v>
      </c>
      <c r="AS394" s="20">
        <v>279.23318160000002</v>
      </c>
      <c r="AT394" s="20">
        <v>296.43751939999999</v>
      </c>
      <c r="AU394" s="20">
        <v>459.93378039999999</v>
      </c>
      <c r="AV394" s="20">
        <v>442.26356920000001</v>
      </c>
      <c r="AW394" s="20">
        <v>489.39272920000002</v>
      </c>
      <c r="AX394" s="20">
        <v>280.76993149999998</v>
      </c>
      <c r="AY394" s="20">
        <v>261.22527359999998</v>
      </c>
      <c r="AZ394" s="20">
        <v>287.03261400000002</v>
      </c>
      <c r="BA394" s="20">
        <v>179.1638489</v>
      </c>
      <c r="BB394" s="20">
        <v>181.0382956</v>
      </c>
      <c r="BC394" s="20">
        <v>202.3601152</v>
      </c>
      <c r="BD394" s="20">
        <v>167.48365430000001</v>
      </c>
      <c r="BE394" s="20">
        <v>165.63734020000001</v>
      </c>
      <c r="BF394" s="20">
        <v>164.69705010000001</v>
      </c>
      <c r="BG394" s="20">
        <v>65.333793200000002</v>
      </c>
      <c r="BH394" s="20">
        <v>67.4424542</v>
      </c>
      <c r="BI394" s="20">
        <v>70.619646000000003</v>
      </c>
      <c r="BJ394" s="20">
        <v>102.1498611</v>
      </c>
      <c r="BK394" s="20">
        <v>98.194885999999997</v>
      </c>
      <c r="BL394" s="20">
        <v>94.077404099999995</v>
      </c>
      <c r="BM394" s="20">
        <v>5.4399275999999999</v>
      </c>
      <c r="BN394" s="20">
        <v>5.2655380999999997</v>
      </c>
      <c r="BO394" s="20">
        <v>5.7055882000000002</v>
      </c>
      <c r="BP394" s="20">
        <v>5.4984700000000002</v>
      </c>
      <c r="BQ394" s="20">
        <v>5.2158166000000001</v>
      </c>
      <c r="BR394" s="20">
        <v>5.6931393999999997</v>
      </c>
      <c r="BS394" s="20">
        <v>5.3695903999999999</v>
      </c>
      <c r="BT394" s="20">
        <v>5.3252905999999998</v>
      </c>
      <c r="BU394" s="20">
        <v>5.7206804</v>
      </c>
      <c r="BV394" s="20">
        <v>5.6870884999999998</v>
      </c>
      <c r="BW394" s="20">
        <v>5.4721732000000003</v>
      </c>
      <c r="BX394" s="20">
        <v>6.0272769000000004</v>
      </c>
      <c r="BY394" s="20">
        <v>5.3672104000000003</v>
      </c>
      <c r="BZ394" s="20">
        <v>5.0086915000000003</v>
      </c>
      <c r="CA394" s="20">
        <v>5.4866986000000004</v>
      </c>
      <c r="CB394" s="20">
        <v>6.2729695000000003</v>
      </c>
      <c r="CC394" s="20">
        <v>6.3154215000000002</v>
      </c>
      <c r="CD394" s="20">
        <v>7.0064298999999997</v>
      </c>
      <c r="CE394" s="20">
        <v>4.8599101999999998</v>
      </c>
      <c r="CF394" s="20">
        <v>4.7832664999999999</v>
      </c>
      <c r="CG394" s="20">
        <v>4.9245802999999997</v>
      </c>
      <c r="CH394" s="20">
        <v>6.1442157999999996</v>
      </c>
      <c r="CI394" s="20">
        <v>6.2105872</v>
      </c>
      <c r="CJ394" s="20">
        <v>6.7209716999999998</v>
      </c>
      <c r="CK394" s="20">
        <v>4.2868034000000002</v>
      </c>
      <c r="CL394" s="20">
        <v>4.1311770000000001</v>
      </c>
      <c r="CM394" s="20">
        <v>4.1016425999999999</v>
      </c>
      <c r="CN394" s="20">
        <v>11533.562237300001</v>
      </c>
      <c r="CO394" s="20">
        <v>11544.896138599999</v>
      </c>
      <c r="CP394" s="20">
        <v>11464.02003</v>
      </c>
      <c r="CQ394" s="20">
        <v>6294.5460708999999</v>
      </c>
      <c r="CR394" s="20">
        <v>6301.3666506999998</v>
      </c>
      <c r="CS394" s="20">
        <v>6282.1623200000004</v>
      </c>
      <c r="CT394" s="20">
        <v>5239.0161663999997</v>
      </c>
      <c r="CU394" s="20">
        <v>5243.5294879000003</v>
      </c>
      <c r="CV394" s="20">
        <v>5181.8577109999997</v>
      </c>
      <c r="CW394" s="20">
        <v>65.318373500000007</v>
      </c>
      <c r="CX394" s="20">
        <v>65.389133299999997</v>
      </c>
      <c r="CY394" s="20">
        <v>64.931059200000007</v>
      </c>
      <c r="CZ394" s="20">
        <v>72.307728699999998</v>
      </c>
      <c r="DA394" s="20">
        <v>72.393995399999994</v>
      </c>
      <c r="DB394" s="20">
        <v>72.173364199999995</v>
      </c>
      <c r="DC394" s="20">
        <v>58.521712899999997</v>
      </c>
      <c r="DD394" s="20">
        <v>58.577673599999997</v>
      </c>
      <c r="DE394" s="20">
        <v>57.888712200000001</v>
      </c>
      <c r="DF394" s="20">
        <v>6191.6599690000003</v>
      </c>
      <c r="DG394" s="20">
        <v>2422.1046799999999</v>
      </c>
      <c r="DH394" s="20">
        <v>3769.5552889999999</v>
      </c>
      <c r="DI394" s="20">
        <v>17655.68</v>
      </c>
      <c r="DJ394" s="20">
        <v>8704.2669999999998</v>
      </c>
      <c r="DK394" s="20">
        <v>8951.4130000000005</v>
      </c>
    </row>
    <row r="395" spans="1:115" ht="10.5" customHeight="1" x14ac:dyDescent="0.2">
      <c r="A395" s="9">
        <v>40210</v>
      </c>
      <c r="B395" s="20">
        <v>10921.681481400001</v>
      </c>
      <c r="C395" s="20">
        <v>10919.639175599999</v>
      </c>
      <c r="D395" s="20">
        <v>10889.154490000001</v>
      </c>
      <c r="E395" s="20">
        <v>5959.5269197999996</v>
      </c>
      <c r="F395" s="20">
        <v>5968.1419290000003</v>
      </c>
      <c r="G395" s="20">
        <v>5957.951239</v>
      </c>
      <c r="H395" s="20">
        <v>4962.1545616000003</v>
      </c>
      <c r="I395" s="20">
        <v>4951.4972465999999</v>
      </c>
      <c r="J395" s="20">
        <v>4931.203254</v>
      </c>
      <c r="K395" s="20">
        <v>7640.3377882000004</v>
      </c>
      <c r="L395" s="20">
        <v>7622.1868765999998</v>
      </c>
      <c r="M395" s="20">
        <v>7666.2208440000004</v>
      </c>
      <c r="N395" s="20">
        <v>4961.7961133999997</v>
      </c>
      <c r="O395" s="20">
        <v>4966.7353789999997</v>
      </c>
      <c r="P395" s="20">
        <v>4996.3528050000004</v>
      </c>
      <c r="Q395" s="20">
        <v>2678.5416747999998</v>
      </c>
      <c r="R395" s="20">
        <v>2655.4514975000002</v>
      </c>
      <c r="S395" s="20">
        <v>2669.8680399999998</v>
      </c>
      <c r="T395" s="20">
        <v>3281.3436932</v>
      </c>
      <c r="U395" s="20">
        <v>3297.452299</v>
      </c>
      <c r="V395" s="20">
        <v>3222.9336490000001</v>
      </c>
      <c r="W395" s="20">
        <v>997.73080640000001</v>
      </c>
      <c r="X395" s="20">
        <v>1001.4065499</v>
      </c>
      <c r="Y395" s="20">
        <v>961.59843479999995</v>
      </c>
      <c r="Z395" s="20">
        <v>2283.6128867000002</v>
      </c>
      <c r="AA395" s="20">
        <v>2296.0457491000002</v>
      </c>
      <c r="AB395" s="20">
        <v>2261.3352140000002</v>
      </c>
      <c r="AC395" s="20">
        <v>61.7616406</v>
      </c>
      <c r="AD395" s="20">
        <v>61.745817600000002</v>
      </c>
      <c r="AE395" s="20">
        <v>61.573439999999998</v>
      </c>
      <c r="AF395" s="20">
        <v>68.359051100000002</v>
      </c>
      <c r="AG395" s="20">
        <v>68.453149600000003</v>
      </c>
      <c r="AH395" s="20">
        <v>68.336264900000003</v>
      </c>
      <c r="AI395" s="20">
        <v>55.3464563</v>
      </c>
      <c r="AJ395" s="20">
        <v>55.223755799999999</v>
      </c>
      <c r="AK395" s="20">
        <v>54.997418099999997</v>
      </c>
      <c r="AL395" s="20">
        <v>623.50381440000001</v>
      </c>
      <c r="AM395" s="20">
        <v>611.09566410000002</v>
      </c>
      <c r="AN395" s="20">
        <v>690.5412705</v>
      </c>
      <c r="AO395" s="20">
        <v>343.39798200000001</v>
      </c>
      <c r="AP395" s="20">
        <v>335.7483636</v>
      </c>
      <c r="AQ395" s="20">
        <v>372.49472980000002</v>
      </c>
      <c r="AR395" s="20">
        <v>280.1058324</v>
      </c>
      <c r="AS395" s="20">
        <v>275.34730050000002</v>
      </c>
      <c r="AT395" s="20">
        <v>318.04654069999998</v>
      </c>
      <c r="AU395" s="20">
        <v>455.03845269999999</v>
      </c>
      <c r="AV395" s="20">
        <v>445.75257390000002</v>
      </c>
      <c r="AW395" s="20">
        <v>498.54734339999999</v>
      </c>
      <c r="AX395" s="20">
        <v>277.75345859999999</v>
      </c>
      <c r="AY395" s="20">
        <v>271.59643299999999</v>
      </c>
      <c r="AZ395" s="20">
        <v>299.64839740000002</v>
      </c>
      <c r="BA395" s="20">
        <v>177.2849942</v>
      </c>
      <c r="BB395" s="20">
        <v>174.15614099999999</v>
      </c>
      <c r="BC395" s="20">
        <v>198.898946</v>
      </c>
      <c r="BD395" s="20">
        <v>168.46536159999999</v>
      </c>
      <c r="BE395" s="20">
        <v>165.34309020000001</v>
      </c>
      <c r="BF395" s="20">
        <v>191.99392710000001</v>
      </c>
      <c r="BG395" s="20">
        <v>65.644523399999997</v>
      </c>
      <c r="BH395" s="20">
        <v>64.1519306</v>
      </c>
      <c r="BI395" s="20">
        <v>72.846332399999994</v>
      </c>
      <c r="BJ395" s="20">
        <v>102.8208382</v>
      </c>
      <c r="BK395" s="20">
        <v>101.1911595</v>
      </c>
      <c r="BL395" s="20">
        <v>119.1475947</v>
      </c>
      <c r="BM395" s="20">
        <v>5.4005527000000004</v>
      </c>
      <c r="BN395" s="20">
        <v>5.2997113999999996</v>
      </c>
      <c r="BO395" s="20">
        <v>5.9633801000000002</v>
      </c>
      <c r="BP395" s="20">
        <v>5.4482321999999996</v>
      </c>
      <c r="BQ395" s="20">
        <v>5.3260502000000001</v>
      </c>
      <c r="BR395" s="20">
        <v>5.8841783000000003</v>
      </c>
      <c r="BS395" s="20">
        <v>5.3432262000000001</v>
      </c>
      <c r="BT395" s="20">
        <v>5.2679451000000004</v>
      </c>
      <c r="BU395" s="20">
        <v>6.0588951</v>
      </c>
      <c r="BV395" s="20">
        <v>5.6209673000000002</v>
      </c>
      <c r="BW395" s="20">
        <v>5.5249866000000001</v>
      </c>
      <c r="BX395" s="20">
        <v>6.1060808</v>
      </c>
      <c r="BY395" s="20">
        <v>5.3010941999999996</v>
      </c>
      <c r="BZ395" s="20">
        <v>5.1847886000000001</v>
      </c>
      <c r="CA395" s="20">
        <v>5.6580123000000002</v>
      </c>
      <c r="CB395" s="20">
        <v>6.2078344999999997</v>
      </c>
      <c r="CC395" s="20">
        <v>6.1547805999999996</v>
      </c>
      <c r="CD395" s="20">
        <v>6.9332554999999996</v>
      </c>
      <c r="CE395" s="20">
        <v>4.8833241999999997</v>
      </c>
      <c r="CF395" s="20">
        <v>4.7748444000000001</v>
      </c>
      <c r="CG395" s="20">
        <v>5.6221962000000003</v>
      </c>
      <c r="CH395" s="20">
        <v>6.1732222999999999</v>
      </c>
      <c r="CI395" s="20">
        <v>6.0204982999999999</v>
      </c>
      <c r="CJ395" s="20">
        <v>7.0420708000000003</v>
      </c>
      <c r="CK395" s="20">
        <v>4.3085561999999999</v>
      </c>
      <c r="CL395" s="20">
        <v>4.2211581000000002</v>
      </c>
      <c r="CM395" s="20">
        <v>5.0051861000000004</v>
      </c>
      <c r="CN395" s="20">
        <v>11545.1852958</v>
      </c>
      <c r="CO395" s="20">
        <v>11530.734839700001</v>
      </c>
      <c r="CP395" s="20">
        <v>11579.695760000001</v>
      </c>
      <c r="CQ395" s="20">
        <v>6302.9249018</v>
      </c>
      <c r="CR395" s="20">
        <v>6303.8902925000002</v>
      </c>
      <c r="CS395" s="20">
        <v>6330.4459690000003</v>
      </c>
      <c r="CT395" s="20">
        <v>5242.2603939000001</v>
      </c>
      <c r="CU395" s="20">
        <v>5226.8445472000003</v>
      </c>
      <c r="CV395" s="20">
        <v>5249.2497949999997</v>
      </c>
      <c r="CW395" s="20">
        <v>65.287527900000001</v>
      </c>
      <c r="CX395" s="20">
        <v>65.201298199999997</v>
      </c>
      <c r="CY395" s="20">
        <v>65.478150999999997</v>
      </c>
      <c r="CZ395" s="20">
        <v>72.298014800000004</v>
      </c>
      <c r="DA395" s="20">
        <v>72.304102499999999</v>
      </c>
      <c r="DB395" s="20">
        <v>72.608689699999999</v>
      </c>
      <c r="DC395" s="20">
        <v>58.4706768</v>
      </c>
      <c r="DD395" s="20">
        <v>58.294688000000001</v>
      </c>
      <c r="DE395" s="20">
        <v>58.5445724</v>
      </c>
      <c r="DF395" s="20">
        <v>6105.1282359999996</v>
      </c>
      <c r="DG395" s="20">
        <v>2388.1330309999998</v>
      </c>
      <c r="DH395" s="20">
        <v>3716.9952050000002</v>
      </c>
      <c r="DI395" s="20">
        <v>17684.824000000001</v>
      </c>
      <c r="DJ395" s="20">
        <v>8718.5789999999997</v>
      </c>
      <c r="DK395" s="20">
        <v>8966.2450000000008</v>
      </c>
    </row>
    <row r="396" spans="1:115" ht="10.5" customHeight="1" x14ac:dyDescent="0.2">
      <c r="A396" s="9">
        <v>40238</v>
      </c>
      <c r="B396" s="20">
        <v>10932.4858198</v>
      </c>
      <c r="C396" s="20">
        <v>10925.331568600001</v>
      </c>
      <c r="D396" s="20">
        <v>10928.918470000001</v>
      </c>
      <c r="E396" s="20">
        <v>5967.7525715000002</v>
      </c>
      <c r="F396" s="20">
        <v>5956.3071809000003</v>
      </c>
      <c r="G396" s="20">
        <v>5960.6213749999997</v>
      </c>
      <c r="H396" s="20">
        <v>4964.7332483</v>
      </c>
      <c r="I396" s="20">
        <v>4969.0243877000003</v>
      </c>
      <c r="J396" s="20">
        <v>4968.2970949999999</v>
      </c>
      <c r="K396" s="20">
        <v>7653.4567748999998</v>
      </c>
      <c r="L396" s="20">
        <v>7635.7652685000003</v>
      </c>
      <c r="M396" s="20">
        <v>7607.138817</v>
      </c>
      <c r="N396" s="20">
        <v>4972.7045348000001</v>
      </c>
      <c r="O396" s="20">
        <v>4957.7347157000004</v>
      </c>
      <c r="P396" s="20">
        <v>4948.9654829999999</v>
      </c>
      <c r="Q396" s="20">
        <v>2680.7522401000001</v>
      </c>
      <c r="R396" s="20">
        <v>2678.0305527999999</v>
      </c>
      <c r="S396" s="20">
        <v>2658.1733340000001</v>
      </c>
      <c r="T396" s="20">
        <v>3279.0290448999999</v>
      </c>
      <c r="U396" s="20">
        <v>3289.5663000999998</v>
      </c>
      <c r="V396" s="20">
        <v>3321.7796539999999</v>
      </c>
      <c r="W396" s="20">
        <v>995.04803670000001</v>
      </c>
      <c r="X396" s="20">
        <v>998.57246520000001</v>
      </c>
      <c r="Y396" s="20">
        <v>1011.655892</v>
      </c>
      <c r="Z396" s="20">
        <v>2283.9810081999999</v>
      </c>
      <c r="AA396" s="20">
        <v>2290.9938348999999</v>
      </c>
      <c r="AB396" s="20">
        <v>2310.1237609999998</v>
      </c>
      <c r="AC396" s="20">
        <v>61.734839999999998</v>
      </c>
      <c r="AD396" s="20">
        <v>61.676382500000003</v>
      </c>
      <c r="AE396" s="20">
        <v>61.696631500000002</v>
      </c>
      <c r="AF396" s="20">
        <v>68.356286400000002</v>
      </c>
      <c r="AG396" s="20">
        <v>68.205484200000001</v>
      </c>
      <c r="AH396" s="20">
        <v>68.254885900000005</v>
      </c>
      <c r="AI396" s="20">
        <v>55.296562999999999</v>
      </c>
      <c r="AJ396" s="20">
        <v>55.327711700000002</v>
      </c>
      <c r="AK396" s="20">
        <v>55.319613599999997</v>
      </c>
      <c r="AL396" s="20">
        <v>620.1671149</v>
      </c>
      <c r="AM396" s="20">
        <v>626.38228890000005</v>
      </c>
      <c r="AN396" s="20">
        <v>666.55778850000002</v>
      </c>
      <c r="AO396" s="20">
        <v>340.3221284</v>
      </c>
      <c r="AP396" s="20">
        <v>348.7614031</v>
      </c>
      <c r="AQ396" s="20">
        <v>365.84602210000003</v>
      </c>
      <c r="AR396" s="20">
        <v>279.8449865</v>
      </c>
      <c r="AS396" s="20">
        <v>277.6208858</v>
      </c>
      <c r="AT396" s="20">
        <v>300.71176639999999</v>
      </c>
      <c r="AU396" s="20">
        <v>450.78019189999998</v>
      </c>
      <c r="AV396" s="20">
        <v>448.5458787</v>
      </c>
      <c r="AW396" s="20">
        <v>464.56292530000002</v>
      </c>
      <c r="AX396" s="20">
        <v>274.75158169999997</v>
      </c>
      <c r="AY396" s="20">
        <v>272.9574705</v>
      </c>
      <c r="AZ396" s="20">
        <v>280.00705420000003</v>
      </c>
      <c r="BA396" s="20">
        <v>176.0286102</v>
      </c>
      <c r="BB396" s="20">
        <v>175.5884082</v>
      </c>
      <c r="BC396" s="20">
        <v>184.55587109999999</v>
      </c>
      <c r="BD396" s="20">
        <v>169.386923</v>
      </c>
      <c r="BE396" s="20">
        <v>177.83641019999999</v>
      </c>
      <c r="BF396" s="20">
        <v>201.9948632</v>
      </c>
      <c r="BG396" s="20">
        <v>65.570546699999994</v>
      </c>
      <c r="BH396" s="20">
        <v>75.803932599999996</v>
      </c>
      <c r="BI396" s="20">
        <v>85.8389679</v>
      </c>
      <c r="BJ396" s="20">
        <v>103.8163763</v>
      </c>
      <c r="BK396" s="20">
        <v>102.03247759999999</v>
      </c>
      <c r="BL396" s="20">
        <v>116.15589540000001</v>
      </c>
      <c r="BM396" s="20">
        <v>5.3681792000000002</v>
      </c>
      <c r="BN396" s="20">
        <v>5.4224186999999997</v>
      </c>
      <c r="BO396" s="20">
        <v>5.7484295999999997</v>
      </c>
      <c r="BP396" s="20">
        <v>5.3950237999999997</v>
      </c>
      <c r="BQ396" s="20">
        <v>5.5314449999999997</v>
      </c>
      <c r="BR396" s="20">
        <v>5.7827852000000002</v>
      </c>
      <c r="BS396" s="20">
        <v>5.3358911999999998</v>
      </c>
      <c r="BT396" s="20">
        <v>5.2913981000000003</v>
      </c>
      <c r="BU396" s="20">
        <v>5.707179</v>
      </c>
      <c r="BV396" s="20">
        <v>5.5622780000000001</v>
      </c>
      <c r="BW396" s="20">
        <v>5.5483500000000001</v>
      </c>
      <c r="BX396" s="20">
        <v>5.7554521000000003</v>
      </c>
      <c r="BY396" s="20">
        <v>5.2359004999999996</v>
      </c>
      <c r="BZ396" s="20">
        <v>5.2183814000000002</v>
      </c>
      <c r="CA396" s="20">
        <v>5.3549154000000003</v>
      </c>
      <c r="CB396" s="20">
        <v>6.1617820999999999</v>
      </c>
      <c r="CC396" s="20">
        <v>6.1531833999999996</v>
      </c>
      <c r="CD396" s="20">
        <v>6.4922072000000002</v>
      </c>
      <c r="CE396" s="20">
        <v>4.9120211999999999</v>
      </c>
      <c r="CF396" s="20">
        <v>5.1288074999999997</v>
      </c>
      <c r="CG396" s="20">
        <v>5.7323436000000001</v>
      </c>
      <c r="CH396" s="20">
        <v>6.1822927999999999</v>
      </c>
      <c r="CI396" s="20">
        <v>7.0556215</v>
      </c>
      <c r="CJ396" s="20">
        <v>7.8213549000000002</v>
      </c>
      <c r="CK396" s="20">
        <v>4.3477883000000004</v>
      </c>
      <c r="CL396" s="20">
        <v>4.2637423999999999</v>
      </c>
      <c r="CM396" s="20">
        <v>4.7874074999999996</v>
      </c>
      <c r="CN396" s="20">
        <v>11552.6529347</v>
      </c>
      <c r="CO396" s="20">
        <v>11551.713857500001</v>
      </c>
      <c r="CP396" s="20">
        <v>11595.476259999999</v>
      </c>
      <c r="CQ396" s="20">
        <v>6308.0746999000003</v>
      </c>
      <c r="CR396" s="20">
        <v>6305.0685839999996</v>
      </c>
      <c r="CS396" s="20">
        <v>6326.4673970000003</v>
      </c>
      <c r="CT396" s="20">
        <v>5244.5782348000002</v>
      </c>
      <c r="CU396" s="20">
        <v>5246.6452735000003</v>
      </c>
      <c r="CV396" s="20">
        <v>5269.0088619999997</v>
      </c>
      <c r="CW396" s="20">
        <v>65.236872199999993</v>
      </c>
      <c r="CX396" s="20">
        <v>65.212475900000001</v>
      </c>
      <c r="CY396" s="20">
        <v>65.459526199999999</v>
      </c>
      <c r="CZ396" s="20">
        <v>72.254430099999993</v>
      </c>
      <c r="DA396" s="20">
        <v>72.199139900000006</v>
      </c>
      <c r="DB396" s="20">
        <v>72.444177100000005</v>
      </c>
      <c r="DC396" s="20">
        <v>58.413440600000001</v>
      </c>
      <c r="DD396" s="20">
        <v>58.418887599999998</v>
      </c>
      <c r="DE396" s="20">
        <v>58.667895399999999</v>
      </c>
      <c r="DF396" s="20">
        <v>6118.4867409999997</v>
      </c>
      <c r="DG396" s="20">
        <v>2406.4186030000001</v>
      </c>
      <c r="DH396" s="20">
        <v>3712.0681380000001</v>
      </c>
      <c r="DI396" s="20">
        <v>17713.963</v>
      </c>
      <c r="DJ396" s="20">
        <v>8732.8860000000004</v>
      </c>
      <c r="DK396" s="20">
        <v>8981.0769999999993</v>
      </c>
    </row>
    <row r="397" spans="1:115" ht="10.5" customHeight="1" x14ac:dyDescent="0.2">
      <c r="A397" s="9">
        <v>40269</v>
      </c>
      <c r="B397" s="20">
        <v>10943.2198589</v>
      </c>
      <c r="C397" s="20">
        <v>10937.175113400001</v>
      </c>
      <c r="D397" s="20">
        <v>10940.096600000001</v>
      </c>
      <c r="E397" s="20">
        <v>5975.2343222</v>
      </c>
      <c r="F397" s="20">
        <v>5976.2742645999997</v>
      </c>
      <c r="G397" s="20">
        <v>5983.7138869999999</v>
      </c>
      <c r="H397" s="20">
        <v>4967.9855367</v>
      </c>
      <c r="I397" s="20">
        <v>4960.9008488999998</v>
      </c>
      <c r="J397" s="20">
        <v>4956.3827170000004</v>
      </c>
      <c r="K397" s="20">
        <v>7669.3727832000004</v>
      </c>
      <c r="L397" s="20">
        <v>7677.7440955000002</v>
      </c>
      <c r="M397" s="20">
        <v>7642.8822550000004</v>
      </c>
      <c r="N397" s="20">
        <v>4983.4106841000003</v>
      </c>
      <c r="O397" s="20">
        <v>4990.2748973999996</v>
      </c>
      <c r="P397" s="20">
        <v>4979.9771520000004</v>
      </c>
      <c r="Q397" s="20">
        <v>2685.9620991000002</v>
      </c>
      <c r="R397" s="20">
        <v>2687.4691981000001</v>
      </c>
      <c r="S397" s="20">
        <v>2662.9051030000001</v>
      </c>
      <c r="T397" s="20">
        <v>3273.8470757</v>
      </c>
      <c r="U397" s="20">
        <v>3259.4310180000002</v>
      </c>
      <c r="V397" s="20">
        <v>3297.2143489999999</v>
      </c>
      <c r="W397" s="20">
        <v>991.82363810000004</v>
      </c>
      <c r="X397" s="20">
        <v>985.99936720000005</v>
      </c>
      <c r="Y397" s="20">
        <v>1003.736735</v>
      </c>
      <c r="Z397" s="20">
        <v>2282.0234375999999</v>
      </c>
      <c r="AA397" s="20">
        <v>2273.4316508000002</v>
      </c>
      <c r="AB397" s="20">
        <v>2293.4776139999999</v>
      </c>
      <c r="AC397" s="20">
        <v>61.713479900000003</v>
      </c>
      <c r="AD397" s="20">
        <v>61.674990299999997</v>
      </c>
      <c r="AE397" s="20">
        <v>61.691464699999997</v>
      </c>
      <c r="AF397" s="20">
        <v>68.351091499999995</v>
      </c>
      <c r="AG397" s="20">
        <v>68.358237299999999</v>
      </c>
      <c r="AH397" s="20">
        <v>68.443333699999997</v>
      </c>
      <c r="AI397" s="20">
        <v>55.259731899999998</v>
      </c>
      <c r="AJ397" s="20">
        <v>55.176388899999999</v>
      </c>
      <c r="AK397" s="20">
        <v>55.126137100000001</v>
      </c>
      <c r="AL397" s="20">
        <v>615.94272679999995</v>
      </c>
      <c r="AM397" s="20">
        <v>636.23067519999995</v>
      </c>
      <c r="AN397" s="20">
        <v>642.74925540000004</v>
      </c>
      <c r="AO397" s="20">
        <v>335.9133253</v>
      </c>
      <c r="AP397" s="20">
        <v>344.7829074</v>
      </c>
      <c r="AQ397" s="20">
        <v>343.43506969999999</v>
      </c>
      <c r="AR397" s="20">
        <v>280.02940150000001</v>
      </c>
      <c r="AS397" s="20">
        <v>291.44776780000001</v>
      </c>
      <c r="AT397" s="20">
        <v>299.3141857</v>
      </c>
      <c r="AU397" s="20">
        <v>445.72876359999998</v>
      </c>
      <c r="AV397" s="20">
        <v>460.03019139999998</v>
      </c>
      <c r="AW397" s="20">
        <v>460.07623580000001</v>
      </c>
      <c r="AX397" s="20">
        <v>270.64964029999999</v>
      </c>
      <c r="AY397" s="20">
        <v>278.31564220000001</v>
      </c>
      <c r="AZ397" s="20">
        <v>277.38610169999998</v>
      </c>
      <c r="BA397" s="20">
        <v>175.07912329999999</v>
      </c>
      <c r="BB397" s="20">
        <v>181.71454919999999</v>
      </c>
      <c r="BC397" s="20">
        <v>182.69013409999999</v>
      </c>
      <c r="BD397" s="20">
        <v>170.21396319999999</v>
      </c>
      <c r="BE397" s="20">
        <v>176.2004838</v>
      </c>
      <c r="BF397" s="20">
        <v>182.6730196</v>
      </c>
      <c r="BG397" s="20">
        <v>65.263684999999995</v>
      </c>
      <c r="BH397" s="20">
        <v>66.4672652</v>
      </c>
      <c r="BI397" s="20">
        <v>66.048968000000002</v>
      </c>
      <c r="BJ397" s="20">
        <v>104.9502782</v>
      </c>
      <c r="BK397" s="20">
        <v>109.7332186</v>
      </c>
      <c r="BL397" s="20">
        <v>116.6240516</v>
      </c>
      <c r="BM397" s="20">
        <v>5.3286103000000002</v>
      </c>
      <c r="BN397" s="20">
        <v>5.4973504000000002</v>
      </c>
      <c r="BO397" s="20">
        <v>5.5491479999999997</v>
      </c>
      <c r="BP397" s="20">
        <v>5.3225395000000004</v>
      </c>
      <c r="BQ397" s="20">
        <v>5.4545133999999997</v>
      </c>
      <c r="BR397" s="20">
        <v>5.4279593000000004</v>
      </c>
      <c r="BS397" s="20">
        <v>5.3359109</v>
      </c>
      <c r="BT397" s="20">
        <v>5.5489037000000003</v>
      </c>
      <c r="BU397" s="20">
        <v>5.6950428000000004</v>
      </c>
      <c r="BV397" s="20">
        <v>5.4925838999999996</v>
      </c>
      <c r="BW397" s="20">
        <v>5.6530222999999999</v>
      </c>
      <c r="BX397" s="20">
        <v>5.6778797000000001</v>
      </c>
      <c r="BY397" s="20">
        <v>5.1512472999999996</v>
      </c>
      <c r="BZ397" s="20">
        <v>5.2825445000000002</v>
      </c>
      <c r="CA397" s="20">
        <v>5.2761449000000002</v>
      </c>
      <c r="CB397" s="20">
        <v>6.1194198000000002</v>
      </c>
      <c r="CC397" s="20">
        <v>6.3333186000000001</v>
      </c>
      <c r="CD397" s="20">
        <v>6.4201025999999999</v>
      </c>
      <c r="CE397" s="20">
        <v>4.9422458000000002</v>
      </c>
      <c r="CF397" s="20">
        <v>5.1286199999999997</v>
      </c>
      <c r="CG397" s="20">
        <v>5.2493945999999996</v>
      </c>
      <c r="CH397" s="20">
        <v>6.1739161999999999</v>
      </c>
      <c r="CI397" s="20">
        <v>6.3153797999999997</v>
      </c>
      <c r="CJ397" s="20">
        <v>6.1740373000000002</v>
      </c>
      <c r="CK397" s="20">
        <v>4.3967923999999998</v>
      </c>
      <c r="CL397" s="20">
        <v>4.6045164999999999</v>
      </c>
      <c r="CM397" s="20">
        <v>4.8389680999999998</v>
      </c>
      <c r="CN397" s="20">
        <v>11559.1625857</v>
      </c>
      <c r="CO397" s="20">
        <v>11573.405788599999</v>
      </c>
      <c r="CP397" s="20">
        <v>11582.845859999999</v>
      </c>
      <c r="CQ397" s="20">
        <v>6311.1476474999999</v>
      </c>
      <c r="CR397" s="20">
        <v>6321.0571719999998</v>
      </c>
      <c r="CS397" s="20">
        <v>6327.1489570000003</v>
      </c>
      <c r="CT397" s="20">
        <v>5248.0149382</v>
      </c>
      <c r="CU397" s="20">
        <v>5252.3486167000001</v>
      </c>
      <c r="CV397" s="20">
        <v>5255.696903</v>
      </c>
      <c r="CW397" s="20">
        <v>65.187043399999993</v>
      </c>
      <c r="CX397" s="20">
        <v>65.262710200000001</v>
      </c>
      <c r="CY397" s="20">
        <v>65.315943000000004</v>
      </c>
      <c r="CZ397" s="20">
        <v>72.193625800000007</v>
      </c>
      <c r="DA397" s="20">
        <v>72.301957200000004</v>
      </c>
      <c r="DB397" s="20">
        <v>72.371636699999996</v>
      </c>
      <c r="DC397" s="20">
        <v>58.374545699999999</v>
      </c>
      <c r="DD397" s="20">
        <v>58.417944400000003</v>
      </c>
      <c r="DE397" s="20">
        <v>58.455184899999999</v>
      </c>
      <c r="DF397" s="20">
        <v>6150.7201409999998</v>
      </c>
      <c r="DG397" s="20">
        <v>2415.4320440000001</v>
      </c>
      <c r="DH397" s="20">
        <v>3735.2880970000001</v>
      </c>
      <c r="DI397" s="20">
        <v>17733.565999999999</v>
      </c>
      <c r="DJ397" s="20">
        <v>8742.5810000000001</v>
      </c>
      <c r="DK397" s="20">
        <v>8990.9850000000006</v>
      </c>
    </row>
    <row r="398" spans="1:115" ht="10.5" customHeight="1" x14ac:dyDescent="0.2">
      <c r="A398" s="9">
        <v>40299</v>
      </c>
      <c r="B398" s="20">
        <v>10957.845205600001</v>
      </c>
      <c r="C398" s="20">
        <v>10938.866284399999</v>
      </c>
      <c r="D398" s="20">
        <v>10957.42661</v>
      </c>
      <c r="E398" s="20">
        <v>5984.3554020000001</v>
      </c>
      <c r="F398" s="20">
        <v>5969.1808960999997</v>
      </c>
      <c r="G398" s="20">
        <v>5977.1950029999998</v>
      </c>
      <c r="H398" s="20">
        <v>4973.4898036000004</v>
      </c>
      <c r="I398" s="20">
        <v>4969.6853884000002</v>
      </c>
      <c r="J398" s="20">
        <v>4980.2316060000003</v>
      </c>
      <c r="K398" s="20">
        <v>7688.3785361999999</v>
      </c>
      <c r="L398" s="20">
        <v>7694.6791890000004</v>
      </c>
      <c r="M398" s="20">
        <v>7685.5237189999998</v>
      </c>
      <c r="N398" s="20">
        <v>4994.7180712999998</v>
      </c>
      <c r="O398" s="20">
        <v>4996.2989090000001</v>
      </c>
      <c r="P398" s="20">
        <v>4987.4379820000004</v>
      </c>
      <c r="Q398" s="20">
        <v>2693.6604649000001</v>
      </c>
      <c r="R398" s="20">
        <v>2698.3802799999999</v>
      </c>
      <c r="S398" s="20">
        <v>2698.0857369999999</v>
      </c>
      <c r="T398" s="20">
        <v>3269.4666693999998</v>
      </c>
      <c r="U398" s="20">
        <v>3244.1870954000001</v>
      </c>
      <c r="V398" s="20">
        <v>3271.9028899999998</v>
      </c>
      <c r="W398" s="20">
        <v>989.63733079999997</v>
      </c>
      <c r="X398" s="20">
        <v>972.88198709999995</v>
      </c>
      <c r="Y398" s="20">
        <v>989.75702120000005</v>
      </c>
      <c r="Z398" s="20">
        <v>2279.8293386999999</v>
      </c>
      <c r="AA398" s="20">
        <v>2271.3051083</v>
      </c>
      <c r="AB398" s="20">
        <v>2282.1458689999999</v>
      </c>
      <c r="AC398" s="20">
        <v>61.7202415</v>
      </c>
      <c r="AD398" s="20">
        <v>61.616408</v>
      </c>
      <c r="AE398" s="20">
        <v>61.720954599999999</v>
      </c>
      <c r="AF398" s="20">
        <v>68.371711700000006</v>
      </c>
      <c r="AG398" s="20">
        <v>68.201345399999994</v>
      </c>
      <c r="AH398" s="20">
        <v>68.292911200000006</v>
      </c>
      <c r="AI398" s="20">
        <v>55.2532608</v>
      </c>
      <c r="AJ398" s="20">
        <v>55.213334000000003</v>
      </c>
      <c r="AK398" s="20">
        <v>55.330502799999998</v>
      </c>
      <c r="AL398" s="20">
        <v>611.11647840000001</v>
      </c>
      <c r="AM398" s="20">
        <v>603.5167864</v>
      </c>
      <c r="AN398" s="20">
        <v>604.61410350000006</v>
      </c>
      <c r="AO398" s="20">
        <v>330.70409059999997</v>
      </c>
      <c r="AP398" s="20">
        <v>329.47896220000001</v>
      </c>
      <c r="AQ398" s="20">
        <v>329.9397778</v>
      </c>
      <c r="AR398" s="20">
        <v>280.41238779999998</v>
      </c>
      <c r="AS398" s="20">
        <v>274.03782410000002</v>
      </c>
      <c r="AT398" s="20">
        <v>274.6743257</v>
      </c>
      <c r="AU398" s="20">
        <v>439.49595390000002</v>
      </c>
      <c r="AV398" s="20">
        <v>442.09385159999999</v>
      </c>
      <c r="AW398" s="20">
        <v>443.38079540000001</v>
      </c>
      <c r="AX398" s="20">
        <v>265.193758</v>
      </c>
      <c r="AY398" s="20">
        <v>273.5352441</v>
      </c>
      <c r="AZ398" s="20">
        <v>274.99730030000001</v>
      </c>
      <c r="BA398" s="20">
        <v>174.30219589999999</v>
      </c>
      <c r="BB398" s="20">
        <v>168.55860749999999</v>
      </c>
      <c r="BC398" s="20">
        <v>168.3834951</v>
      </c>
      <c r="BD398" s="20">
        <v>171.62052439999999</v>
      </c>
      <c r="BE398" s="20">
        <v>161.42293480000001</v>
      </c>
      <c r="BF398" s="20">
        <v>161.23330809999999</v>
      </c>
      <c r="BG398" s="20">
        <v>65.510332599999998</v>
      </c>
      <c r="BH398" s="20">
        <v>55.943718099999998</v>
      </c>
      <c r="BI398" s="20">
        <v>54.942477500000003</v>
      </c>
      <c r="BJ398" s="20">
        <v>106.1101919</v>
      </c>
      <c r="BK398" s="20">
        <v>105.47921669999999</v>
      </c>
      <c r="BL398" s="20">
        <v>106.29083060000001</v>
      </c>
      <c r="BM398" s="20">
        <v>5.2823796999999999</v>
      </c>
      <c r="BN398" s="20">
        <v>5.2287017999999996</v>
      </c>
      <c r="BO398" s="20">
        <v>5.2293026999999999</v>
      </c>
      <c r="BP398" s="20">
        <v>5.2367533999999996</v>
      </c>
      <c r="BQ398" s="20">
        <v>5.2309374999999996</v>
      </c>
      <c r="BR398" s="20">
        <v>5.2312149999999997</v>
      </c>
      <c r="BS398" s="20">
        <v>5.3372213000000004</v>
      </c>
      <c r="BT398" s="20">
        <v>5.2260162000000001</v>
      </c>
      <c r="BU398" s="20">
        <v>5.2270075</v>
      </c>
      <c r="BV398" s="20">
        <v>5.4072680000000002</v>
      </c>
      <c r="BW398" s="20">
        <v>5.4332823000000001</v>
      </c>
      <c r="BX398" s="20">
        <v>5.4543733000000003</v>
      </c>
      <c r="BY398" s="20">
        <v>5.0417908999999996</v>
      </c>
      <c r="BZ398" s="20">
        <v>5.1905853999999998</v>
      </c>
      <c r="CA398" s="20">
        <v>5.2256662</v>
      </c>
      <c r="CB398" s="20">
        <v>6.0775614999999998</v>
      </c>
      <c r="CC398" s="20">
        <v>5.8793930999999997</v>
      </c>
      <c r="CD398" s="20">
        <v>5.8742473999999998</v>
      </c>
      <c r="CE398" s="20">
        <v>4.9873925000000003</v>
      </c>
      <c r="CF398" s="20">
        <v>4.7399125</v>
      </c>
      <c r="CG398" s="20">
        <v>4.6963853999999996</v>
      </c>
      <c r="CH398" s="20">
        <v>6.2086411999999997</v>
      </c>
      <c r="CI398" s="20">
        <v>5.4376283000000001</v>
      </c>
      <c r="CJ398" s="20">
        <v>5.2591656999999996</v>
      </c>
      <c r="CK398" s="20">
        <v>4.4473127000000003</v>
      </c>
      <c r="CL398" s="20">
        <v>4.4378960000000003</v>
      </c>
      <c r="CM398" s="20">
        <v>4.4502259999999998</v>
      </c>
      <c r="CN398" s="20">
        <v>11568.961684</v>
      </c>
      <c r="CO398" s="20">
        <v>11542.3830708</v>
      </c>
      <c r="CP398" s="20">
        <v>11562.040709999999</v>
      </c>
      <c r="CQ398" s="20">
        <v>6315.0594926000003</v>
      </c>
      <c r="CR398" s="20">
        <v>6298.6598583000005</v>
      </c>
      <c r="CS398" s="20">
        <v>6307.1347809999997</v>
      </c>
      <c r="CT398" s="20">
        <v>5253.9021914000004</v>
      </c>
      <c r="CU398" s="20">
        <v>5243.7232125</v>
      </c>
      <c r="CV398" s="20">
        <v>5254.9059319999997</v>
      </c>
      <c r="CW398" s="20">
        <v>65.162364999999994</v>
      </c>
      <c r="CX398" s="20">
        <v>65.015895299999997</v>
      </c>
      <c r="CY398" s="20">
        <v>65.126622800000007</v>
      </c>
      <c r="CZ398" s="20">
        <v>72.150030900000004</v>
      </c>
      <c r="DA398" s="20">
        <v>71.965833200000006</v>
      </c>
      <c r="DB398" s="20">
        <v>72.062664100000006</v>
      </c>
      <c r="DC398" s="20">
        <v>58.368517699999998</v>
      </c>
      <c r="DD398" s="20">
        <v>58.257901400000002</v>
      </c>
      <c r="DE398" s="20">
        <v>58.382141699999998</v>
      </c>
      <c r="DF398" s="20">
        <v>6191.1302880000003</v>
      </c>
      <c r="DG398" s="20">
        <v>2445.1572190000002</v>
      </c>
      <c r="DH398" s="20">
        <v>3745.9730679999998</v>
      </c>
      <c r="DI398" s="20">
        <v>17753.170999999998</v>
      </c>
      <c r="DJ398" s="20">
        <v>8752.2919999999995</v>
      </c>
      <c r="DK398" s="20">
        <v>9000.8790000000008</v>
      </c>
    </row>
    <row r="399" spans="1:115" ht="10.5" customHeight="1" x14ac:dyDescent="0.2">
      <c r="A399" s="9">
        <v>40330</v>
      </c>
      <c r="B399" s="20">
        <v>10980.117107100001</v>
      </c>
      <c r="C399" s="20">
        <v>10992.420847699999</v>
      </c>
      <c r="D399" s="20">
        <v>11009.25116</v>
      </c>
      <c r="E399" s="20">
        <v>5997.6337946000003</v>
      </c>
      <c r="F399" s="20">
        <v>6001.2202845000002</v>
      </c>
      <c r="G399" s="20">
        <v>6006.1468850000001</v>
      </c>
      <c r="H399" s="20">
        <v>4982.4833124999996</v>
      </c>
      <c r="I399" s="20">
        <v>4991.2005632</v>
      </c>
      <c r="J399" s="20">
        <v>5003.1042749999997</v>
      </c>
      <c r="K399" s="20">
        <v>7710.9518496000001</v>
      </c>
      <c r="L399" s="20">
        <v>7712.4509789000003</v>
      </c>
      <c r="M399" s="20">
        <v>7673.6187190000001</v>
      </c>
      <c r="N399" s="20">
        <v>5007.9648135999996</v>
      </c>
      <c r="O399" s="20">
        <v>5005.0658765999997</v>
      </c>
      <c r="P399" s="20">
        <v>4981.869952</v>
      </c>
      <c r="Q399" s="20">
        <v>2702.9870360999998</v>
      </c>
      <c r="R399" s="20">
        <v>2707.3851023000002</v>
      </c>
      <c r="S399" s="20">
        <v>2691.748767</v>
      </c>
      <c r="T399" s="20">
        <v>3269.1652574999998</v>
      </c>
      <c r="U399" s="20">
        <v>3279.9698687999999</v>
      </c>
      <c r="V399" s="20">
        <v>3335.6324420000001</v>
      </c>
      <c r="W399" s="20">
        <v>989.6689811</v>
      </c>
      <c r="X399" s="20">
        <v>996.15440799999999</v>
      </c>
      <c r="Y399" s="20">
        <v>1024.2769330000001</v>
      </c>
      <c r="Z399" s="20">
        <v>2279.4962764000002</v>
      </c>
      <c r="AA399" s="20">
        <v>2283.8154608</v>
      </c>
      <c r="AB399" s="20">
        <v>2311.355509</v>
      </c>
      <c r="AC399" s="20">
        <v>61.774467000000001</v>
      </c>
      <c r="AD399" s="20">
        <v>61.849775700000002</v>
      </c>
      <c r="AE399" s="20">
        <v>61.9444728</v>
      </c>
      <c r="AF399" s="20">
        <v>68.445355199999995</v>
      </c>
      <c r="AG399" s="20">
        <v>68.491521700000007</v>
      </c>
      <c r="AH399" s="20">
        <v>68.5477487</v>
      </c>
      <c r="AI399" s="20">
        <v>55.288811199999998</v>
      </c>
      <c r="AJ399" s="20">
        <v>55.391412799999998</v>
      </c>
      <c r="AK399" s="20">
        <v>55.523518000000003</v>
      </c>
      <c r="AL399" s="20">
        <v>606.71372489999999</v>
      </c>
      <c r="AM399" s="20">
        <v>596.16740719999996</v>
      </c>
      <c r="AN399" s="20">
        <v>580.30194530000006</v>
      </c>
      <c r="AO399" s="20">
        <v>325.32711119999999</v>
      </c>
      <c r="AP399" s="20">
        <v>320.21219009999999</v>
      </c>
      <c r="AQ399" s="20">
        <v>312.48838280000001</v>
      </c>
      <c r="AR399" s="20">
        <v>281.3866137</v>
      </c>
      <c r="AS399" s="20">
        <v>275.95521719999999</v>
      </c>
      <c r="AT399" s="20">
        <v>267.81356249999999</v>
      </c>
      <c r="AU399" s="20">
        <v>432.98823979999997</v>
      </c>
      <c r="AV399" s="20">
        <v>425.19597649999997</v>
      </c>
      <c r="AW399" s="20">
        <v>419.78963490000001</v>
      </c>
      <c r="AX399" s="20">
        <v>258.8951174</v>
      </c>
      <c r="AY399" s="20">
        <v>254.32445910000001</v>
      </c>
      <c r="AZ399" s="20">
        <v>253.2777127</v>
      </c>
      <c r="BA399" s="20">
        <v>174.0931224</v>
      </c>
      <c r="BB399" s="20">
        <v>170.87151739999999</v>
      </c>
      <c r="BC399" s="20">
        <v>166.51192219999999</v>
      </c>
      <c r="BD399" s="20">
        <v>173.72548509999999</v>
      </c>
      <c r="BE399" s="20">
        <v>170.97143070000001</v>
      </c>
      <c r="BF399" s="20">
        <v>160.51231050000001</v>
      </c>
      <c r="BG399" s="20">
        <v>66.431993800000001</v>
      </c>
      <c r="BH399" s="20">
        <v>65.887731000000002</v>
      </c>
      <c r="BI399" s="20">
        <v>59.210670100000002</v>
      </c>
      <c r="BJ399" s="20">
        <v>107.2934913</v>
      </c>
      <c r="BK399" s="20">
        <v>105.0836997</v>
      </c>
      <c r="BL399" s="20">
        <v>101.3016403</v>
      </c>
      <c r="BM399" s="20">
        <v>5.2362352999999997</v>
      </c>
      <c r="BN399" s="20">
        <v>5.1444350999999999</v>
      </c>
      <c r="BO399" s="20">
        <v>5.0071123999999996</v>
      </c>
      <c r="BP399" s="20">
        <v>5.1451703999999996</v>
      </c>
      <c r="BQ399" s="20">
        <v>5.0655004000000003</v>
      </c>
      <c r="BR399" s="20">
        <v>4.9455043999999999</v>
      </c>
      <c r="BS399" s="20">
        <v>5.3456225000000002</v>
      </c>
      <c r="BT399" s="20">
        <v>5.2391695</v>
      </c>
      <c r="BU399" s="20">
        <v>5.0809664000000003</v>
      </c>
      <c r="BV399" s="20">
        <v>5.3166924</v>
      </c>
      <c r="BW399" s="20">
        <v>5.2250481999999998</v>
      </c>
      <c r="BX399" s="20">
        <v>5.1868090000000002</v>
      </c>
      <c r="BY399" s="20">
        <v>4.9155496999999997</v>
      </c>
      <c r="BZ399" s="20">
        <v>4.8356262000000001</v>
      </c>
      <c r="CA399" s="20">
        <v>4.8380242000000004</v>
      </c>
      <c r="CB399" s="20">
        <v>6.0510348</v>
      </c>
      <c r="CC399" s="20">
        <v>5.9366325</v>
      </c>
      <c r="CD399" s="20">
        <v>5.8256379999999996</v>
      </c>
      <c r="CE399" s="20">
        <v>5.0459192000000002</v>
      </c>
      <c r="CF399" s="20">
        <v>4.9543419000000002</v>
      </c>
      <c r="CG399" s="20">
        <v>4.5911230999999999</v>
      </c>
      <c r="CH399" s="20">
        <v>6.2903070000000003</v>
      </c>
      <c r="CI399" s="20">
        <v>6.2038716000000003</v>
      </c>
      <c r="CJ399" s="20">
        <v>5.4648221000000001</v>
      </c>
      <c r="CK399" s="20">
        <v>4.4953054999999997</v>
      </c>
      <c r="CL399" s="20">
        <v>4.3988335999999997</v>
      </c>
      <c r="CM399" s="20">
        <v>4.1987582000000003</v>
      </c>
      <c r="CN399" s="20">
        <v>11586.8308321</v>
      </c>
      <c r="CO399" s="20">
        <v>11588.5882549</v>
      </c>
      <c r="CP399" s="20">
        <v>11589.553110000001</v>
      </c>
      <c r="CQ399" s="20">
        <v>6322.9609059000004</v>
      </c>
      <c r="CR399" s="20">
        <v>6321.4324746000002</v>
      </c>
      <c r="CS399" s="20">
        <v>6318.635268</v>
      </c>
      <c r="CT399" s="20">
        <v>5263.8699262</v>
      </c>
      <c r="CU399" s="20">
        <v>5267.1557802999996</v>
      </c>
      <c r="CV399" s="20">
        <v>5270.9178380000003</v>
      </c>
      <c r="CW399" s="20">
        <v>65.187856499999995</v>
      </c>
      <c r="CX399" s="20">
        <v>65.204161499999998</v>
      </c>
      <c r="CY399" s="20">
        <v>65.209590300000002</v>
      </c>
      <c r="CZ399" s="20">
        <v>72.158007699999999</v>
      </c>
      <c r="DA399" s="20">
        <v>72.146081800000005</v>
      </c>
      <c r="DB399" s="20">
        <v>72.114157500000005</v>
      </c>
      <c r="DC399" s="20">
        <v>58.411256399999999</v>
      </c>
      <c r="DD399" s="20">
        <v>58.453912299999999</v>
      </c>
      <c r="DE399" s="20">
        <v>58.495663</v>
      </c>
      <c r="DF399" s="20">
        <v>6183.220894</v>
      </c>
      <c r="DG399" s="20">
        <v>2443.3547319999998</v>
      </c>
      <c r="DH399" s="20">
        <v>3739.8661619999998</v>
      </c>
      <c r="DI399" s="20">
        <v>17772.774000000001</v>
      </c>
      <c r="DJ399" s="20">
        <v>8761.99</v>
      </c>
      <c r="DK399" s="20">
        <v>9010.7839999999997</v>
      </c>
    </row>
    <row r="400" spans="1:115" ht="10.5" customHeight="1" x14ac:dyDescent="0.2">
      <c r="A400" s="9">
        <v>40360</v>
      </c>
      <c r="B400" s="20">
        <v>11010.7999633</v>
      </c>
      <c r="C400" s="20">
        <v>11019.0716118</v>
      </c>
      <c r="D400" s="20">
        <v>11030.48682</v>
      </c>
      <c r="E400" s="20">
        <v>6015.8608016999997</v>
      </c>
      <c r="F400" s="20">
        <v>6010.9773562999999</v>
      </c>
      <c r="G400" s="20">
        <v>6027.1669350000002</v>
      </c>
      <c r="H400" s="20">
        <v>4994.9391616000003</v>
      </c>
      <c r="I400" s="20">
        <v>5008.0942555000001</v>
      </c>
      <c r="J400" s="20">
        <v>5003.3198810000004</v>
      </c>
      <c r="K400" s="20">
        <v>7736.3497367</v>
      </c>
      <c r="L400" s="20">
        <v>7712.9848184000002</v>
      </c>
      <c r="M400" s="20">
        <v>7732.3788670000004</v>
      </c>
      <c r="N400" s="20">
        <v>5023.5465547000003</v>
      </c>
      <c r="O400" s="20">
        <v>5018.3084219000002</v>
      </c>
      <c r="P400" s="20">
        <v>5031.0116360000002</v>
      </c>
      <c r="Q400" s="20">
        <v>2712.8031820000001</v>
      </c>
      <c r="R400" s="20">
        <v>2694.6763965999999</v>
      </c>
      <c r="S400" s="20">
        <v>2701.3672310000002</v>
      </c>
      <c r="T400" s="20">
        <v>3274.4502265000001</v>
      </c>
      <c r="U400" s="20">
        <v>3306.0867933</v>
      </c>
      <c r="V400" s="20">
        <v>3298.1079479999999</v>
      </c>
      <c r="W400" s="20">
        <v>992.31424689999994</v>
      </c>
      <c r="X400" s="20">
        <v>992.66893440000001</v>
      </c>
      <c r="Y400" s="20">
        <v>996.15529849999996</v>
      </c>
      <c r="Z400" s="20">
        <v>2282.1359796000002</v>
      </c>
      <c r="AA400" s="20">
        <v>2313.4178588999998</v>
      </c>
      <c r="AB400" s="20">
        <v>2301.9526500000002</v>
      </c>
      <c r="AC400" s="20">
        <v>61.877688499999998</v>
      </c>
      <c r="AD400" s="20">
        <v>61.926330900000004</v>
      </c>
      <c r="AE400" s="20">
        <v>61.990483400000002</v>
      </c>
      <c r="AF400" s="20">
        <v>68.578141799999997</v>
      </c>
      <c r="AG400" s="20">
        <v>68.524788999999998</v>
      </c>
      <c r="AH400" s="20">
        <v>68.709349200000005</v>
      </c>
      <c r="AI400" s="20">
        <v>55.363469600000002</v>
      </c>
      <c r="AJ400" s="20">
        <v>55.510637899999999</v>
      </c>
      <c r="AK400" s="20">
        <v>55.457717799999998</v>
      </c>
      <c r="AL400" s="20">
        <v>603.28548929999999</v>
      </c>
      <c r="AM400" s="20">
        <v>615.06780260000005</v>
      </c>
      <c r="AN400" s="20">
        <v>572.03706999999997</v>
      </c>
      <c r="AO400" s="20">
        <v>320.24243269999999</v>
      </c>
      <c r="AP400" s="20">
        <v>324.6831186</v>
      </c>
      <c r="AQ400" s="20">
        <v>301.90536780000002</v>
      </c>
      <c r="AR400" s="20">
        <v>283.04305670000002</v>
      </c>
      <c r="AS400" s="20">
        <v>290.38468399999999</v>
      </c>
      <c r="AT400" s="20">
        <v>270.13170220000001</v>
      </c>
      <c r="AU400" s="20">
        <v>427.05323520000002</v>
      </c>
      <c r="AV400" s="20">
        <v>437.91900179999999</v>
      </c>
      <c r="AW400" s="20">
        <v>412.06707710000001</v>
      </c>
      <c r="AX400" s="20">
        <v>252.3861182</v>
      </c>
      <c r="AY400" s="20">
        <v>256.93590819999997</v>
      </c>
      <c r="AZ400" s="20">
        <v>243.02740990000001</v>
      </c>
      <c r="BA400" s="20">
        <v>174.66711699999999</v>
      </c>
      <c r="BB400" s="20">
        <v>180.98309359999999</v>
      </c>
      <c r="BC400" s="20">
        <v>169.0396671</v>
      </c>
      <c r="BD400" s="20">
        <v>176.23225410000001</v>
      </c>
      <c r="BE400" s="20">
        <v>177.1488008</v>
      </c>
      <c r="BF400" s="20">
        <v>159.96999299999999</v>
      </c>
      <c r="BG400" s="20">
        <v>67.856314499999996</v>
      </c>
      <c r="BH400" s="20">
        <v>67.7472104</v>
      </c>
      <c r="BI400" s="20">
        <v>58.877957899999998</v>
      </c>
      <c r="BJ400" s="20">
        <v>108.3759397</v>
      </c>
      <c r="BK400" s="20">
        <v>109.4015904</v>
      </c>
      <c r="BL400" s="20">
        <v>101.092035</v>
      </c>
      <c r="BM400" s="20">
        <v>5.1944296000000003</v>
      </c>
      <c r="BN400" s="20">
        <v>5.2867495</v>
      </c>
      <c r="BO400" s="20">
        <v>4.9302812999999999</v>
      </c>
      <c r="BP400" s="20">
        <v>5.0542490000000004</v>
      </c>
      <c r="BQ400" s="20">
        <v>5.1246925000000001</v>
      </c>
      <c r="BR400" s="20">
        <v>4.7701361999999996</v>
      </c>
      <c r="BS400" s="20">
        <v>5.3627133000000002</v>
      </c>
      <c r="BT400" s="20">
        <v>5.4805292000000003</v>
      </c>
      <c r="BU400" s="20">
        <v>5.1224838000000004</v>
      </c>
      <c r="BV400" s="20">
        <v>5.2313139</v>
      </c>
      <c r="BW400" s="20">
        <v>5.3726434999999997</v>
      </c>
      <c r="BX400" s="20">
        <v>5.0594856999999998</v>
      </c>
      <c r="BY400" s="20">
        <v>4.7837252000000001</v>
      </c>
      <c r="BZ400" s="20">
        <v>4.8705973</v>
      </c>
      <c r="CA400" s="20">
        <v>4.6079941</v>
      </c>
      <c r="CB400" s="20">
        <v>6.0491399000000001</v>
      </c>
      <c r="CC400" s="20">
        <v>6.2936204</v>
      </c>
      <c r="CD400" s="20">
        <v>5.8890488999999997</v>
      </c>
      <c r="CE400" s="20">
        <v>5.1071710000000001</v>
      </c>
      <c r="CF400" s="20">
        <v>5.0857542000000002</v>
      </c>
      <c r="CG400" s="20">
        <v>4.6259800000000002</v>
      </c>
      <c r="CH400" s="20">
        <v>6.4005092000000001</v>
      </c>
      <c r="CI400" s="20">
        <v>6.3887381000000003</v>
      </c>
      <c r="CJ400" s="20">
        <v>5.5806731999999997</v>
      </c>
      <c r="CK400" s="20">
        <v>4.5335871000000001</v>
      </c>
      <c r="CL400" s="20">
        <v>4.5154661000000003</v>
      </c>
      <c r="CM400" s="20">
        <v>4.2068313000000002</v>
      </c>
      <c r="CN400" s="20">
        <v>11614.0854526</v>
      </c>
      <c r="CO400" s="20">
        <v>11634.139414400001</v>
      </c>
      <c r="CP400" s="20">
        <v>11602.52389</v>
      </c>
      <c r="CQ400" s="20">
        <v>6336.1032343999996</v>
      </c>
      <c r="CR400" s="20">
        <v>6335.6604748999998</v>
      </c>
      <c r="CS400" s="20">
        <v>6329.0723029999999</v>
      </c>
      <c r="CT400" s="20">
        <v>5277.9822181999998</v>
      </c>
      <c r="CU400" s="20">
        <v>5298.4789394999998</v>
      </c>
      <c r="CV400" s="20">
        <v>5273.451583</v>
      </c>
      <c r="CW400" s="20">
        <v>65.267988200000005</v>
      </c>
      <c r="CX400" s="20">
        <v>65.382964400000006</v>
      </c>
      <c r="CY400" s="20">
        <v>65.205287600000005</v>
      </c>
      <c r="CZ400" s="20">
        <v>72.228763299999997</v>
      </c>
      <c r="DA400" s="20">
        <v>72.226157400000005</v>
      </c>
      <c r="DB400" s="20">
        <v>72.151052699999994</v>
      </c>
      <c r="DC400" s="20">
        <v>58.500694099999997</v>
      </c>
      <c r="DD400" s="20">
        <v>58.729315100000001</v>
      </c>
      <c r="DE400" s="20">
        <v>58.451907300000002</v>
      </c>
      <c r="DF400" s="20">
        <v>6191.3151150000003</v>
      </c>
      <c r="DG400" s="20">
        <v>2442.902697</v>
      </c>
      <c r="DH400" s="20">
        <v>3748.412417</v>
      </c>
      <c r="DI400" s="20">
        <v>17793.839</v>
      </c>
      <c r="DJ400" s="20">
        <v>8771.9750000000004</v>
      </c>
      <c r="DK400" s="20">
        <v>9021.8639999999996</v>
      </c>
    </row>
    <row r="401" spans="1:115" ht="10.5" customHeight="1" x14ac:dyDescent="0.2">
      <c r="A401" s="9">
        <v>40391</v>
      </c>
      <c r="B401" s="20">
        <v>11046.8052544</v>
      </c>
      <c r="C401" s="20">
        <v>11060.834562</v>
      </c>
      <c r="D401" s="20">
        <v>10973.82293</v>
      </c>
      <c r="E401" s="20">
        <v>6036.7145882000004</v>
      </c>
      <c r="F401" s="20">
        <v>6044.8728020999997</v>
      </c>
      <c r="G401" s="20">
        <v>5996.9863599999999</v>
      </c>
      <c r="H401" s="20">
        <v>5010.0906661999998</v>
      </c>
      <c r="I401" s="20">
        <v>5015.9617599000003</v>
      </c>
      <c r="J401" s="20">
        <v>4976.8365729999996</v>
      </c>
      <c r="K401" s="20">
        <v>7762.8344417999997</v>
      </c>
      <c r="L401" s="20">
        <v>7776.6698710999999</v>
      </c>
      <c r="M401" s="20">
        <v>7699.911728</v>
      </c>
      <c r="N401" s="20">
        <v>5040.2377286999999</v>
      </c>
      <c r="O401" s="20">
        <v>5037.8748806000003</v>
      </c>
      <c r="P401" s="20">
        <v>4999.8727600000002</v>
      </c>
      <c r="Q401" s="20">
        <v>2722.5967131000002</v>
      </c>
      <c r="R401" s="20">
        <v>2738.7949905</v>
      </c>
      <c r="S401" s="20">
        <v>2700.0389679999998</v>
      </c>
      <c r="T401" s="20">
        <v>3283.9708126</v>
      </c>
      <c r="U401" s="20">
        <v>3284.1646909999999</v>
      </c>
      <c r="V401" s="20">
        <v>3273.9112049999999</v>
      </c>
      <c r="W401" s="20">
        <v>996.47685950000005</v>
      </c>
      <c r="X401" s="20">
        <v>1006.9979215</v>
      </c>
      <c r="Y401" s="20">
        <v>997.11359960000004</v>
      </c>
      <c r="Z401" s="20">
        <v>2287.4939531</v>
      </c>
      <c r="AA401" s="20">
        <v>2277.1667695000001</v>
      </c>
      <c r="AB401" s="20">
        <v>2276.7976060000001</v>
      </c>
      <c r="AC401" s="20">
        <v>62.010109200000002</v>
      </c>
      <c r="AD401" s="20">
        <v>62.087544399999999</v>
      </c>
      <c r="AE401" s="20">
        <v>61.599123900000002</v>
      </c>
      <c r="AF401" s="20">
        <v>68.740828800000003</v>
      </c>
      <c r="AG401" s="20">
        <v>68.832381299999994</v>
      </c>
      <c r="AH401" s="20">
        <v>68.287103000000002</v>
      </c>
      <c r="AI401" s="20">
        <v>55.4666693</v>
      </c>
      <c r="AJ401" s="20">
        <v>55.530026399999997</v>
      </c>
      <c r="AK401" s="20">
        <v>55.096884600000003</v>
      </c>
      <c r="AL401" s="20">
        <v>600.62618369999996</v>
      </c>
      <c r="AM401" s="20">
        <v>586.39525100000003</v>
      </c>
      <c r="AN401" s="20">
        <v>559.28222189999997</v>
      </c>
      <c r="AO401" s="20">
        <v>315.56478040000002</v>
      </c>
      <c r="AP401" s="20">
        <v>299.95897239999999</v>
      </c>
      <c r="AQ401" s="20">
        <v>285.95927319999998</v>
      </c>
      <c r="AR401" s="20">
        <v>285.06140329999999</v>
      </c>
      <c r="AS401" s="20">
        <v>286.43627850000001</v>
      </c>
      <c r="AT401" s="20">
        <v>273.32294869999998</v>
      </c>
      <c r="AU401" s="20">
        <v>422.22908200000001</v>
      </c>
      <c r="AV401" s="20">
        <v>411.32116860000002</v>
      </c>
      <c r="AW401" s="20">
        <v>386.85560500000003</v>
      </c>
      <c r="AX401" s="20">
        <v>246.4458036</v>
      </c>
      <c r="AY401" s="20">
        <v>235.93474879999999</v>
      </c>
      <c r="AZ401" s="20">
        <v>226.21887889999999</v>
      </c>
      <c r="BA401" s="20">
        <v>175.7832784</v>
      </c>
      <c r="BB401" s="20">
        <v>175.3864198</v>
      </c>
      <c r="BC401" s="20">
        <v>160.6367262</v>
      </c>
      <c r="BD401" s="20">
        <v>178.39710170000001</v>
      </c>
      <c r="BE401" s="20">
        <v>175.07408229999999</v>
      </c>
      <c r="BF401" s="20">
        <v>172.42661680000001</v>
      </c>
      <c r="BG401" s="20">
        <v>69.118976799999999</v>
      </c>
      <c r="BH401" s="20">
        <v>64.024223599999999</v>
      </c>
      <c r="BI401" s="20">
        <v>59.740394299999998</v>
      </c>
      <c r="BJ401" s="20">
        <v>109.278125</v>
      </c>
      <c r="BK401" s="20">
        <v>111.0498587</v>
      </c>
      <c r="BL401" s="20">
        <v>112.6862225</v>
      </c>
      <c r="BM401" s="20">
        <v>5.1567265000000004</v>
      </c>
      <c r="BN401" s="20">
        <v>5.0346327999999998</v>
      </c>
      <c r="BO401" s="20">
        <v>4.8493637999999999</v>
      </c>
      <c r="BP401" s="20">
        <v>4.9677408999999999</v>
      </c>
      <c r="BQ401" s="20">
        <v>4.7276110999999998</v>
      </c>
      <c r="BR401" s="20">
        <v>4.5513567999999998</v>
      </c>
      <c r="BS401" s="20">
        <v>5.3834413000000003</v>
      </c>
      <c r="BT401" s="20">
        <v>5.4020139</v>
      </c>
      <c r="BU401" s="20">
        <v>5.2059932</v>
      </c>
      <c r="BV401" s="20">
        <v>5.1585314999999996</v>
      </c>
      <c r="BW401" s="20">
        <v>5.0234686999999996</v>
      </c>
      <c r="BX401" s="20">
        <v>4.7838102999999998</v>
      </c>
      <c r="BY401" s="20">
        <v>4.6616334000000004</v>
      </c>
      <c r="BZ401" s="20">
        <v>4.4737061999999996</v>
      </c>
      <c r="CA401" s="20">
        <v>4.3286436000000004</v>
      </c>
      <c r="CB401" s="20">
        <v>6.0648802999999996</v>
      </c>
      <c r="CC401" s="20">
        <v>6.0183768999999998</v>
      </c>
      <c r="CD401" s="20">
        <v>5.6153421000000003</v>
      </c>
      <c r="CE401" s="20">
        <v>5.1524593999999997</v>
      </c>
      <c r="CF401" s="20">
        <v>5.0610580000000001</v>
      </c>
      <c r="CG401" s="20">
        <v>5.0031838000000004</v>
      </c>
      <c r="CH401" s="20">
        <v>6.4864157999999996</v>
      </c>
      <c r="CI401" s="20">
        <v>5.9778618000000003</v>
      </c>
      <c r="CJ401" s="20">
        <v>5.6526630000000004</v>
      </c>
      <c r="CK401" s="20">
        <v>4.5593874000000003</v>
      </c>
      <c r="CL401" s="20">
        <v>4.6499072999999997</v>
      </c>
      <c r="CM401" s="20">
        <v>4.7159231999999998</v>
      </c>
      <c r="CN401" s="20">
        <v>11647.4314381</v>
      </c>
      <c r="CO401" s="20">
        <v>11647.229813</v>
      </c>
      <c r="CP401" s="20">
        <v>11533.105149999999</v>
      </c>
      <c r="CQ401" s="20">
        <v>6352.2793686000005</v>
      </c>
      <c r="CR401" s="20">
        <v>6344.8317745000004</v>
      </c>
      <c r="CS401" s="20">
        <v>6282.9456330000003</v>
      </c>
      <c r="CT401" s="20">
        <v>5295.1520694999999</v>
      </c>
      <c r="CU401" s="20">
        <v>5302.3980385000004</v>
      </c>
      <c r="CV401" s="20">
        <v>5250.1595219999999</v>
      </c>
      <c r="CW401" s="20">
        <v>65.381662700000007</v>
      </c>
      <c r="CX401" s="20">
        <v>65.379144199999999</v>
      </c>
      <c r="CY401" s="20">
        <v>64.738530699999998</v>
      </c>
      <c r="CZ401" s="20">
        <v>72.334204700000001</v>
      </c>
      <c r="DA401" s="20">
        <v>72.247985099999994</v>
      </c>
      <c r="DB401" s="20">
        <v>71.543293599999998</v>
      </c>
      <c r="DC401" s="20">
        <v>58.622581599999997</v>
      </c>
      <c r="DD401" s="20">
        <v>58.7010662</v>
      </c>
      <c r="DE401" s="20">
        <v>58.122751100000002</v>
      </c>
      <c r="DF401" s="20">
        <v>6281.7958449999996</v>
      </c>
      <c r="DG401" s="20">
        <v>2499.073367</v>
      </c>
      <c r="DH401" s="20">
        <v>3782.7224780000001</v>
      </c>
      <c r="DI401" s="20">
        <v>17814.901000000002</v>
      </c>
      <c r="DJ401" s="20">
        <v>8782.0190000000002</v>
      </c>
      <c r="DK401" s="20">
        <v>9032.8819999999996</v>
      </c>
    </row>
    <row r="402" spans="1:115" ht="10.5" customHeight="1" x14ac:dyDescent="0.2">
      <c r="A402" s="9">
        <v>40422</v>
      </c>
      <c r="B402" s="20">
        <v>11083.0476022</v>
      </c>
      <c r="C402" s="20">
        <v>11087.598137700001</v>
      </c>
      <c r="D402" s="20">
        <v>11159.35996</v>
      </c>
      <c r="E402" s="20">
        <v>6056.8725977000004</v>
      </c>
      <c r="F402" s="20">
        <v>6061.2674731999996</v>
      </c>
      <c r="G402" s="20">
        <v>6086.677146</v>
      </c>
      <c r="H402" s="20">
        <v>5026.1750044999999</v>
      </c>
      <c r="I402" s="20">
        <v>5026.3306645000002</v>
      </c>
      <c r="J402" s="20">
        <v>5072.6828139999998</v>
      </c>
      <c r="K402" s="20">
        <v>7788.8781110999998</v>
      </c>
      <c r="L402" s="20">
        <v>7814.5052237</v>
      </c>
      <c r="M402" s="20">
        <v>7928.1943979999996</v>
      </c>
      <c r="N402" s="20">
        <v>5056.9755121999997</v>
      </c>
      <c r="O402" s="20">
        <v>5081.0785892000004</v>
      </c>
      <c r="P402" s="20">
        <v>5125.6669069999998</v>
      </c>
      <c r="Q402" s="20">
        <v>2731.902599</v>
      </c>
      <c r="R402" s="20">
        <v>2733.4266345000001</v>
      </c>
      <c r="S402" s="20">
        <v>2802.5274909999998</v>
      </c>
      <c r="T402" s="20">
        <v>3294.1694911</v>
      </c>
      <c r="U402" s="20">
        <v>3273.0929139</v>
      </c>
      <c r="V402" s="20">
        <v>3231.165563</v>
      </c>
      <c r="W402" s="20">
        <v>999.89708559999997</v>
      </c>
      <c r="X402" s="20">
        <v>980.18888400000003</v>
      </c>
      <c r="Y402" s="20">
        <v>961.01023889999999</v>
      </c>
      <c r="Z402" s="20">
        <v>2294.2724056000002</v>
      </c>
      <c r="AA402" s="20">
        <v>2292.9040300000001</v>
      </c>
      <c r="AB402" s="20">
        <v>2270.1553239999998</v>
      </c>
      <c r="AC402" s="20">
        <v>62.142122100000002</v>
      </c>
      <c r="AD402" s="20">
        <v>62.164270399999999</v>
      </c>
      <c r="AE402" s="20">
        <v>62.566613799999999</v>
      </c>
      <c r="AF402" s="20">
        <v>68.894305799999998</v>
      </c>
      <c r="AG402" s="20">
        <v>68.940626600000002</v>
      </c>
      <c r="AH402" s="20">
        <v>69.229635299999998</v>
      </c>
      <c r="AI402" s="20">
        <v>55.578004</v>
      </c>
      <c r="AJ402" s="20">
        <v>55.576688099999998</v>
      </c>
      <c r="AK402" s="20">
        <v>56.089208900000003</v>
      </c>
      <c r="AL402" s="20">
        <v>598.85237029999996</v>
      </c>
      <c r="AM402" s="20">
        <v>590.34582920000003</v>
      </c>
      <c r="AN402" s="20">
        <v>592.06598259999998</v>
      </c>
      <c r="AO402" s="20">
        <v>311.7899109</v>
      </c>
      <c r="AP402" s="20">
        <v>310.38933429999997</v>
      </c>
      <c r="AQ402" s="20">
        <v>313.68646050000001</v>
      </c>
      <c r="AR402" s="20">
        <v>287.06245940000002</v>
      </c>
      <c r="AS402" s="20">
        <v>279.9564949</v>
      </c>
      <c r="AT402" s="20">
        <v>278.3795222</v>
      </c>
      <c r="AU402" s="20">
        <v>418.93689899999998</v>
      </c>
      <c r="AV402" s="20">
        <v>408.45216090000002</v>
      </c>
      <c r="AW402" s="20">
        <v>398.41783909999998</v>
      </c>
      <c r="AX402" s="20">
        <v>242.18033059999999</v>
      </c>
      <c r="AY402" s="20">
        <v>234.87763140000001</v>
      </c>
      <c r="AZ402" s="20">
        <v>230.4489025</v>
      </c>
      <c r="BA402" s="20">
        <v>176.7565683</v>
      </c>
      <c r="BB402" s="20">
        <v>173.57452950000001</v>
      </c>
      <c r="BC402" s="20">
        <v>167.9689367</v>
      </c>
      <c r="BD402" s="20">
        <v>179.91547130000001</v>
      </c>
      <c r="BE402" s="20">
        <v>181.89366820000001</v>
      </c>
      <c r="BF402" s="20">
        <v>193.6481435</v>
      </c>
      <c r="BG402" s="20">
        <v>69.609580199999996</v>
      </c>
      <c r="BH402" s="20">
        <v>75.511702900000003</v>
      </c>
      <c r="BI402" s="20">
        <v>83.237558000000007</v>
      </c>
      <c r="BJ402" s="20">
        <v>110.3058911</v>
      </c>
      <c r="BK402" s="20">
        <v>106.3819654</v>
      </c>
      <c r="BL402" s="20">
        <v>110.4105855</v>
      </c>
      <c r="BM402" s="20">
        <v>5.1263268000000002</v>
      </c>
      <c r="BN402" s="20">
        <v>5.0552206000000002</v>
      </c>
      <c r="BO402" s="20">
        <v>5.0382480000000003</v>
      </c>
      <c r="BP402" s="20">
        <v>4.895689</v>
      </c>
      <c r="BQ402" s="20">
        <v>4.8714069999999996</v>
      </c>
      <c r="BR402" s="20">
        <v>4.9010724999999997</v>
      </c>
      <c r="BS402" s="20">
        <v>5.4027786999999998</v>
      </c>
      <c r="BT402" s="20">
        <v>5.2759394000000004</v>
      </c>
      <c r="BU402" s="20">
        <v>5.2023225000000002</v>
      </c>
      <c r="BV402" s="20">
        <v>5.1041220999999997</v>
      </c>
      <c r="BW402" s="20">
        <v>4.9672172999999997</v>
      </c>
      <c r="BX402" s="20">
        <v>4.7848731999999998</v>
      </c>
      <c r="BY402" s="20">
        <v>4.5701681000000001</v>
      </c>
      <c r="BZ402" s="20">
        <v>4.4183515</v>
      </c>
      <c r="CA402" s="20">
        <v>4.3025377000000002</v>
      </c>
      <c r="CB402" s="20">
        <v>6.0769089000000003</v>
      </c>
      <c r="CC402" s="20">
        <v>5.9709136999999997</v>
      </c>
      <c r="CD402" s="20">
        <v>5.6545746000000001</v>
      </c>
      <c r="CE402" s="20">
        <v>5.1787872999999998</v>
      </c>
      <c r="CF402" s="20">
        <v>5.2646708000000002</v>
      </c>
      <c r="CG402" s="20">
        <v>5.6542678999999998</v>
      </c>
      <c r="CH402" s="20">
        <v>6.5085690999999999</v>
      </c>
      <c r="CI402" s="20">
        <v>7.1527574999999999</v>
      </c>
      <c r="CJ402" s="20">
        <v>7.9710542000000002</v>
      </c>
      <c r="CK402" s="20">
        <v>4.5873279</v>
      </c>
      <c r="CL402" s="20">
        <v>4.4339009999999996</v>
      </c>
      <c r="CM402" s="20">
        <v>4.6379973999999997</v>
      </c>
      <c r="CN402" s="20">
        <v>11681.8999726</v>
      </c>
      <c r="CO402" s="20">
        <v>11677.9439668</v>
      </c>
      <c r="CP402" s="20">
        <v>11751.425939999999</v>
      </c>
      <c r="CQ402" s="20">
        <v>6368.6625086000004</v>
      </c>
      <c r="CR402" s="20">
        <v>6371.6568074999996</v>
      </c>
      <c r="CS402" s="20">
        <v>6400.3636070000002</v>
      </c>
      <c r="CT402" s="20">
        <v>5313.2374639999998</v>
      </c>
      <c r="CU402" s="20">
        <v>5306.2871593999998</v>
      </c>
      <c r="CV402" s="20">
        <v>5351.062336</v>
      </c>
      <c r="CW402" s="20">
        <v>65.499858900000007</v>
      </c>
      <c r="CX402" s="20">
        <v>65.4741322</v>
      </c>
      <c r="CY402" s="20">
        <v>65.886119899999997</v>
      </c>
      <c r="CZ402" s="20">
        <v>72.440781099999995</v>
      </c>
      <c r="DA402" s="20">
        <v>72.470983099999998</v>
      </c>
      <c r="DB402" s="20">
        <v>72.797493200000005</v>
      </c>
      <c r="DC402" s="20">
        <v>58.752258500000003</v>
      </c>
      <c r="DD402" s="20">
        <v>58.672197699999998</v>
      </c>
      <c r="DE402" s="20">
        <v>59.167281799999998</v>
      </c>
      <c r="DF402" s="20">
        <v>6084.5400570000002</v>
      </c>
      <c r="DG402" s="20">
        <v>2391.6473930000002</v>
      </c>
      <c r="DH402" s="20">
        <v>3692.892664</v>
      </c>
      <c r="DI402" s="20">
        <v>17835.966</v>
      </c>
      <c r="DJ402" s="20">
        <v>8792.0110000000004</v>
      </c>
      <c r="DK402" s="20">
        <v>9043.9549999999999</v>
      </c>
    </row>
    <row r="403" spans="1:115" ht="10.5" customHeight="1" x14ac:dyDescent="0.2">
      <c r="A403" s="9">
        <v>40452</v>
      </c>
      <c r="B403" s="20">
        <v>11115.615339800001</v>
      </c>
      <c r="C403" s="20">
        <v>11104.8117289</v>
      </c>
      <c r="D403" s="20">
        <v>11128.970869999999</v>
      </c>
      <c r="E403" s="20">
        <v>6074.8351640000001</v>
      </c>
      <c r="F403" s="20">
        <v>6066.8479000999996</v>
      </c>
      <c r="G403" s="20">
        <v>6077.0741799999996</v>
      </c>
      <c r="H403" s="20">
        <v>5040.7801759000004</v>
      </c>
      <c r="I403" s="20">
        <v>5037.9638287999996</v>
      </c>
      <c r="J403" s="20">
        <v>5051.8966849999997</v>
      </c>
      <c r="K403" s="20">
        <v>7814.4768654</v>
      </c>
      <c r="L403" s="20">
        <v>7793.1852080999997</v>
      </c>
      <c r="M403" s="20">
        <v>7765.2647980000002</v>
      </c>
      <c r="N403" s="20">
        <v>5073.7857051000001</v>
      </c>
      <c r="O403" s="20">
        <v>5068.3687728000004</v>
      </c>
      <c r="P403" s="20">
        <v>5060.4194010000001</v>
      </c>
      <c r="Q403" s="20">
        <v>2740.6911604000002</v>
      </c>
      <c r="R403" s="20">
        <v>2724.8164351999999</v>
      </c>
      <c r="S403" s="20">
        <v>2704.845397</v>
      </c>
      <c r="T403" s="20">
        <v>3301.1384744000002</v>
      </c>
      <c r="U403" s="20">
        <v>3311.6265208</v>
      </c>
      <c r="V403" s="20">
        <v>3363.706068</v>
      </c>
      <c r="W403" s="20">
        <v>1001.0494589</v>
      </c>
      <c r="X403" s="20">
        <v>998.47912729999996</v>
      </c>
      <c r="Y403" s="20">
        <v>1016.65478</v>
      </c>
      <c r="Z403" s="20">
        <v>2300.0890155000002</v>
      </c>
      <c r="AA403" s="20">
        <v>2313.1473934999999</v>
      </c>
      <c r="AB403" s="20">
        <v>2347.0512880000001</v>
      </c>
      <c r="AC403" s="20">
        <v>62.250398400000002</v>
      </c>
      <c r="AD403" s="20">
        <v>62.187547700000003</v>
      </c>
      <c r="AE403" s="20">
        <v>62.322840100000001</v>
      </c>
      <c r="AF403" s="20">
        <v>69.019783000000004</v>
      </c>
      <c r="AG403" s="20">
        <v>68.926414899999997</v>
      </c>
      <c r="AH403" s="20">
        <v>69.042597299999997</v>
      </c>
      <c r="AI403" s="20">
        <v>55.669976900000002</v>
      </c>
      <c r="AJ403" s="20">
        <v>55.637062499999999</v>
      </c>
      <c r="AK403" s="20">
        <v>55.790930899999999</v>
      </c>
      <c r="AL403" s="20">
        <v>597.39744110000004</v>
      </c>
      <c r="AM403" s="20">
        <v>619.73904089999996</v>
      </c>
      <c r="AN403" s="20">
        <v>589.8094069</v>
      </c>
      <c r="AO403" s="20">
        <v>308.66027129999998</v>
      </c>
      <c r="AP403" s="20">
        <v>321.59408239999999</v>
      </c>
      <c r="AQ403" s="20">
        <v>309.8102447</v>
      </c>
      <c r="AR403" s="20">
        <v>288.73716990000003</v>
      </c>
      <c r="AS403" s="20">
        <v>298.14495849999997</v>
      </c>
      <c r="AT403" s="20">
        <v>279.99916209999998</v>
      </c>
      <c r="AU403" s="20">
        <v>416.94702790000002</v>
      </c>
      <c r="AV403" s="20">
        <v>433.12788499999999</v>
      </c>
      <c r="AW403" s="20">
        <v>412.01890350000002</v>
      </c>
      <c r="AX403" s="20">
        <v>239.6625775</v>
      </c>
      <c r="AY403" s="20">
        <v>247.48130929999999</v>
      </c>
      <c r="AZ403" s="20">
        <v>238.89462090000001</v>
      </c>
      <c r="BA403" s="20">
        <v>177.28445049999999</v>
      </c>
      <c r="BB403" s="20">
        <v>185.6465757</v>
      </c>
      <c r="BC403" s="20">
        <v>173.12428259999999</v>
      </c>
      <c r="BD403" s="20">
        <v>180.45041320000001</v>
      </c>
      <c r="BE403" s="20">
        <v>186.61115599999999</v>
      </c>
      <c r="BF403" s="20">
        <v>177.79050340000001</v>
      </c>
      <c r="BG403" s="20">
        <v>68.997693799999993</v>
      </c>
      <c r="BH403" s="20">
        <v>74.112773200000007</v>
      </c>
      <c r="BI403" s="20">
        <v>70.9156239</v>
      </c>
      <c r="BJ403" s="20">
        <v>111.45271940000001</v>
      </c>
      <c r="BK403" s="20">
        <v>112.4983828</v>
      </c>
      <c r="BL403" s="20">
        <v>106.8748796</v>
      </c>
      <c r="BM403" s="20">
        <v>5.1002884999999996</v>
      </c>
      <c r="BN403" s="20">
        <v>5.2858232999999997</v>
      </c>
      <c r="BO403" s="20">
        <v>5.0330272999999996</v>
      </c>
      <c r="BP403" s="20">
        <v>4.8352861999999996</v>
      </c>
      <c r="BQ403" s="20">
        <v>5.0339986000000003</v>
      </c>
      <c r="BR403" s="20">
        <v>4.8507256999999999</v>
      </c>
      <c r="BS403" s="20">
        <v>5.4176982999999996</v>
      </c>
      <c r="BT403" s="20">
        <v>5.5873103000000004</v>
      </c>
      <c r="BU403" s="20">
        <v>5.2513997000000003</v>
      </c>
      <c r="BV403" s="20">
        <v>5.0653087000000001</v>
      </c>
      <c r="BW403" s="20">
        <v>5.2651519999999996</v>
      </c>
      <c r="BX403" s="20">
        <v>5.0385790999999998</v>
      </c>
      <c r="BY403" s="20">
        <v>4.5104905000000004</v>
      </c>
      <c r="BZ403" s="20">
        <v>4.6555359000000003</v>
      </c>
      <c r="CA403" s="20">
        <v>4.5080292000000002</v>
      </c>
      <c r="CB403" s="20">
        <v>6.0755974000000004</v>
      </c>
      <c r="CC403" s="20">
        <v>6.3785924999999999</v>
      </c>
      <c r="CD403" s="20">
        <v>6.0155006000000002</v>
      </c>
      <c r="CE403" s="20">
        <v>5.1829903000000002</v>
      </c>
      <c r="CF403" s="20">
        <v>5.3344332999999997</v>
      </c>
      <c r="CG403" s="20">
        <v>5.0202083000000002</v>
      </c>
      <c r="CH403" s="20">
        <v>6.4480984000000001</v>
      </c>
      <c r="CI403" s="20">
        <v>6.9096897999999998</v>
      </c>
      <c r="CJ403" s="20">
        <v>6.5205548000000002</v>
      </c>
      <c r="CK403" s="20">
        <v>4.6216375999999997</v>
      </c>
      <c r="CL403" s="20">
        <v>4.6378735000000004</v>
      </c>
      <c r="CM403" s="20">
        <v>4.3552606000000003</v>
      </c>
      <c r="CN403" s="20">
        <v>11713.012780999999</v>
      </c>
      <c r="CO403" s="20">
        <v>11724.550769900001</v>
      </c>
      <c r="CP403" s="20">
        <v>11718.780269999999</v>
      </c>
      <c r="CQ403" s="20">
        <v>6383.4954352000004</v>
      </c>
      <c r="CR403" s="20">
        <v>6388.4419825000004</v>
      </c>
      <c r="CS403" s="20">
        <v>6386.8844250000002</v>
      </c>
      <c r="CT403" s="20">
        <v>5329.5173457000001</v>
      </c>
      <c r="CU403" s="20">
        <v>5336.1087872999997</v>
      </c>
      <c r="CV403" s="20">
        <v>5331.8958469999998</v>
      </c>
      <c r="CW403" s="20">
        <v>65.595982800000002</v>
      </c>
      <c r="CX403" s="20">
        <v>65.658119900000003</v>
      </c>
      <c r="CY403" s="20">
        <v>65.625804799999997</v>
      </c>
      <c r="CZ403" s="20">
        <v>72.526654199999996</v>
      </c>
      <c r="DA403" s="20">
        <v>72.580095999999998</v>
      </c>
      <c r="DB403" s="20">
        <v>72.562400299999993</v>
      </c>
      <c r="DC403" s="20">
        <v>58.858767299999997</v>
      </c>
      <c r="DD403" s="20">
        <v>58.929644600000003</v>
      </c>
      <c r="DE403" s="20">
        <v>58.883118799999998</v>
      </c>
      <c r="DF403" s="20">
        <v>6138.1897280000003</v>
      </c>
      <c r="DG403" s="20">
        <v>2415.0355749999999</v>
      </c>
      <c r="DH403" s="20">
        <v>3723.154153</v>
      </c>
      <c r="DI403" s="20">
        <v>17856.97</v>
      </c>
      <c r="DJ403" s="20">
        <v>8801.92</v>
      </c>
      <c r="DK403" s="20">
        <v>9055.0499999999993</v>
      </c>
    </row>
    <row r="404" spans="1:115" ht="10.5" customHeight="1" x14ac:dyDescent="0.2">
      <c r="A404" s="9">
        <v>40483</v>
      </c>
      <c r="B404" s="20">
        <v>11141.519138</v>
      </c>
      <c r="C404" s="20">
        <v>11162.8809779</v>
      </c>
      <c r="D404" s="20">
        <v>11144.545239999999</v>
      </c>
      <c r="E404" s="20">
        <v>6089.3899848000001</v>
      </c>
      <c r="F404" s="20">
        <v>6100.7643649000001</v>
      </c>
      <c r="G404" s="20">
        <v>6084.1739870000001</v>
      </c>
      <c r="H404" s="20">
        <v>5052.1291531999996</v>
      </c>
      <c r="I404" s="20">
        <v>5062.1166130000001</v>
      </c>
      <c r="J404" s="20">
        <v>5060.3712519999999</v>
      </c>
      <c r="K404" s="20">
        <v>7838.6374260000002</v>
      </c>
      <c r="L404" s="20">
        <v>7857.6624830000001</v>
      </c>
      <c r="M404" s="20">
        <v>7877.1371749999998</v>
      </c>
      <c r="N404" s="20">
        <v>5090.6117512999999</v>
      </c>
      <c r="O404" s="20">
        <v>5095.0675302</v>
      </c>
      <c r="P404" s="20">
        <v>5101.5635759999996</v>
      </c>
      <c r="Q404" s="20">
        <v>2748.0256746999999</v>
      </c>
      <c r="R404" s="20">
        <v>2762.5949528000001</v>
      </c>
      <c r="S404" s="20">
        <v>2775.5735989999998</v>
      </c>
      <c r="T404" s="20">
        <v>3302.8817119999999</v>
      </c>
      <c r="U404" s="20">
        <v>3305.2184949000002</v>
      </c>
      <c r="V404" s="20">
        <v>3267.4080640000002</v>
      </c>
      <c r="W404" s="20">
        <v>998.77823350000006</v>
      </c>
      <c r="X404" s="20">
        <v>1005.6968347</v>
      </c>
      <c r="Y404" s="20">
        <v>982.61041169999999</v>
      </c>
      <c r="Z404" s="20">
        <v>2304.1034785000002</v>
      </c>
      <c r="AA404" s="20">
        <v>2299.5216602</v>
      </c>
      <c r="AB404" s="20">
        <v>2284.7976530000001</v>
      </c>
      <c r="AC404" s="20">
        <v>62.317039000000001</v>
      </c>
      <c r="AD404" s="20">
        <v>62.439298800000003</v>
      </c>
      <c r="AE404" s="20">
        <v>62.3367383</v>
      </c>
      <c r="AF404" s="20">
        <v>69.101943599999998</v>
      </c>
      <c r="AG404" s="20">
        <v>69.233795499999999</v>
      </c>
      <c r="AH404" s="20">
        <v>69.045521600000001</v>
      </c>
      <c r="AI404" s="20">
        <v>55.722343799999997</v>
      </c>
      <c r="AJ404" s="20">
        <v>55.835393400000001</v>
      </c>
      <c r="AK404" s="20">
        <v>55.816141999999999</v>
      </c>
      <c r="AL404" s="20">
        <v>595.37117109999997</v>
      </c>
      <c r="AM404" s="20">
        <v>601.08875999999998</v>
      </c>
      <c r="AN404" s="20">
        <v>558.23344090000001</v>
      </c>
      <c r="AO404" s="20">
        <v>305.89628929999998</v>
      </c>
      <c r="AP404" s="20">
        <v>302.49882280000003</v>
      </c>
      <c r="AQ404" s="20">
        <v>282.95655770000002</v>
      </c>
      <c r="AR404" s="20">
        <v>289.47488179999999</v>
      </c>
      <c r="AS404" s="20">
        <v>298.58993720000001</v>
      </c>
      <c r="AT404" s="20">
        <v>275.27688319999999</v>
      </c>
      <c r="AU404" s="20">
        <v>415.36353170000001</v>
      </c>
      <c r="AV404" s="20">
        <v>420.47402219999998</v>
      </c>
      <c r="AW404" s="20">
        <v>396.474602</v>
      </c>
      <c r="AX404" s="20">
        <v>238.45538880000001</v>
      </c>
      <c r="AY404" s="20">
        <v>238.2038278</v>
      </c>
      <c r="AZ404" s="20">
        <v>225.4049981</v>
      </c>
      <c r="BA404" s="20">
        <v>176.90814280000001</v>
      </c>
      <c r="BB404" s="20">
        <v>182.27019430000001</v>
      </c>
      <c r="BC404" s="20">
        <v>171.069604</v>
      </c>
      <c r="BD404" s="20">
        <v>180.00763950000001</v>
      </c>
      <c r="BE404" s="20">
        <v>180.6147378</v>
      </c>
      <c r="BF404" s="20">
        <v>161.7588389</v>
      </c>
      <c r="BG404" s="20">
        <v>67.440900400000004</v>
      </c>
      <c r="BH404" s="20">
        <v>64.294995</v>
      </c>
      <c r="BI404" s="20">
        <v>57.551559599999997</v>
      </c>
      <c r="BJ404" s="20">
        <v>112.566739</v>
      </c>
      <c r="BK404" s="20">
        <v>116.3197428</v>
      </c>
      <c r="BL404" s="20">
        <v>104.2072793</v>
      </c>
      <c r="BM404" s="20">
        <v>5.0726483</v>
      </c>
      <c r="BN404" s="20">
        <v>5.1095742</v>
      </c>
      <c r="BO404" s="20">
        <v>4.7700931000000004</v>
      </c>
      <c r="BP404" s="20">
        <v>4.7831523999999996</v>
      </c>
      <c r="BQ404" s="20">
        <v>4.7241353999999998</v>
      </c>
      <c r="BR404" s="20">
        <v>4.4440200000000001</v>
      </c>
      <c r="BS404" s="20">
        <v>5.4192501000000002</v>
      </c>
      <c r="BT404" s="20">
        <v>5.5699736</v>
      </c>
      <c r="BU404" s="20">
        <v>5.1592022999999996</v>
      </c>
      <c r="BV404" s="20">
        <v>5.0322690000000003</v>
      </c>
      <c r="BW404" s="20">
        <v>5.0793318000000003</v>
      </c>
      <c r="BX404" s="20">
        <v>4.7920378000000001</v>
      </c>
      <c r="BY404" s="20">
        <v>4.4746177999999999</v>
      </c>
      <c r="BZ404" s="20">
        <v>4.4663737000000001</v>
      </c>
      <c r="CA404" s="20">
        <v>4.2313934</v>
      </c>
      <c r="CB404" s="20">
        <v>6.0482785000000003</v>
      </c>
      <c r="CC404" s="20">
        <v>6.1894241000000001</v>
      </c>
      <c r="CD404" s="20">
        <v>5.8055757999999997</v>
      </c>
      <c r="CE404" s="20">
        <v>5.1683421999999997</v>
      </c>
      <c r="CF404" s="20">
        <v>5.1813935000000004</v>
      </c>
      <c r="CG404" s="20">
        <v>4.7171469000000004</v>
      </c>
      <c r="CH404" s="20">
        <v>6.3252382000000003</v>
      </c>
      <c r="CI404" s="20">
        <v>6.0089239000000001</v>
      </c>
      <c r="CJ404" s="20">
        <v>5.5329420999999996</v>
      </c>
      <c r="CK404" s="20">
        <v>4.6579271999999996</v>
      </c>
      <c r="CL404" s="20">
        <v>4.8148749999999998</v>
      </c>
      <c r="CM404" s="20">
        <v>4.3619532999999997</v>
      </c>
      <c r="CN404" s="20">
        <v>11736.8903092</v>
      </c>
      <c r="CO404" s="20">
        <v>11763.969737900001</v>
      </c>
      <c r="CP404" s="20">
        <v>11702.778679999999</v>
      </c>
      <c r="CQ404" s="20">
        <v>6395.2862740999999</v>
      </c>
      <c r="CR404" s="20">
        <v>6403.2631878000002</v>
      </c>
      <c r="CS404" s="20">
        <v>6367.130545</v>
      </c>
      <c r="CT404" s="20">
        <v>5341.6040351000001</v>
      </c>
      <c r="CU404" s="20">
        <v>5360.7065501999996</v>
      </c>
      <c r="CV404" s="20">
        <v>5335.6481350000004</v>
      </c>
      <c r="CW404" s="20">
        <v>65.647084800000002</v>
      </c>
      <c r="CX404" s="20">
        <v>65.801473900000005</v>
      </c>
      <c r="CY404" s="20">
        <v>65.459203200000005</v>
      </c>
      <c r="CZ404" s="20">
        <v>72.573231899999996</v>
      </c>
      <c r="DA404" s="20">
        <v>72.6666673</v>
      </c>
      <c r="DB404" s="20">
        <v>72.256620299999994</v>
      </c>
      <c r="DC404" s="20">
        <v>58.9151004</v>
      </c>
      <c r="DD404" s="20">
        <v>59.128855000000001</v>
      </c>
      <c r="DE404" s="20">
        <v>58.852459500000002</v>
      </c>
      <c r="DF404" s="20">
        <v>6175.1943199999996</v>
      </c>
      <c r="DG404" s="20">
        <v>2444.6994549999999</v>
      </c>
      <c r="DH404" s="20">
        <v>3730.4948650000001</v>
      </c>
      <c r="DI404" s="20">
        <v>17877.973000000002</v>
      </c>
      <c r="DJ404" s="20">
        <v>8811.83</v>
      </c>
      <c r="DK404" s="20">
        <v>9066.143</v>
      </c>
    </row>
    <row r="405" spans="1:115" ht="10.5" customHeight="1" x14ac:dyDescent="0.2">
      <c r="A405" s="9">
        <v>40513</v>
      </c>
      <c r="B405" s="20">
        <v>11160.104103899999</v>
      </c>
      <c r="C405" s="20">
        <v>11169.244358800001</v>
      </c>
      <c r="D405" s="20">
        <v>11294.957179999999</v>
      </c>
      <c r="E405" s="20">
        <v>6099.8125351999997</v>
      </c>
      <c r="F405" s="20">
        <v>6106.3894028000004</v>
      </c>
      <c r="G405" s="20">
        <v>6174.6933520000002</v>
      </c>
      <c r="H405" s="20">
        <v>5060.2915687000004</v>
      </c>
      <c r="I405" s="20">
        <v>5062.8549560000001</v>
      </c>
      <c r="J405" s="20">
        <v>5120.2638319999996</v>
      </c>
      <c r="K405" s="20">
        <v>7858.8224350999999</v>
      </c>
      <c r="L405" s="20">
        <v>7855.3592738999996</v>
      </c>
      <c r="M405" s="20">
        <v>7980.6727350000001</v>
      </c>
      <c r="N405" s="20">
        <v>5105.6559227999996</v>
      </c>
      <c r="O405" s="20">
        <v>5103.3647946000001</v>
      </c>
      <c r="P405" s="20">
        <v>5174.5698679999996</v>
      </c>
      <c r="Q405" s="20">
        <v>2753.1665122999998</v>
      </c>
      <c r="R405" s="20">
        <v>2751.9944793</v>
      </c>
      <c r="S405" s="20">
        <v>2806.1028670000001</v>
      </c>
      <c r="T405" s="20">
        <v>3301.2816687999998</v>
      </c>
      <c r="U405" s="20">
        <v>3313.8850849</v>
      </c>
      <c r="V405" s="20">
        <v>3314.2844500000001</v>
      </c>
      <c r="W405" s="20">
        <v>994.15661239999997</v>
      </c>
      <c r="X405" s="20">
        <v>1003.0246082</v>
      </c>
      <c r="Y405" s="20">
        <v>1000.123484</v>
      </c>
      <c r="Z405" s="20">
        <v>2307.1250564000002</v>
      </c>
      <c r="AA405" s="20">
        <v>2310.8604767000002</v>
      </c>
      <c r="AB405" s="20">
        <v>2314.1609659999999</v>
      </c>
      <c r="AC405" s="20">
        <v>62.337586600000002</v>
      </c>
      <c r="AD405" s="20">
        <v>62.401579499999997</v>
      </c>
      <c r="AE405" s="20">
        <v>63.1039259</v>
      </c>
      <c r="AF405" s="20">
        <v>69.131144699999993</v>
      </c>
      <c r="AG405" s="20">
        <v>69.219768599999995</v>
      </c>
      <c r="AH405" s="20">
        <v>69.994036899999998</v>
      </c>
      <c r="AI405" s="20">
        <v>55.735542500000001</v>
      </c>
      <c r="AJ405" s="20">
        <v>55.775298900000003</v>
      </c>
      <c r="AK405" s="20">
        <v>56.407747899999997</v>
      </c>
      <c r="AL405" s="20">
        <v>592.56693589999998</v>
      </c>
      <c r="AM405" s="20">
        <v>572.63839729999995</v>
      </c>
      <c r="AN405" s="20">
        <v>561.53668849999997</v>
      </c>
      <c r="AO405" s="20">
        <v>303.39339669999998</v>
      </c>
      <c r="AP405" s="20">
        <v>294.0330543</v>
      </c>
      <c r="AQ405" s="20">
        <v>286.58336300000002</v>
      </c>
      <c r="AR405" s="20">
        <v>289.17353910000003</v>
      </c>
      <c r="AS405" s="20">
        <v>278.605343</v>
      </c>
      <c r="AT405" s="20">
        <v>274.95332550000001</v>
      </c>
      <c r="AU405" s="20">
        <v>413.89980329999997</v>
      </c>
      <c r="AV405" s="20">
        <v>406.29383419999999</v>
      </c>
      <c r="AW405" s="20">
        <v>396.73429779999998</v>
      </c>
      <c r="AX405" s="20">
        <v>237.93859309999999</v>
      </c>
      <c r="AY405" s="20">
        <v>229.30549719999999</v>
      </c>
      <c r="AZ405" s="20">
        <v>219.20708239999999</v>
      </c>
      <c r="BA405" s="20">
        <v>175.9612103</v>
      </c>
      <c r="BB405" s="20">
        <v>176.9883371</v>
      </c>
      <c r="BC405" s="20">
        <v>177.52721539999999</v>
      </c>
      <c r="BD405" s="20">
        <v>178.66713250000001</v>
      </c>
      <c r="BE405" s="20">
        <v>166.34456309999999</v>
      </c>
      <c r="BF405" s="20">
        <v>164.80239069999999</v>
      </c>
      <c r="BG405" s="20">
        <v>65.454803600000005</v>
      </c>
      <c r="BH405" s="20">
        <v>64.727557200000007</v>
      </c>
      <c r="BI405" s="20">
        <v>67.376280600000001</v>
      </c>
      <c r="BJ405" s="20">
        <v>113.2123289</v>
      </c>
      <c r="BK405" s="20">
        <v>101.6170059</v>
      </c>
      <c r="BL405" s="20">
        <v>97.426110100000002</v>
      </c>
      <c r="BM405" s="20">
        <v>5.0419767000000002</v>
      </c>
      <c r="BN405" s="20">
        <v>4.8768874000000002</v>
      </c>
      <c r="BO405" s="20">
        <v>4.7361107999999996</v>
      </c>
      <c r="BP405" s="20">
        <v>4.7381484</v>
      </c>
      <c r="BQ405" s="20">
        <v>4.5939632000000001</v>
      </c>
      <c r="BR405" s="20">
        <v>4.4353984000000004</v>
      </c>
      <c r="BS405" s="20">
        <v>5.4056533</v>
      </c>
      <c r="BT405" s="20">
        <v>5.2159022000000004</v>
      </c>
      <c r="BU405" s="20">
        <v>5.0962421000000004</v>
      </c>
      <c r="BV405" s="20">
        <v>5.0031875000000001</v>
      </c>
      <c r="BW405" s="20">
        <v>4.9178272999999999</v>
      </c>
      <c r="BX405" s="20">
        <v>4.7357649000000004</v>
      </c>
      <c r="BY405" s="20">
        <v>4.4527815999999998</v>
      </c>
      <c r="BZ405" s="20">
        <v>4.3000126999999999</v>
      </c>
      <c r="CA405" s="20">
        <v>4.0640739000000004</v>
      </c>
      <c r="CB405" s="20">
        <v>6.0072904999999999</v>
      </c>
      <c r="CC405" s="20">
        <v>6.0426554000000001</v>
      </c>
      <c r="CD405" s="20">
        <v>5.9500411</v>
      </c>
      <c r="CE405" s="20">
        <v>5.1341884999999996</v>
      </c>
      <c r="CF405" s="20">
        <v>4.7797007999999996</v>
      </c>
      <c r="CG405" s="20">
        <v>4.7369439</v>
      </c>
      <c r="CH405" s="20">
        <v>6.1772460000000002</v>
      </c>
      <c r="CI405" s="20">
        <v>6.0620393999999997</v>
      </c>
      <c r="CJ405" s="20">
        <v>6.3115968000000002</v>
      </c>
      <c r="CK405" s="20">
        <v>4.6775433</v>
      </c>
      <c r="CL405" s="20">
        <v>4.2121431999999999</v>
      </c>
      <c r="CM405" s="20">
        <v>4.0399167</v>
      </c>
      <c r="CN405" s="20">
        <v>11752.6710398</v>
      </c>
      <c r="CO405" s="20">
        <v>11741.8827561</v>
      </c>
      <c r="CP405" s="20">
        <v>11856.49387</v>
      </c>
      <c r="CQ405" s="20">
        <v>6403.2059319</v>
      </c>
      <c r="CR405" s="20">
        <v>6400.4224571000004</v>
      </c>
      <c r="CS405" s="20">
        <v>6461.276715</v>
      </c>
      <c r="CT405" s="20">
        <v>5349.4651078999996</v>
      </c>
      <c r="CU405" s="20">
        <v>5341.4602990000003</v>
      </c>
      <c r="CV405" s="20">
        <v>5395.2171580000004</v>
      </c>
      <c r="CW405" s="20">
        <v>65.647519200000005</v>
      </c>
      <c r="CX405" s="20">
        <v>65.600859499999999</v>
      </c>
      <c r="CY405" s="20">
        <v>66.241181699999999</v>
      </c>
      <c r="CZ405" s="20">
        <v>72.569599999999994</v>
      </c>
      <c r="DA405" s="20">
        <v>72.552818400000007</v>
      </c>
      <c r="DB405" s="20">
        <v>73.242639800000006</v>
      </c>
      <c r="DC405" s="20">
        <v>58.920585099999997</v>
      </c>
      <c r="DD405" s="20">
        <v>58.844574399999999</v>
      </c>
      <c r="DE405" s="20">
        <v>59.436790600000002</v>
      </c>
      <c r="DF405" s="20">
        <v>6042.4831270000004</v>
      </c>
      <c r="DG405" s="20">
        <v>2360.4652850000002</v>
      </c>
      <c r="DH405" s="20">
        <v>3682.0178420000002</v>
      </c>
      <c r="DI405" s="20">
        <v>17898.976999999999</v>
      </c>
      <c r="DJ405" s="20">
        <v>8821.7420000000002</v>
      </c>
      <c r="DK405" s="20">
        <v>9077.2350000000006</v>
      </c>
    </row>
    <row r="406" spans="1:115" ht="10.5" customHeight="1" x14ac:dyDescent="0.2">
      <c r="A406" s="9">
        <v>40544</v>
      </c>
      <c r="B406" s="20">
        <v>11172.607646599999</v>
      </c>
      <c r="C406" s="20">
        <v>11200.816469699999</v>
      </c>
      <c r="D406" s="20">
        <v>11063.65263</v>
      </c>
      <c r="E406" s="20">
        <v>6106.2511000000004</v>
      </c>
      <c r="F406" s="20">
        <v>6131.3545458999997</v>
      </c>
      <c r="G406" s="20">
        <v>6077.5459840000003</v>
      </c>
      <c r="H406" s="20">
        <v>5066.3565466</v>
      </c>
      <c r="I406" s="20">
        <v>5069.4619237999996</v>
      </c>
      <c r="J406" s="20">
        <v>4986.1066449999998</v>
      </c>
      <c r="K406" s="20">
        <v>7874.4783749999997</v>
      </c>
      <c r="L406" s="20">
        <v>7864.6897692000002</v>
      </c>
      <c r="M406" s="20">
        <v>7839.3072519999996</v>
      </c>
      <c r="N406" s="20">
        <v>5117.9163324000001</v>
      </c>
      <c r="O406" s="20">
        <v>5105.0109507999996</v>
      </c>
      <c r="P406" s="20">
        <v>5088.6714679999995</v>
      </c>
      <c r="Q406" s="20">
        <v>2756.5620426999999</v>
      </c>
      <c r="R406" s="20">
        <v>2759.6788185</v>
      </c>
      <c r="S406" s="20">
        <v>2750.6357840000001</v>
      </c>
      <c r="T406" s="20">
        <v>3298.1292715999998</v>
      </c>
      <c r="U406" s="20">
        <v>3336.1267005</v>
      </c>
      <c r="V406" s="20">
        <v>3224.3453770000001</v>
      </c>
      <c r="W406" s="20">
        <v>988.33476759999996</v>
      </c>
      <c r="X406" s="20">
        <v>1026.3435952</v>
      </c>
      <c r="Y406" s="20">
        <v>988.87451590000001</v>
      </c>
      <c r="Z406" s="20">
        <v>2309.7945039000001</v>
      </c>
      <c r="AA406" s="20">
        <v>2309.7831053</v>
      </c>
      <c r="AB406" s="20">
        <v>2235.4708609999998</v>
      </c>
      <c r="AC406" s="20">
        <v>62.320205999999999</v>
      </c>
      <c r="AD406" s="20">
        <v>62.4826385</v>
      </c>
      <c r="AE406" s="20">
        <v>61.717483600000001</v>
      </c>
      <c r="AF406" s="20">
        <v>69.110038299999999</v>
      </c>
      <c r="AG406" s="20">
        <v>69.400108599999996</v>
      </c>
      <c r="AH406" s="20">
        <v>68.791055600000007</v>
      </c>
      <c r="AI406" s="20">
        <v>55.722839399999998</v>
      </c>
      <c r="AJ406" s="20">
        <v>55.760487400000002</v>
      </c>
      <c r="AK406" s="20">
        <v>54.843638400000003</v>
      </c>
      <c r="AL406" s="20">
        <v>589.76553320000005</v>
      </c>
      <c r="AM406" s="20">
        <v>589.84285190000003</v>
      </c>
      <c r="AN406" s="20">
        <v>631.06175929999995</v>
      </c>
      <c r="AO406" s="20">
        <v>301.41261100000003</v>
      </c>
      <c r="AP406" s="20">
        <v>302.63659589999997</v>
      </c>
      <c r="AQ406" s="20">
        <v>328.1557555</v>
      </c>
      <c r="AR406" s="20">
        <v>288.35292220000002</v>
      </c>
      <c r="AS406" s="20">
        <v>287.206256</v>
      </c>
      <c r="AT406" s="20">
        <v>302.90600389999997</v>
      </c>
      <c r="AU406" s="20">
        <v>412.97488470000002</v>
      </c>
      <c r="AV406" s="20">
        <v>415.34491159999999</v>
      </c>
      <c r="AW406" s="20">
        <v>458.38260439999999</v>
      </c>
      <c r="AX406" s="20">
        <v>237.9212876</v>
      </c>
      <c r="AY406" s="20">
        <v>244.2343904</v>
      </c>
      <c r="AZ406" s="20">
        <v>266.91452370000002</v>
      </c>
      <c r="BA406" s="20">
        <v>175.05359709999999</v>
      </c>
      <c r="BB406" s="20">
        <v>171.11052119999999</v>
      </c>
      <c r="BC406" s="20">
        <v>191.4680807</v>
      </c>
      <c r="BD406" s="20">
        <v>176.7906485</v>
      </c>
      <c r="BE406" s="20">
        <v>174.49794030000001</v>
      </c>
      <c r="BF406" s="20">
        <v>172.67915500000001</v>
      </c>
      <c r="BG406" s="20">
        <v>63.491323399999999</v>
      </c>
      <c r="BH406" s="20">
        <v>58.402205500000001</v>
      </c>
      <c r="BI406" s="20">
        <v>61.241231800000001</v>
      </c>
      <c r="BJ406" s="20">
        <v>113.2993251</v>
      </c>
      <c r="BK406" s="20">
        <v>116.0957348</v>
      </c>
      <c r="BL406" s="20">
        <v>111.4379232</v>
      </c>
      <c r="BM406" s="20">
        <v>5.0140012</v>
      </c>
      <c r="BN406" s="20">
        <v>5.0026282000000002</v>
      </c>
      <c r="BO406" s="20">
        <v>5.396128</v>
      </c>
      <c r="BP406" s="20">
        <v>4.7039393</v>
      </c>
      <c r="BQ406" s="20">
        <v>4.7037148000000002</v>
      </c>
      <c r="BR406" s="20">
        <v>5.1228696999999999</v>
      </c>
      <c r="BS406" s="20">
        <v>5.3850338999999998</v>
      </c>
      <c r="BT406" s="20">
        <v>5.3616584999999999</v>
      </c>
      <c r="BU406" s="20">
        <v>5.7270802999999999</v>
      </c>
      <c r="BV406" s="20">
        <v>4.9831338000000001</v>
      </c>
      <c r="BW406" s="20">
        <v>5.0162218999999997</v>
      </c>
      <c r="BX406" s="20">
        <v>5.5242195000000001</v>
      </c>
      <c r="BY406" s="20">
        <v>4.4422797000000003</v>
      </c>
      <c r="BZ406" s="20">
        <v>4.5657728000000004</v>
      </c>
      <c r="CA406" s="20">
        <v>4.9838528000000002</v>
      </c>
      <c r="CB406" s="20">
        <v>5.9712329000000004</v>
      </c>
      <c r="CC406" s="20">
        <v>5.8383767000000004</v>
      </c>
      <c r="CD406" s="20">
        <v>6.5078626999999996</v>
      </c>
      <c r="CE406" s="20">
        <v>5.0876178999999997</v>
      </c>
      <c r="CF406" s="20">
        <v>4.9705667</v>
      </c>
      <c r="CG406" s="20">
        <v>5.0832471999999997</v>
      </c>
      <c r="CH406" s="20">
        <v>6.0362948000000003</v>
      </c>
      <c r="CI406" s="20">
        <v>5.3839531000000003</v>
      </c>
      <c r="CJ406" s="20">
        <v>5.8318554000000002</v>
      </c>
      <c r="CK406" s="20">
        <v>4.6758125000000001</v>
      </c>
      <c r="CL406" s="20">
        <v>4.7857186</v>
      </c>
      <c r="CM406" s="20">
        <v>4.7482851999999998</v>
      </c>
      <c r="CN406" s="20">
        <v>11762.373179800001</v>
      </c>
      <c r="CO406" s="20">
        <v>11790.6593216</v>
      </c>
      <c r="CP406" s="20">
        <v>11694.714389999999</v>
      </c>
      <c r="CQ406" s="20">
        <v>6407.6637110000001</v>
      </c>
      <c r="CR406" s="20">
        <v>6433.9911418000002</v>
      </c>
      <c r="CS406" s="20">
        <v>6405.7017400000004</v>
      </c>
      <c r="CT406" s="20">
        <v>5354.7094687999997</v>
      </c>
      <c r="CU406" s="20">
        <v>5356.6681798</v>
      </c>
      <c r="CV406" s="20">
        <v>5289.0126490000002</v>
      </c>
      <c r="CW406" s="20">
        <v>65.609886500000002</v>
      </c>
      <c r="CX406" s="20">
        <v>65.773017999999993</v>
      </c>
      <c r="CY406" s="20">
        <v>65.237798799999993</v>
      </c>
      <c r="CZ406" s="20">
        <v>72.521400999999997</v>
      </c>
      <c r="DA406" s="20">
        <v>72.825618000000006</v>
      </c>
      <c r="DB406" s="20">
        <v>72.505413399999995</v>
      </c>
      <c r="DC406" s="20">
        <v>58.894318400000003</v>
      </c>
      <c r="DD406" s="20">
        <v>58.919552600000003</v>
      </c>
      <c r="DE406" s="20">
        <v>58.175389699999997</v>
      </c>
      <c r="DF406" s="20">
        <v>6231.5716110000003</v>
      </c>
      <c r="DG406" s="20">
        <v>2429.0892600000002</v>
      </c>
      <c r="DH406" s="20">
        <v>3802.4823510000001</v>
      </c>
      <c r="DI406" s="20">
        <v>17926.286</v>
      </c>
      <c r="DJ406" s="20">
        <v>8834.7909999999993</v>
      </c>
      <c r="DK406" s="20">
        <v>9091.4950000000008</v>
      </c>
    </row>
    <row r="407" spans="1:115" ht="10.5" customHeight="1" x14ac:dyDescent="0.2">
      <c r="A407" s="9">
        <v>40575</v>
      </c>
      <c r="B407" s="20">
        <v>11180.714716300001</v>
      </c>
      <c r="C407" s="20">
        <v>11174.9916975</v>
      </c>
      <c r="D407" s="20">
        <v>11146.176100000001</v>
      </c>
      <c r="E407" s="20">
        <v>6108.6056128</v>
      </c>
      <c r="F407" s="20">
        <v>6108.9101669000001</v>
      </c>
      <c r="G407" s="20">
        <v>6101.5494140000001</v>
      </c>
      <c r="H407" s="20">
        <v>5072.1091035999998</v>
      </c>
      <c r="I407" s="20">
        <v>5066.0815306000004</v>
      </c>
      <c r="J407" s="20">
        <v>5044.6266809999997</v>
      </c>
      <c r="K407" s="20">
        <v>7885.7351025999997</v>
      </c>
      <c r="L407" s="20">
        <v>7895.7613116000002</v>
      </c>
      <c r="M407" s="20">
        <v>7938.3814320000001</v>
      </c>
      <c r="N407" s="20">
        <v>5126.0712463</v>
      </c>
      <c r="O407" s="20">
        <v>5139.2149630000004</v>
      </c>
      <c r="P407" s="20">
        <v>5169.8654829999996</v>
      </c>
      <c r="Q407" s="20">
        <v>2759.6638563000001</v>
      </c>
      <c r="R407" s="20">
        <v>2756.5463485</v>
      </c>
      <c r="S407" s="20">
        <v>2768.5159490000001</v>
      </c>
      <c r="T407" s="20">
        <v>3294.9796136999998</v>
      </c>
      <c r="U407" s="20">
        <v>3279.2303860000002</v>
      </c>
      <c r="V407" s="20">
        <v>3207.794664</v>
      </c>
      <c r="W407" s="20">
        <v>982.53436650000003</v>
      </c>
      <c r="X407" s="20">
        <v>969.69520390000002</v>
      </c>
      <c r="Y407" s="20">
        <v>931.68393100000003</v>
      </c>
      <c r="Z407" s="20">
        <v>2312.4452471999998</v>
      </c>
      <c r="AA407" s="20">
        <v>2309.5351820999999</v>
      </c>
      <c r="AB407" s="20">
        <v>2276.110733</v>
      </c>
      <c r="AC407" s="20">
        <v>62.277042199999997</v>
      </c>
      <c r="AD407" s="20">
        <v>62.243755100000001</v>
      </c>
      <c r="AE407" s="20">
        <v>62.083254599999997</v>
      </c>
      <c r="AF407" s="20">
        <v>69.040302699999998</v>
      </c>
      <c r="AG407" s="20">
        <v>69.044178599999995</v>
      </c>
      <c r="AH407" s="20">
        <v>68.960985800000003</v>
      </c>
      <c r="AI407" s="20">
        <v>55.706246899999996</v>
      </c>
      <c r="AJ407" s="20">
        <v>55.635967100000002</v>
      </c>
      <c r="AK407" s="20">
        <v>55.400348800000003</v>
      </c>
      <c r="AL407" s="20">
        <v>587.33962699999995</v>
      </c>
      <c r="AM407" s="20">
        <v>584.93093580000004</v>
      </c>
      <c r="AN407" s="20">
        <v>662.68777260000002</v>
      </c>
      <c r="AO407" s="20">
        <v>300.16156369999999</v>
      </c>
      <c r="AP407" s="20">
        <v>308.1688474</v>
      </c>
      <c r="AQ407" s="20">
        <v>342.46975120000002</v>
      </c>
      <c r="AR407" s="20">
        <v>287.17806330000002</v>
      </c>
      <c r="AS407" s="20">
        <v>276.76208839999998</v>
      </c>
      <c r="AT407" s="20">
        <v>320.21802150000002</v>
      </c>
      <c r="AU407" s="20">
        <v>412.49258909999998</v>
      </c>
      <c r="AV407" s="20">
        <v>406.12349649999999</v>
      </c>
      <c r="AW407" s="20">
        <v>454.8356766</v>
      </c>
      <c r="AX407" s="20">
        <v>238.33551890000001</v>
      </c>
      <c r="AY407" s="20">
        <v>242.16702000000001</v>
      </c>
      <c r="AZ407" s="20">
        <v>267.78357299999999</v>
      </c>
      <c r="BA407" s="20">
        <v>174.15707019999999</v>
      </c>
      <c r="BB407" s="20">
        <v>163.95647650000001</v>
      </c>
      <c r="BC407" s="20">
        <v>187.05210349999999</v>
      </c>
      <c r="BD407" s="20">
        <v>174.84703780000001</v>
      </c>
      <c r="BE407" s="20">
        <v>178.80743939999999</v>
      </c>
      <c r="BF407" s="20">
        <v>207.85209610000001</v>
      </c>
      <c r="BG407" s="20">
        <v>61.826044699999997</v>
      </c>
      <c r="BH407" s="20">
        <v>66.001827399999996</v>
      </c>
      <c r="BI407" s="20">
        <v>74.686178100000006</v>
      </c>
      <c r="BJ407" s="20">
        <v>113.0209931</v>
      </c>
      <c r="BK407" s="20">
        <v>112.8056119</v>
      </c>
      <c r="BL407" s="20">
        <v>133.16591790000001</v>
      </c>
      <c r="BM407" s="20">
        <v>4.9909663000000002</v>
      </c>
      <c r="BN407" s="20">
        <v>4.9739351999999997</v>
      </c>
      <c r="BO407" s="20">
        <v>5.6117825999999997</v>
      </c>
      <c r="BP407" s="20">
        <v>4.6836085000000001</v>
      </c>
      <c r="BQ407" s="20">
        <v>4.8023227999999998</v>
      </c>
      <c r="BR407" s="20">
        <v>5.3145365</v>
      </c>
      <c r="BS407" s="20">
        <v>5.3585123000000001</v>
      </c>
      <c r="BT407" s="20">
        <v>5.1800522000000004</v>
      </c>
      <c r="BU407" s="20">
        <v>5.9688217999999997</v>
      </c>
      <c r="BV407" s="20">
        <v>4.9708516999999999</v>
      </c>
      <c r="BW407" s="20">
        <v>4.8919433000000003</v>
      </c>
      <c r="BX407" s="20">
        <v>5.4190863</v>
      </c>
      <c r="BY407" s="20">
        <v>4.4429053999999999</v>
      </c>
      <c r="BZ407" s="20">
        <v>4.5000897999999996</v>
      </c>
      <c r="CA407" s="20">
        <v>4.9246204000000002</v>
      </c>
      <c r="CB407" s="20">
        <v>5.9361860999999996</v>
      </c>
      <c r="CC407" s="20">
        <v>5.6139811000000002</v>
      </c>
      <c r="CD407" s="20">
        <v>6.3288038000000002</v>
      </c>
      <c r="CE407" s="20">
        <v>5.0390712999999998</v>
      </c>
      <c r="CF407" s="20">
        <v>5.1707774000000004</v>
      </c>
      <c r="CG407" s="20">
        <v>6.0852925000000004</v>
      </c>
      <c r="CH407" s="20">
        <v>5.9199912000000001</v>
      </c>
      <c r="CI407" s="20">
        <v>6.3726963999999997</v>
      </c>
      <c r="CJ407" s="20">
        <v>7.4213430000000002</v>
      </c>
      <c r="CK407" s="20">
        <v>4.6597635999999998</v>
      </c>
      <c r="CL407" s="20">
        <v>4.6568845000000003</v>
      </c>
      <c r="CM407" s="20">
        <v>5.5272157000000002</v>
      </c>
      <c r="CN407" s="20">
        <v>11768.0543433</v>
      </c>
      <c r="CO407" s="20">
        <v>11759.922633300001</v>
      </c>
      <c r="CP407" s="20">
        <v>11808.863869999999</v>
      </c>
      <c r="CQ407" s="20">
        <v>6408.7671763999997</v>
      </c>
      <c r="CR407" s="20">
        <v>6417.0790143000004</v>
      </c>
      <c r="CS407" s="20">
        <v>6444.0191649999997</v>
      </c>
      <c r="CT407" s="20">
        <v>5359.2871668999996</v>
      </c>
      <c r="CU407" s="20">
        <v>5342.8436190000002</v>
      </c>
      <c r="CV407" s="20">
        <v>5364.8447029999998</v>
      </c>
      <c r="CW407" s="20">
        <v>65.548548199999999</v>
      </c>
      <c r="CX407" s="20">
        <v>65.501770699999994</v>
      </c>
      <c r="CY407" s="20">
        <v>65.774369300000004</v>
      </c>
      <c r="CZ407" s="20">
        <v>72.432770099999999</v>
      </c>
      <c r="DA407" s="20">
        <v>72.527167300000002</v>
      </c>
      <c r="DB407" s="20">
        <v>72.831650499999995</v>
      </c>
      <c r="DC407" s="20">
        <v>58.860282400000003</v>
      </c>
      <c r="DD407" s="20">
        <v>58.675382499999998</v>
      </c>
      <c r="DE407" s="20">
        <v>58.916999599999997</v>
      </c>
      <c r="DF407" s="20">
        <v>6144.7311319999999</v>
      </c>
      <c r="DG407" s="20">
        <v>2403.8088349999998</v>
      </c>
      <c r="DH407" s="20">
        <v>3740.9222970000001</v>
      </c>
      <c r="DI407" s="20">
        <v>17953.595000000001</v>
      </c>
      <c r="DJ407" s="20">
        <v>8847.8279999999995</v>
      </c>
      <c r="DK407" s="20">
        <v>9105.7669999999998</v>
      </c>
    </row>
    <row r="408" spans="1:115" ht="10.5" customHeight="1" x14ac:dyDescent="0.2">
      <c r="A408" s="9">
        <v>40603</v>
      </c>
      <c r="B408" s="20">
        <v>11186.7351208</v>
      </c>
      <c r="C408" s="20">
        <v>11214.809149000001</v>
      </c>
      <c r="D408" s="20">
        <v>11217.019050000001</v>
      </c>
      <c r="E408" s="20">
        <v>6107.4948304999998</v>
      </c>
      <c r="F408" s="20">
        <v>6117.4712301</v>
      </c>
      <c r="G408" s="20">
        <v>6120.273803</v>
      </c>
      <c r="H408" s="20">
        <v>5079.2402903000002</v>
      </c>
      <c r="I408" s="20">
        <v>5097.3379187999999</v>
      </c>
      <c r="J408" s="20">
        <v>5096.7452480000002</v>
      </c>
      <c r="K408" s="20">
        <v>7892.6175456999999</v>
      </c>
      <c r="L408" s="20">
        <v>7931.1818657000003</v>
      </c>
      <c r="M408" s="20">
        <v>7902.3126400000001</v>
      </c>
      <c r="N408" s="20">
        <v>5129.2695279</v>
      </c>
      <c r="O408" s="20">
        <v>5139.2340617</v>
      </c>
      <c r="P408" s="20">
        <v>5130.6032050000003</v>
      </c>
      <c r="Q408" s="20">
        <v>2763.3480178</v>
      </c>
      <c r="R408" s="20">
        <v>2791.9478041000002</v>
      </c>
      <c r="S408" s="20">
        <v>2771.7094350000002</v>
      </c>
      <c r="T408" s="20">
        <v>3294.1175751999999</v>
      </c>
      <c r="U408" s="20">
        <v>3283.6272832</v>
      </c>
      <c r="V408" s="20">
        <v>3314.7064110000001</v>
      </c>
      <c r="W408" s="20">
        <v>978.22530259999996</v>
      </c>
      <c r="X408" s="20">
        <v>978.23716850000005</v>
      </c>
      <c r="Y408" s="20">
        <v>989.67059749999999</v>
      </c>
      <c r="Z408" s="20">
        <v>2315.8922725000002</v>
      </c>
      <c r="AA408" s="20">
        <v>2305.3901148</v>
      </c>
      <c r="AB408" s="20">
        <v>2325.035813</v>
      </c>
      <c r="AC408" s="20">
        <v>62.224335199999999</v>
      </c>
      <c r="AD408" s="20">
        <v>62.3706636</v>
      </c>
      <c r="AE408" s="20">
        <v>62.382953899999997</v>
      </c>
      <c r="AF408" s="20">
        <v>68.933048600000006</v>
      </c>
      <c r="AG408" s="20">
        <v>69.039101299999999</v>
      </c>
      <c r="AH408" s="20">
        <v>69.070729900000003</v>
      </c>
      <c r="AI408" s="20">
        <v>55.706988299999999</v>
      </c>
      <c r="AJ408" s="20">
        <v>55.891709900000002</v>
      </c>
      <c r="AK408" s="20">
        <v>55.885211400000003</v>
      </c>
      <c r="AL408" s="20">
        <v>586.00138219999997</v>
      </c>
      <c r="AM408" s="20">
        <v>581.05267839999999</v>
      </c>
      <c r="AN408" s="20">
        <v>619.23240810000004</v>
      </c>
      <c r="AO408" s="20">
        <v>300.19649529999998</v>
      </c>
      <c r="AP408" s="20">
        <v>293.46970160000001</v>
      </c>
      <c r="AQ408" s="20">
        <v>307.28581730000002</v>
      </c>
      <c r="AR408" s="20">
        <v>285.80488700000001</v>
      </c>
      <c r="AS408" s="20">
        <v>287.58297679999998</v>
      </c>
      <c r="AT408" s="20">
        <v>311.94659089999999</v>
      </c>
      <c r="AU408" s="20">
        <v>412.63810369999999</v>
      </c>
      <c r="AV408" s="20">
        <v>406.61778249999998</v>
      </c>
      <c r="AW408" s="20">
        <v>421.64463840000002</v>
      </c>
      <c r="AX408" s="20">
        <v>239.3124952</v>
      </c>
      <c r="AY408" s="20">
        <v>233.353579</v>
      </c>
      <c r="AZ408" s="20">
        <v>239.430475</v>
      </c>
      <c r="BA408" s="20">
        <v>173.32560860000001</v>
      </c>
      <c r="BB408" s="20">
        <v>173.26420350000001</v>
      </c>
      <c r="BC408" s="20">
        <v>182.21416339999999</v>
      </c>
      <c r="BD408" s="20">
        <v>173.36327850000001</v>
      </c>
      <c r="BE408" s="20">
        <v>174.43489589999999</v>
      </c>
      <c r="BF408" s="20">
        <v>197.5877697</v>
      </c>
      <c r="BG408" s="20">
        <v>60.884000100000002</v>
      </c>
      <c r="BH408" s="20">
        <v>60.116122599999997</v>
      </c>
      <c r="BI408" s="20">
        <v>67.855342300000004</v>
      </c>
      <c r="BJ408" s="20">
        <v>112.4792784</v>
      </c>
      <c r="BK408" s="20">
        <v>114.3187733</v>
      </c>
      <c r="BL408" s="20">
        <v>129.7324275</v>
      </c>
      <c r="BM408" s="20">
        <v>4.977614</v>
      </c>
      <c r="BN408" s="20">
        <v>4.9259027</v>
      </c>
      <c r="BO408" s="20">
        <v>5.2316598000000001</v>
      </c>
      <c r="BP408" s="20">
        <v>4.6849400000000001</v>
      </c>
      <c r="BQ408" s="20">
        <v>4.5776384999999999</v>
      </c>
      <c r="BR408" s="20">
        <v>4.7807541000000002</v>
      </c>
      <c r="BS408" s="20">
        <v>5.3271664999999997</v>
      </c>
      <c r="BT408" s="20">
        <v>5.3405237000000003</v>
      </c>
      <c r="BU408" s="20">
        <v>5.7675052999999998</v>
      </c>
      <c r="BV408" s="20">
        <v>4.9683973999999997</v>
      </c>
      <c r="BW408" s="20">
        <v>4.8767996</v>
      </c>
      <c r="BX408" s="20">
        <v>5.0654348999999996</v>
      </c>
      <c r="BY408" s="20">
        <v>4.4576481000000001</v>
      </c>
      <c r="BZ408" s="20">
        <v>4.3434112999999996</v>
      </c>
      <c r="CA408" s="20">
        <v>4.4586401000000002</v>
      </c>
      <c r="CB408" s="20">
        <v>5.9021065999999998</v>
      </c>
      <c r="CC408" s="20">
        <v>5.8432314999999999</v>
      </c>
      <c r="CD408" s="20">
        <v>6.1685468999999999</v>
      </c>
      <c r="CE408" s="20">
        <v>4.9996896</v>
      </c>
      <c r="CF408" s="20">
        <v>5.0442961000000004</v>
      </c>
      <c r="CG408" s="20">
        <v>5.6256041999999997</v>
      </c>
      <c r="CH408" s="20">
        <v>5.8592488999999999</v>
      </c>
      <c r="CI408" s="20">
        <v>5.7895633999999996</v>
      </c>
      <c r="CJ408" s="20">
        <v>6.4164234000000002</v>
      </c>
      <c r="CK408" s="20">
        <v>4.6318808999999996</v>
      </c>
      <c r="CL408" s="20">
        <v>4.7244846000000003</v>
      </c>
      <c r="CM408" s="20">
        <v>5.2849155000000003</v>
      </c>
      <c r="CN408" s="20">
        <v>11772.736503100001</v>
      </c>
      <c r="CO408" s="20">
        <v>11795.8618274</v>
      </c>
      <c r="CP408" s="20">
        <v>11836.251459999999</v>
      </c>
      <c r="CQ408" s="20">
        <v>6407.6913258000004</v>
      </c>
      <c r="CR408" s="20">
        <v>6410.9409317</v>
      </c>
      <c r="CS408" s="20">
        <v>6427.55962</v>
      </c>
      <c r="CT408" s="20">
        <v>5365.0451773000004</v>
      </c>
      <c r="CU408" s="20">
        <v>5384.9208957000001</v>
      </c>
      <c r="CV408" s="20">
        <v>5408.6918390000001</v>
      </c>
      <c r="CW408" s="20">
        <v>65.483869400000003</v>
      </c>
      <c r="CX408" s="20">
        <v>65.602162300000003</v>
      </c>
      <c r="CY408" s="20">
        <v>65.826787499999995</v>
      </c>
      <c r="CZ408" s="20">
        <v>72.321256000000005</v>
      </c>
      <c r="DA408" s="20">
        <v>72.3510718</v>
      </c>
      <c r="DB408" s="20">
        <v>72.538623099999995</v>
      </c>
      <c r="DC408" s="20">
        <v>58.841577100000002</v>
      </c>
      <c r="DD408" s="20">
        <v>59.045023399999998</v>
      </c>
      <c r="DE408" s="20">
        <v>59.305669000000002</v>
      </c>
      <c r="DF408" s="20">
        <v>6144.6525410000004</v>
      </c>
      <c r="DG408" s="20">
        <v>2433.3193799999999</v>
      </c>
      <c r="DH408" s="20">
        <v>3711.333161</v>
      </c>
      <c r="DI408" s="20">
        <v>17980.903999999999</v>
      </c>
      <c r="DJ408" s="20">
        <v>8860.8790000000008</v>
      </c>
      <c r="DK408" s="20">
        <v>9120.0249999999996</v>
      </c>
    </row>
    <row r="409" spans="1:115" ht="10.5" customHeight="1" x14ac:dyDescent="0.2">
      <c r="A409" s="9">
        <v>40634</v>
      </c>
      <c r="B409" s="20">
        <v>11191.9539962</v>
      </c>
      <c r="C409" s="20">
        <v>11181.8771364</v>
      </c>
      <c r="D409" s="20">
        <v>11186.5476</v>
      </c>
      <c r="E409" s="20">
        <v>6103.9619196000003</v>
      </c>
      <c r="F409" s="20">
        <v>6089.5529163000001</v>
      </c>
      <c r="G409" s="20">
        <v>6096.5638740000004</v>
      </c>
      <c r="H409" s="20">
        <v>5087.9920765999996</v>
      </c>
      <c r="I409" s="20">
        <v>5092.3242201000003</v>
      </c>
      <c r="J409" s="20">
        <v>5089.9837230000003</v>
      </c>
      <c r="K409" s="20">
        <v>7894.4848886999998</v>
      </c>
      <c r="L409" s="20">
        <v>7883.3843170999999</v>
      </c>
      <c r="M409" s="20">
        <v>7848.7571580000003</v>
      </c>
      <c r="N409" s="20">
        <v>5127.0715129999999</v>
      </c>
      <c r="O409" s="20">
        <v>5120.1036752</v>
      </c>
      <c r="P409" s="20">
        <v>5109.2973259999999</v>
      </c>
      <c r="Q409" s="20">
        <v>2767.4133756000001</v>
      </c>
      <c r="R409" s="20">
        <v>2763.2806420000002</v>
      </c>
      <c r="S409" s="20">
        <v>2739.4598329999999</v>
      </c>
      <c r="T409" s="20">
        <v>3297.4691075999999</v>
      </c>
      <c r="U409" s="20">
        <v>3298.4928193000001</v>
      </c>
      <c r="V409" s="20">
        <v>3337.7904389999999</v>
      </c>
      <c r="W409" s="20">
        <v>976.89040660000001</v>
      </c>
      <c r="X409" s="20">
        <v>969.44924119999996</v>
      </c>
      <c r="Y409" s="20">
        <v>987.26654880000001</v>
      </c>
      <c r="Z409" s="20">
        <v>2320.5787009999999</v>
      </c>
      <c r="AA409" s="20">
        <v>2329.0435781000001</v>
      </c>
      <c r="AB409" s="20">
        <v>2350.5238899999999</v>
      </c>
      <c r="AC409" s="20">
        <v>62.171373899999999</v>
      </c>
      <c r="AD409" s="20">
        <v>62.112667899999998</v>
      </c>
      <c r="AE409" s="20">
        <v>62.1386112</v>
      </c>
      <c r="AF409" s="20">
        <v>68.803159300000004</v>
      </c>
      <c r="AG409" s="20">
        <v>68.637905500000002</v>
      </c>
      <c r="AH409" s="20">
        <v>68.716928899999999</v>
      </c>
      <c r="AI409" s="20">
        <v>55.728906100000003</v>
      </c>
      <c r="AJ409" s="20">
        <v>55.772224399999999</v>
      </c>
      <c r="AK409" s="20">
        <v>55.7465908</v>
      </c>
      <c r="AL409" s="20">
        <v>587.07880060000002</v>
      </c>
      <c r="AM409" s="20">
        <v>583.29227779999997</v>
      </c>
      <c r="AN409" s="20">
        <v>588.20615599999996</v>
      </c>
      <c r="AO409" s="20">
        <v>302.16093330000001</v>
      </c>
      <c r="AP409" s="20">
        <v>312.2661746</v>
      </c>
      <c r="AQ409" s="20">
        <v>310.2848894</v>
      </c>
      <c r="AR409" s="20">
        <v>284.91786730000001</v>
      </c>
      <c r="AS409" s="20">
        <v>271.02610320000002</v>
      </c>
      <c r="AT409" s="20">
        <v>277.92126660000002</v>
      </c>
      <c r="AU409" s="20">
        <v>414.30873609999998</v>
      </c>
      <c r="AV409" s="20">
        <v>416.44907189999998</v>
      </c>
      <c r="AW409" s="20">
        <v>416.3475621</v>
      </c>
      <c r="AX409" s="20">
        <v>241.31956679999999</v>
      </c>
      <c r="AY409" s="20">
        <v>243.21325730000001</v>
      </c>
      <c r="AZ409" s="20">
        <v>241.99764529999999</v>
      </c>
      <c r="BA409" s="20">
        <v>172.98916929999999</v>
      </c>
      <c r="BB409" s="20">
        <v>173.2358146</v>
      </c>
      <c r="BC409" s="20">
        <v>174.34991679999999</v>
      </c>
      <c r="BD409" s="20">
        <v>172.77006449999999</v>
      </c>
      <c r="BE409" s="20">
        <v>166.84320589999999</v>
      </c>
      <c r="BF409" s="20">
        <v>171.85859389999999</v>
      </c>
      <c r="BG409" s="20">
        <v>60.841366499999999</v>
      </c>
      <c r="BH409" s="20">
        <v>69.052917199999996</v>
      </c>
      <c r="BI409" s="20">
        <v>68.287244099999995</v>
      </c>
      <c r="BJ409" s="20">
        <v>111.928698</v>
      </c>
      <c r="BK409" s="20">
        <v>97.790288700000005</v>
      </c>
      <c r="BL409" s="20">
        <v>103.57134979999999</v>
      </c>
      <c r="BM409" s="20">
        <v>4.9841002000000003</v>
      </c>
      <c r="BN409" s="20">
        <v>4.957789</v>
      </c>
      <c r="BO409" s="20">
        <v>4.9954858</v>
      </c>
      <c r="BP409" s="20">
        <v>4.7167520999999999</v>
      </c>
      <c r="BQ409" s="20">
        <v>4.8777726000000001</v>
      </c>
      <c r="BR409" s="20">
        <v>4.8430188000000003</v>
      </c>
      <c r="BS409" s="20">
        <v>5.3028595000000003</v>
      </c>
      <c r="BT409" s="20">
        <v>5.0532985000000004</v>
      </c>
      <c r="BU409" s="20">
        <v>5.1774624999999999</v>
      </c>
      <c r="BV409" s="20">
        <v>4.9863885999999997</v>
      </c>
      <c r="BW409" s="20">
        <v>5.0175593999999997</v>
      </c>
      <c r="BX409" s="20">
        <v>5.0374141999999997</v>
      </c>
      <c r="BY409" s="20">
        <v>4.4951935000000001</v>
      </c>
      <c r="BZ409" s="20">
        <v>4.5347545</v>
      </c>
      <c r="CA409" s="20">
        <v>4.5222258999999996</v>
      </c>
      <c r="CB409" s="20">
        <v>5.8831797999999997</v>
      </c>
      <c r="CC409" s="20">
        <v>5.8993646999999996</v>
      </c>
      <c r="CD409" s="20">
        <v>5.9835723999999999</v>
      </c>
      <c r="CE409" s="20">
        <v>4.9786212000000001</v>
      </c>
      <c r="CF409" s="20">
        <v>4.8146328</v>
      </c>
      <c r="CG409" s="20">
        <v>4.8967459</v>
      </c>
      <c r="CH409" s="20">
        <v>5.8629182999999996</v>
      </c>
      <c r="CI409" s="20">
        <v>6.6492801000000004</v>
      </c>
      <c r="CJ409" s="20">
        <v>6.4693287000000002</v>
      </c>
      <c r="CK409" s="20">
        <v>4.6013713000000003</v>
      </c>
      <c r="CL409" s="20">
        <v>4.0295418999999999</v>
      </c>
      <c r="CM409" s="20">
        <v>4.2203476000000002</v>
      </c>
      <c r="CN409" s="20">
        <v>11779.032796900001</v>
      </c>
      <c r="CO409" s="20">
        <v>11765.1694142</v>
      </c>
      <c r="CP409" s="20">
        <v>11774.75375</v>
      </c>
      <c r="CQ409" s="20">
        <v>6406.1228529</v>
      </c>
      <c r="CR409" s="20">
        <v>6401.8190909000004</v>
      </c>
      <c r="CS409" s="20">
        <v>6406.8487640000003</v>
      </c>
      <c r="CT409" s="20">
        <v>5372.909944</v>
      </c>
      <c r="CU409" s="20">
        <v>5363.3503233000001</v>
      </c>
      <c r="CV409" s="20">
        <v>5367.90499</v>
      </c>
      <c r="CW409" s="20">
        <v>65.432600300000004</v>
      </c>
      <c r="CX409" s="20">
        <v>65.352717799999994</v>
      </c>
      <c r="CY409" s="20">
        <v>65.405956500000002</v>
      </c>
      <c r="CZ409" s="20">
        <v>72.209082800000004</v>
      </c>
      <c r="DA409" s="20">
        <v>72.157588500000003</v>
      </c>
      <c r="DB409" s="20">
        <v>72.214280099999996</v>
      </c>
      <c r="DC409" s="20">
        <v>58.849618800000002</v>
      </c>
      <c r="DD409" s="20">
        <v>58.740560299999999</v>
      </c>
      <c r="DE409" s="20">
        <v>58.790444000000001</v>
      </c>
      <c r="DF409" s="20">
        <v>6227.8172459999996</v>
      </c>
      <c r="DG409" s="20">
        <v>2465.148236</v>
      </c>
      <c r="DH409" s="20">
        <v>3762.6690100000001</v>
      </c>
      <c r="DI409" s="20">
        <v>18002.571</v>
      </c>
      <c r="DJ409" s="20">
        <v>8871.9969999999994</v>
      </c>
      <c r="DK409" s="20">
        <v>9130.5740000000005</v>
      </c>
    </row>
    <row r="410" spans="1:115" ht="10.5" customHeight="1" x14ac:dyDescent="0.2">
      <c r="A410" s="9">
        <v>40664</v>
      </c>
      <c r="B410" s="20">
        <v>11198.5907649</v>
      </c>
      <c r="C410" s="20">
        <v>11172.842841400001</v>
      </c>
      <c r="D410" s="20">
        <v>11196.181070000001</v>
      </c>
      <c r="E410" s="20">
        <v>6099.9936686999999</v>
      </c>
      <c r="F410" s="20">
        <v>6089.9431108999997</v>
      </c>
      <c r="G410" s="20">
        <v>6101.1091729999998</v>
      </c>
      <c r="H410" s="20">
        <v>5098.5970962000001</v>
      </c>
      <c r="I410" s="20">
        <v>5082.8997305000003</v>
      </c>
      <c r="J410" s="20">
        <v>5095.0718939999997</v>
      </c>
      <c r="K410" s="20">
        <v>7893.8588843999996</v>
      </c>
      <c r="L410" s="20">
        <v>7836.5769649000003</v>
      </c>
      <c r="M410" s="20">
        <v>7830.7894539999998</v>
      </c>
      <c r="N410" s="20">
        <v>5121.2144804999998</v>
      </c>
      <c r="O410" s="20">
        <v>5098.1620573</v>
      </c>
      <c r="P410" s="20">
        <v>5090.364544</v>
      </c>
      <c r="Q410" s="20">
        <v>2772.6444038999998</v>
      </c>
      <c r="R410" s="20">
        <v>2738.4149077000002</v>
      </c>
      <c r="S410" s="20">
        <v>2740.4249110000001</v>
      </c>
      <c r="T410" s="20">
        <v>3304.7318805999998</v>
      </c>
      <c r="U410" s="20">
        <v>3336.2658765000001</v>
      </c>
      <c r="V410" s="20">
        <v>3365.3916129999998</v>
      </c>
      <c r="W410" s="20">
        <v>978.77918829999999</v>
      </c>
      <c r="X410" s="20">
        <v>991.78105359999995</v>
      </c>
      <c r="Y410" s="20">
        <v>1010.744629</v>
      </c>
      <c r="Z410" s="20">
        <v>2325.9526922999999</v>
      </c>
      <c r="AA410" s="20">
        <v>2344.4848228999999</v>
      </c>
      <c r="AB410" s="20">
        <v>2354.646984</v>
      </c>
      <c r="AC410" s="20">
        <v>62.130709799999998</v>
      </c>
      <c r="AD410" s="20">
        <v>61.987872099999997</v>
      </c>
      <c r="AE410" s="20">
        <v>62.117354599999999</v>
      </c>
      <c r="AF410" s="20">
        <v>68.674223100000006</v>
      </c>
      <c r="AG410" s="20">
        <v>68.556314499999999</v>
      </c>
      <c r="AH410" s="20">
        <v>68.682014199999998</v>
      </c>
      <c r="AI410" s="20">
        <v>55.773968799999999</v>
      </c>
      <c r="AJ410" s="20">
        <v>55.604811099999999</v>
      </c>
      <c r="AK410" s="20">
        <v>55.737969499999998</v>
      </c>
      <c r="AL410" s="20">
        <v>590.63801969999997</v>
      </c>
      <c r="AM410" s="20">
        <v>589.54648629999997</v>
      </c>
      <c r="AN410" s="20">
        <v>589.83616649999999</v>
      </c>
      <c r="AO410" s="20">
        <v>305.75802149999998</v>
      </c>
      <c r="AP410" s="20">
        <v>303.30266</v>
      </c>
      <c r="AQ410" s="20">
        <v>302.34727149999998</v>
      </c>
      <c r="AR410" s="20">
        <v>284.87999819999999</v>
      </c>
      <c r="AS410" s="20">
        <v>286.24382639999999</v>
      </c>
      <c r="AT410" s="20">
        <v>287.48889500000001</v>
      </c>
      <c r="AU410" s="20">
        <v>417.77945360000001</v>
      </c>
      <c r="AV410" s="20">
        <v>423.14016709999999</v>
      </c>
      <c r="AW410" s="20">
        <v>423.77099199999998</v>
      </c>
      <c r="AX410" s="20">
        <v>244.5087518</v>
      </c>
      <c r="AY410" s="20">
        <v>244.93602770000001</v>
      </c>
      <c r="AZ410" s="20">
        <v>245.31401070000001</v>
      </c>
      <c r="BA410" s="20">
        <v>173.27070169999999</v>
      </c>
      <c r="BB410" s="20">
        <v>178.2041394</v>
      </c>
      <c r="BC410" s="20">
        <v>178.4569813</v>
      </c>
      <c r="BD410" s="20">
        <v>172.85856620000001</v>
      </c>
      <c r="BE410" s="20">
        <v>166.40631920000001</v>
      </c>
      <c r="BF410" s="20">
        <v>166.06517450000001</v>
      </c>
      <c r="BG410" s="20">
        <v>61.249269699999999</v>
      </c>
      <c r="BH410" s="20">
        <v>58.366632199999998</v>
      </c>
      <c r="BI410" s="20">
        <v>57.033260800000001</v>
      </c>
      <c r="BJ410" s="20">
        <v>111.6092965</v>
      </c>
      <c r="BK410" s="20">
        <v>108.039687</v>
      </c>
      <c r="BL410" s="20">
        <v>109.0319137</v>
      </c>
      <c r="BM410" s="20">
        <v>5.0099800999999999</v>
      </c>
      <c r="BN410" s="20">
        <v>5.0121320999999996</v>
      </c>
      <c r="BO410" s="20">
        <v>5.0045419000000004</v>
      </c>
      <c r="BP410" s="20">
        <v>4.7731794000000001</v>
      </c>
      <c r="BQ410" s="20">
        <v>4.7441107999999996</v>
      </c>
      <c r="BR410" s="20">
        <v>4.7216260999999999</v>
      </c>
      <c r="BS410" s="20">
        <v>5.2917471999999997</v>
      </c>
      <c r="BT410" s="20">
        <v>5.3312752999999997</v>
      </c>
      <c r="BU410" s="20">
        <v>5.3411175000000002</v>
      </c>
      <c r="BV410" s="20">
        <v>5.0264392999999998</v>
      </c>
      <c r="BW410" s="20">
        <v>5.1229377999999999</v>
      </c>
      <c r="BX410" s="20">
        <v>5.1337802000000003</v>
      </c>
      <c r="BY410" s="20">
        <v>4.5568647999999996</v>
      </c>
      <c r="BZ410" s="20">
        <v>4.5841573999999996</v>
      </c>
      <c r="CA410" s="20">
        <v>4.5976160000000004</v>
      </c>
      <c r="CB410" s="20">
        <v>5.8817275999999996</v>
      </c>
      <c r="CC410" s="20">
        <v>6.1099560000000004</v>
      </c>
      <c r="CD410" s="20">
        <v>6.1138814999999997</v>
      </c>
      <c r="CE410" s="20">
        <v>4.9706419000000004</v>
      </c>
      <c r="CF410" s="20">
        <v>4.7508391000000003</v>
      </c>
      <c r="CG410" s="20">
        <v>4.7024552000000002</v>
      </c>
      <c r="CH410" s="20">
        <v>5.8891916999999996</v>
      </c>
      <c r="CI410" s="20">
        <v>5.5579451000000004</v>
      </c>
      <c r="CJ410" s="20">
        <v>5.3413038000000004</v>
      </c>
      <c r="CK410" s="20">
        <v>4.5787265000000001</v>
      </c>
      <c r="CL410" s="20">
        <v>4.4052439000000003</v>
      </c>
      <c r="CM410" s="20">
        <v>4.4255731999999997</v>
      </c>
      <c r="CN410" s="20">
        <v>11789.228784700001</v>
      </c>
      <c r="CO410" s="20">
        <v>11762.389327700001</v>
      </c>
      <c r="CP410" s="20">
        <v>11786.017229999999</v>
      </c>
      <c r="CQ410" s="20">
        <v>6405.7516902999996</v>
      </c>
      <c r="CR410" s="20">
        <v>6393.2457709</v>
      </c>
      <c r="CS410" s="20">
        <v>6403.4564440000004</v>
      </c>
      <c r="CT410" s="20">
        <v>5383.4770944000002</v>
      </c>
      <c r="CU410" s="20">
        <v>5369.1435568999996</v>
      </c>
      <c r="CV410" s="20">
        <v>5382.5607890000001</v>
      </c>
      <c r="CW410" s="20">
        <v>65.407618499999998</v>
      </c>
      <c r="CX410" s="20">
        <v>65.258725600000005</v>
      </c>
      <c r="CY410" s="20">
        <v>65.389815200000001</v>
      </c>
      <c r="CZ410" s="20">
        <v>72.116471700000005</v>
      </c>
      <c r="DA410" s="20">
        <v>71.970683399999999</v>
      </c>
      <c r="DB410" s="20">
        <v>72.085628</v>
      </c>
      <c r="DC410" s="20">
        <v>58.890294300000001</v>
      </c>
      <c r="DD410" s="20">
        <v>58.7361997</v>
      </c>
      <c r="DE410" s="20">
        <v>58.882978600000001</v>
      </c>
      <c r="DF410" s="20">
        <v>6238.2227670000002</v>
      </c>
      <c r="DG410" s="20">
        <v>2479.6685560000001</v>
      </c>
      <c r="DH410" s="20">
        <v>3758.5542110000001</v>
      </c>
      <c r="DI410" s="20">
        <v>18024.240000000002</v>
      </c>
      <c r="DJ410" s="20">
        <v>8883.125</v>
      </c>
      <c r="DK410" s="20">
        <v>9141.1149999999998</v>
      </c>
    </row>
    <row r="411" spans="1:115" ht="10.5" customHeight="1" x14ac:dyDescent="0.2">
      <c r="A411" s="9">
        <v>40695</v>
      </c>
      <c r="B411" s="20">
        <v>11207.050798</v>
      </c>
      <c r="C411" s="20">
        <v>11205.3818096</v>
      </c>
      <c r="D411" s="20">
        <v>11221.254430000001</v>
      </c>
      <c r="E411" s="20">
        <v>6097.2393812</v>
      </c>
      <c r="F411" s="20">
        <v>6093.6375322000004</v>
      </c>
      <c r="G411" s="20">
        <v>6098.1396189999996</v>
      </c>
      <c r="H411" s="20">
        <v>5109.8114168000002</v>
      </c>
      <c r="I411" s="20">
        <v>5111.7442774000001</v>
      </c>
      <c r="J411" s="20">
        <v>5123.1148069999999</v>
      </c>
      <c r="K411" s="20">
        <v>7892.603478</v>
      </c>
      <c r="L411" s="20">
        <v>7907.1338114999999</v>
      </c>
      <c r="M411" s="20">
        <v>7869.8270229999998</v>
      </c>
      <c r="N411" s="20">
        <v>5114.3967659999998</v>
      </c>
      <c r="O411" s="20">
        <v>5120.0500075</v>
      </c>
      <c r="P411" s="20">
        <v>5097.0329199999996</v>
      </c>
      <c r="Q411" s="20">
        <v>2778.2067118999998</v>
      </c>
      <c r="R411" s="20">
        <v>2787.0838041000002</v>
      </c>
      <c r="S411" s="20">
        <v>2772.7941030000002</v>
      </c>
      <c r="T411" s="20">
        <v>3314.4473200000002</v>
      </c>
      <c r="U411" s="20">
        <v>3298.2479979999998</v>
      </c>
      <c r="V411" s="20">
        <v>3351.4274030000001</v>
      </c>
      <c r="W411" s="20">
        <v>982.84261519999995</v>
      </c>
      <c r="X411" s="20">
        <v>973.58752470000002</v>
      </c>
      <c r="Y411" s="20">
        <v>1001.1067</v>
      </c>
      <c r="Z411" s="20">
        <v>2331.6047048999999</v>
      </c>
      <c r="AA411" s="20">
        <v>2324.6604732999999</v>
      </c>
      <c r="AB411" s="20">
        <v>2350.3207029999999</v>
      </c>
      <c r="AC411" s="20">
        <v>62.102603999999999</v>
      </c>
      <c r="AD411" s="20">
        <v>62.0937579</v>
      </c>
      <c r="AE411" s="20">
        <v>62.181714800000002</v>
      </c>
      <c r="AF411" s="20">
        <v>68.563053499999995</v>
      </c>
      <c r="AG411" s="20">
        <v>68.512116300000002</v>
      </c>
      <c r="AH411" s="20">
        <v>68.562734199999994</v>
      </c>
      <c r="AI411" s="20">
        <v>55.826445700000001</v>
      </c>
      <c r="AJ411" s="20">
        <v>55.855930399999998</v>
      </c>
      <c r="AK411" s="20">
        <v>55.980175899999999</v>
      </c>
      <c r="AL411" s="20">
        <v>596.3085274</v>
      </c>
      <c r="AM411" s="20">
        <v>579.53795890000004</v>
      </c>
      <c r="AN411" s="20">
        <v>564.21612140000002</v>
      </c>
      <c r="AO411" s="20">
        <v>311.02943320000003</v>
      </c>
      <c r="AP411" s="20">
        <v>300.08837039999997</v>
      </c>
      <c r="AQ411" s="20">
        <v>292.60452450000003</v>
      </c>
      <c r="AR411" s="20">
        <v>285.27909419999997</v>
      </c>
      <c r="AS411" s="20">
        <v>279.4495885</v>
      </c>
      <c r="AT411" s="20">
        <v>271.6115969</v>
      </c>
      <c r="AU411" s="20">
        <v>422.93348909999997</v>
      </c>
      <c r="AV411" s="20">
        <v>411.65270559999999</v>
      </c>
      <c r="AW411" s="20">
        <v>405.95672839999997</v>
      </c>
      <c r="AX411" s="20">
        <v>248.889444</v>
      </c>
      <c r="AY411" s="20">
        <v>244.80085030000001</v>
      </c>
      <c r="AZ411" s="20">
        <v>242.8583199</v>
      </c>
      <c r="BA411" s="20">
        <v>174.04404510000001</v>
      </c>
      <c r="BB411" s="20">
        <v>166.85185530000001</v>
      </c>
      <c r="BC411" s="20">
        <v>163.09840840000001</v>
      </c>
      <c r="BD411" s="20">
        <v>173.3750383</v>
      </c>
      <c r="BE411" s="20">
        <v>167.88525329999999</v>
      </c>
      <c r="BF411" s="20">
        <v>158.25939299999999</v>
      </c>
      <c r="BG411" s="20">
        <v>62.139989200000002</v>
      </c>
      <c r="BH411" s="20">
        <v>55.287520100000002</v>
      </c>
      <c r="BI411" s="20">
        <v>49.746204499999997</v>
      </c>
      <c r="BJ411" s="20">
        <v>111.23504920000001</v>
      </c>
      <c r="BK411" s="20">
        <v>112.59773319999999</v>
      </c>
      <c r="BL411" s="20">
        <v>108.5131885</v>
      </c>
      <c r="BM411" s="20">
        <v>5.0520237999999997</v>
      </c>
      <c r="BN411" s="20">
        <v>4.9176232999999998</v>
      </c>
      <c r="BO411" s="20">
        <v>4.7873872999999998</v>
      </c>
      <c r="BP411" s="20">
        <v>4.8535640999999998</v>
      </c>
      <c r="BQ411" s="20">
        <v>4.6934819000000001</v>
      </c>
      <c r="BR411" s="20">
        <v>4.5785672999999996</v>
      </c>
      <c r="BS411" s="20">
        <v>5.2877536000000003</v>
      </c>
      <c r="BT411" s="20">
        <v>5.1834454000000001</v>
      </c>
      <c r="BU411" s="20">
        <v>5.0347613000000004</v>
      </c>
      <c r="BV411" s="20">
        <v>5.0860634999999998</v>
      </c>
      <c r="BW411" s="20">
        <v>4.9484706000000003</v>
      </c>
      <c r="BX411" s="20">
        <v>4.9053569000000001</v>
      </c>
      <c r="BY411" s="20">
        <v>4.6406146000000001</v>
      </c>
      <c r="BZ411" s="20">
        <v>4.5630503999999998</v>
      </c>
      <c r="CA411" s="20">
        <v>4.5480011999999999</v>
      </c>
      <c r="CB411" s="20">
        <v>5.8953002000000003</v>
      </c>
      <c r="CC411" s="20">
        <v>5.6484594000000001</v>
      </c>
      <c r="CD411" s="20">
        <v>5.5553262999999999</v>
      </c>
      <c r="CE411" s="20">
        <v>4.9708677999999997</v>
      </c>
      <c r="CF411" s="20">
        <v>4.8435891</v>
      </c>
      <c r="CG411" s="20">
        <v>4.5092169999999996</v>
      </c>
      <c r="CH411" s="20">
        <v>5.9465094000000001</v>
      </c>
      <c r="CI411" s="20">
        <v>5.3735894000000002</v>
      </c>
      <c r="CJ411" s="20">
        <v>4.7338884999999999</v>
      </c>
      <c r="CK411" s="20">
        <v>4.5535139999999998</v>
      </c>
      <c r="CL411" s="20">
        <v>4.6198525000000004</v>
      </c>
      <c r="CM411" s="20">
        <v>4.4131971999999999</v>
      </c>
      <c r="CN411" s="20">
        <v>11803.359325400001</v>
      </c>
      <c r="CO411" s="20">
        <v>11784.9197685</v>
      </c>
      <c r="CP411" s="20">
        <v>11785.47055</v>
      </c>
      <c r="CQ411" s="20">
        <v>6408.2688144000003</v>
      </c>
      <c r="CR411" s="20">
        <v>6393.7259026000002</v>
      </c>
      <c r="CS411" s="20">
        <v>6390.7441440000002</v>
      </c>
      <c r="CT411" s="20">
        <v>5395.0905110000003</v>
      </c>
      <c r="CU411" s="20">
        <v>5391.1938658999998</v>
      </c>
      <c r="CV411" s="20">
        <v>5394.726404</v>
      </c>
      <c r="CW411" s="20">
        <v>65.406980200000007</v>
      </c>
      <c r="CX411" s="20">
        <v>65.305222799999996</v>
      </c>
      <c r="CY411" s="20">
        <v>65.308274900000001</v>
      </c>
      <c r="CZ411" s="20">
        <v>72.060558900000004</v>
      </c>
      <c r="DA411" s="20">
        <v>71.886076299999999</v>
      </c>
      <c r="DB411" s="20">
        <v>71.852551700000006</v>
      </c>
      <c r="DC411" s="20">
        <v>58.9432179</v>
      </c>
      <c r="DD411" s="20">
        <v>58.909470599999999</v>
      </c>
      <c r="DE411" s="20">
        <v>58.948070600000001</v>
      </c>
      <c r="DF411" s="20">
        <v>6260.4364530000003</v>
      </c>
      <c r="DG411" s="20">
        <v>2503.5038559999998</v>
      </c>
      <c r="DH411" s="20">
        <v>3756.9325960000001</v>
      </c>
      <c r="DI411" s="20">
        <v>18045.906999999999</v>
      </c>
      <c r="DJ411" s="20">
        <v>8894.2479999999996</v>
      </c>
      <c r="DK411" s="20">
        <v>9151.6589999999997</v>
      </c>
    </row>
    <row r="412" spans="1:115" ht="10.5" customHeight="1" x14ac:dyDescent="0.2">
      <c r="A412" s="9">
        <v>40725</v>
      </c>
      <c r="B412" s="20">
        <v>11216.464201000001</v>
      </c>
      <c r="C412" s="20">
        <v>11209.905184900001</v>
      </c>
      <c r="D412" s="20">
        <v>11225.7164077</v>
      </c>
      <c r="E412" s="20">
        <v>6096.5444788000004</v>
      </c>
      <c r="F412" s="20">
        <v>6092.6894393000002</v>
      </c>
      <c r="G412" s="20">
        <v>6110.2757872000002</v>
      </c>
      <c r="H412" s="20">
        <v>5119.9197221000004</v>
      </c>
      <c r="I412" s="20">
        <v>5117.2157456000004</v>
      </c>
      <c r="J412" s="20">
        <v>5115.4406204999996</v>
      </c>
      <c r="K412" s="20">
        <v>7891.3287538000004</v>
      </c>
      <c r="L412" s="20">
        <v>7884.2516769000003</v>
      </c>
      <c r="M412" s="20">
        <v>7905.5541472000004</v>
      </c>
      <c r="N412" s="20">
        <v>5108.8265291999996</v>
      </c>
      <c r="O412" s="20">
        <v>5099.7934114999998</v>
      </c>
      <c r="P412" s="20">
        <v>5112.8034960000005</v>
      </c>
      <c r="Q412" s="20">
        <v>2782.5022245999999</v>
      </c>
      <c r="R412" s="20">
        <v>2784.4582654999999</v>
      </c>
      <c r="S412" s="20">
        <v>2792.7506512</v>
      </c>
      <c r="T412" s="20">
        <v>3325.1354471999998</v>
      </c>
      <c r="U412" s="20">
        <v>3325.6535079999999</v>
      </c>
      <c r="V412" s="20">
        <v>3320.1622606000001</v>
      </c>
      <c r="W412" s="20">
        <v>987.7179496</v>
      </c>
      <c r="X412" s="20">
        <v>992.89602790000004</v>
      </c>
      <c r="Y412" s="20">
        <v>997.47229119999997</v>
      </c>
      <c r="Z412" s="20">
        <v>2337.4174975999999</v>
      </c>
      <c r="AA412" s="20">
        <v>2332.7574801000001</v>
      </c>
      <c r="AB412" s="20">
        <v>2322.6899693</v>
      </c>
      <c r="AC412" s="20">
        <v>62.079420300000002</v>
      </c>
      <c r="AD412" s="20">
        <v>62.044178600000002</v>
      </c>
      <c r="AE412" s="20">
        <v>62.131689999999999</v>
      </c>
      <c r="AF412" s="20">
        <v>68.476110500000004</v>
      </c>
      <c r="AG412" s="20">
        <v>68.431780399999994</v>
      </c>
      <c r="AH412" s="20">
        <v>68.629306499999998</v>
      </c>
      <c r="AI412" s="20">
        <v>55.865331699999999</v>
      </c>
      <c r="AJ412" s="20">
        <v>55.838503000000003</v>
      </c>
      <c r="AK412" s="20">
        <v>55.819133000000001</v>
      </c>
      <c r="AL412" s="20">
        <v>604.4166712</v>
      </c>
      <c r="AM412" s="20">
        <v>601.21154300000001</v>
      </c>
      <c r="AN412" s="20">
        <v>562.51984149999998</v>
      </c>
      <c r="AO412" s="20">
        <v>318.12766590000001</v>
      </c>
      <c r="AP412" s="20">
        <v>314.98560739999999</v>
      </c>
      <c r="AQ412" s="20">
        <v>295.42228449999999</v>
      </c>
      <c r="AR412" s="20">
        <v>286.28900540000001</v>
      </c>
      <c r="AS412" s="20">
        <v>286.22593560000001</v>
      </c>
      <c r="AT412" s="20">
        <v>267.09755699999999</v>
      </c>
      <c r="AU412" s="20">
        <v>429.91847760000002</v>
      </c>
      <c r="AV412" s="20">
        <v>422.06086779999998</v>
      </c>
      <c r="AW412" s="20">
        <v>399.28926039999999</v>
      </c>
      <c r="AX412" s="20">
        <v>254.4267036</v>
      </c>
      <c r="AY412" s="20">
        <v>250.62352970000001</v>
      </c>
      <c r="AZ412" s="20">
        <v>238.92715419999999</v>
      </c>
      <c r="BA412" s="20">
        <v>175.49177409999999</v>
      </c>
      <c r="BB412" s="20">
        <v>171.43733810000001</v>
      </c>
      <c r="BC412" s="20">
        <v>160.3621062</v>
      </c>
      <c r="BD412" s="20">
        <v>174.49819360000001</v>
      </c>
      <c r="BE412" s="20">
        <v>179.15067519999999</v>
      </c>
      <c r="BF412" s="20">
        <v>163.23058109999999</v>
      </c>
      <c r="BG412" s="20">
        <v>63.7009623</v>
      </c>
      <c r="BH412" s="20">
        <v>64.3620777</v>
      </c>
      <c r="BI412" s="20">
        <v>56.4951303</v>
      </c>
      <c r="BJ412" s="20">
        <v>110.79723130000001</v>
      </c>
      <c r="BK412" s="20">
        <v>114.78859749999999</v>
      </c>
      <c r="BL412" s="20">
        <v>106.7354508</v>
      </c>
      <c r="BM412" s="20">
        <v>5.1131272000000001</v>
      </c>
      <c r="BN412" s="20">
        <v>5.0902175999999999</v>
      </c>
      <c r="BO412" s="20">
        <v>4.7718745</v>
      </c>
      <c r="BP412" s="20">
        <v>4.9593752999999996</v>
      </c>
      <c r="BQ412" s="20">
        <v>4.9157549999999999</v>
      </c>
      <c r="BR412" s="20">
        <v>4.6118671000000004</v>
      </c>
      <c r="BS412" s="20">
        <v>5.2955595999999998</v>
      </c>
      <c r="BT412" s="20">
        <v>5.2971041999999997</v>
      </c>
      <c r="BU412" s="20">
        <v>4.9622975</v>
      </c>
      <c r="BV412" s="20">
        <v>5.1665149000000001</v>
      </c>
      <c r="BW412" s="20">
        <v>5.0812061999999996</v>
      </c>
      <c r="BX412" s="20">
        <v>4.8079083999999996</v>
      </c>
      <c r="BY412" s="20">
        <v>4.7438875999999999</v>
      </c>
      <c r="BZ412" s="20">
        <v>4.6841869000000003</v>
      </c>
      <c r="CA412" s="20">
        <v>4.4644839000000003</v>
      </c>
      <c r="CB412" s="20">
        <v>5.9327968000000002</v>
      </c>
      <c r="CC412" s="20">
        <v>5.7998440999999996</v>
      </c>
      <c r="CD412" s="20">
        <v>5.4302736999999999</v>
      </c>
      <c r="CE412" s="20">
        <v>4.9861845999999996</v>
      </c>
      <c r="CF412" s="20">
        <v>5.1115744999999997</v>
      </c>
      <c r="CG412" s="20">
        <v>4.6859653000000003</v>
      </c>
      <c r="CH412" s="20">
        <v>6.0585711</v>
      </c>
      <c r="CI412" s="20">
        <v>6.0876409999999996</v>
      </c>
      <c r="CJ412" s="20">
        <v>5.3602350000000003</v>
      </c>
      <c r="CK412" s="20">
        <v>4.5256337000000002</v>
      </c>
      <c r="CL412" s="20">
        <v>4.6899462999999999</v>
      </c>
      <c r="CM412" s="20">
        <v>4.3934442000000002</v>
      </c>
      <c r="CN412" s="20">
        <v>11820.880872199999</v>
      </c>
      <c r="CO412" s="20">
        <v>11811.1167279</v>
      </c>
      <c r="CP412" s="20">
        <v>11788.236249199999</v>
      </c>
      <c r="CQ412" s="20">
        <v>6414.6721447</v>
      </c>
      <c r="CR412" s="20">
        <v>6407.6750467000002</v>
      </c>
      <c r="CS412" s="20">
        <v>6405.6980716999997</v>
      </c>
      <c r="CT412" s="20">
        <v>5406.2087275000004</v>
      </c>
      <c r="CU412" s="20">
        <v>5403.4416811999999</v>
      </c>
      <c r="CV412" s="20">
        <v>5382.5381774999996</v>
      </c>
      <c r="CW412" s="20">
        <v>65.424666700000003</v>
      </c>
      <c r="CX412" s="20">
        <v>65.371742600000005</v>
      </c>
      <c r="CY412" s="20">
        <v>65.245104499999997</v>
      </c>
      <c r="CZ412" s="20">
        <v>72.049306000000001</v>
      </c>
      <c r="DA412" s="20">
        <v>71.969631100000001</v>
      </c>
      <c r="DB412" s="20">
        <v>71.947426199999995</v>
      </c>
      <c r="DC412" s="20">
        <v>58.989136600000002</v>
      </c>
      <c r="DD412" s="20">
        <v>58.9617693</v>
      </c>
      <c r="DE412" s="20">
        <v>58.733672599999998</v>
      </c>
      <c r="DF412" s="20">
        <v>6279.3817508000002</v>
      </c>
      <c r="DG412" s="20">
        <v>2497.6059283</v>
      </c>
      <c r="DH412" s="20">
        <v>3781.7758224999998</v>
      </c>
      <c r="DI412" s="20">
        <v>18067.617999999999</v>
      </c>
      <c r="DJ412" s="20">
        <v>8903.3040000000001</v>
      </c>
      <c r="DK412" s="20">
        <v>9164.3140000000003</v>
      </c>
    </row>
    <row r="413" spans="1:115" ht="10.5" customHeight="1" x14ac:dyDescent="0.2">
      <c r="A413" s="9">
        <v>40756</v>
      </c>
      <c r="B413" s="20">
        <v>11227.0838967</v>
      </c>
      <c r="C413" s="20">
        <v>11218.6050318</v>
      </c>
      <c r="D413" s="20">
        <v>11127.2154885</v>
      </c>
      <c r="E413" s="20">
        <v>6099.0229122999999</v>
      </c>
      <c r="F413" s="20">
        <v>6095.2065536</v>
      </c>
      <c r="G413" s="20">
        <v>6045.8909825000001</v>
      </c>
      <c r="H413" s="20">
        <v>5128.0609843000002</v>
      </c>
      <c r="I413" s="20">
        <v>5123.3984782999996</v>
      </c>
      <c r="J413" s="20">
        <v>5081.3245059999999</v>
      </c>
      <c r="K413" s="20">
        <v>7891.7681254999998</v>
      </c>
      <c r="L413" s="20">
        <v>7885.2803247000002</v>
      </c>
      <c r="M413" s="20">
        <v>7806.7017130000004</v>
      </c>
      <c r="N413" s="20">
        <v>5106.4267363999998</v>
      </c>
      <c r="O413" s="20">
        <v>5106.8261777999996</v>
      </c>
      <c r="P413" s="20">
        <v>5067.4918021000003</v>
      </c>
      <c r="Q413" s="20">
        <v>2785.3413891</v>
      </c>
      <c r="R413" s="20">
        <v>2778.4541469000001</v>
      </c>
      <c r="S413" s="20">
        <v>2739.2099109000001</v>
      </c>
      <c r="T413" s="20">
        <v>3335.3157710999999</v>
      </c>
      <c r="U413" s="20">
        <v>3333.3247071000001</v>
      </c>
      <c r="V413" s="20">
        <v>3320.5137755000001</v>
      </c>
      <c r="W413" s="20">
        <v>992.59617590000005</v>
      </c>
      <c r="X413" s="20">
        <v>988.38037580000002</v>
      </c>
      <c r="Y413" s="20">
        <v>978.39918039999998</v>
      </c>
      <c r="Z413" s="20">
        <v>2342.7195952000002</v>
      </c>
      <c r="AA413" s="20">
        <v>2344.9443313000002</v>
      </c>
      <c r="AB413" s="20">
        <v>2342.1145950999999</v>
      </c>
      <c r="AC413" s="20">
        <v>62.0598685</v>
      </c>
      <c r="AD413" s="20">
        <v>62.014820399999998</v>
      </c>
      <c r="AE413" s="20">
        <v>61.509632199999999</v>
      </c>
      <c r="AF413" s="20">
        <v>68.422210300000003</v>
      </c>
      <c r="AG413" s="20">
        <v>68.384657200000007</v>
      </c>
      <c r="AH413" s="20">
        <v>67.831365300000002</v>
      </c>
      <c r="AI413" s="20">
        <v>55.879693000000003</v>
      </c>
      <c r="AJ413" s="20">
        <v>55.828198899999997</v>
      </c>
      <c r="AK413" s="20">
        <v>55.369731000000002</v>
      </c>
      <c r="AL413" s="20">
        <v>613.54774259999999</v>
      </c>
      <c r="AM413" s="20">
        <v>624.39183639999999</v>
      </c>
      <c r="AN413" s="20">
        <v>596.76132419999999</v>
      </c>
      <c r="AO413" s="20">
        <v>325.50836809999998</v>
      </c>
      <c r="AP413" s="20">
        <v>336.92857479999998</v>
      </c>
      <c r="AQ413" s="20">
        <v>322.08071260000003</v>
      </c>
      <c r="AR413" s="20">
        <v>288.03937450000001</v>
      </c>
      <c r="AS413" s="20">
        <v>287.46326149999999</v>
      </c>
      <c r="AT413" s="20">
        <v>274.6806115</v>
      </c>
      <c r="AU413" s="20">
        <v>437.68253540000001</v>
      </c>
      <c r="AV413" s="20">
        <v>446.56472129999997</v>
      </c>
      <c r="AW413" s="20">
        <v>422.08774319999998</v>
      </c>
      <c r="AX413" s="20">
        <v>259.98161529999999</v>
      </c>
      <c r="AY413" s="20">
        <v>266.95329400000003</v>
      </c>
      <c r="AZ413" s="20">
        <v>256.81785459999998</v>
      </c>
      <c r="BA413" s="20">
        <v>177.70092009999999</v>
      </c>
      <c r="BB413" s="20">
        <v>179.61142720000001</v>
      </c>
      <c r="BC413" s="20">
        <v>165.2698886</v>
      </c>
      <c r="BD413" s="20">
        <v>175.86520730000001</v>
      </c>
      <c r="BE413" s="20">
        <v>177.82711509999999</v>
      </c>
      <c r="BF413" s="20">
        <v>174.67358100000001</v>
      </c>
      <c r="BG413" s="20">
        <v>65.526752900000005</v>
      </c>
      <c r="BH413" s="20">
        <v>69.975280799999993</v>
      </c>
      <c r="BI413" s="20">
        <v>65.262857999999994</v>
      </c>
      <c r="BJ413" s="20">
        <v>110.3384544</v>
      </c>
      <c r="BK413" s="20">
        <v>107.85183429999999</v>
      </c>
      <c r="BL413" s="20">
        <v>109.4107229</v>
      </c>
      <c r="BM413" s="20">
        <v>5.1817146000000003</v>
      </c>
      <c r="BN413" s="20">
        <v>5.2722452000000004</v>
      </c>
      <c r="BO413" s="20">
        <v>5.0900930000000004</v>
      </c>
      <c r="BP413" s="20">
        <v>5.0666476999999999</v>
      </c>
      <c r="BQ413" s="20">
        <v>5.2382073</v>
      </c>
      <c r="BR413" s="20">
        <v>5.0578225999999997</v>
      </c>
      <c r="BS413" s="20">
        <v>5.318206</v>
      </c>
      <c r="BT413" s="20">
        <v>5.3127076000000004</v>
      </c>
      <c r="BU413" s="20">
        <v>5.1284606000000004</v>
      </c>
      <c r="BV413" s="20">
        <v>5.2546387000000001</v>
      </c>
      <c r="BW413" s="20">
        <v>5.3597339000000002</v>
      </c>
      <c r="BX413" s="20">
        <v>5.1294025999999997</v>
      </c>
      <c r="BY413" s="20">
        <v>4.8446110999999998</v>
      </c>
      <c r="BZ413" s="20">
        <v>4.9677009999999999</v>
      </c>
      <c r="CA413" s="20">
        <v>4.8234957999999999</v>
      </c>
      <c r="CB413" s="20">
        <v>5.9972455</v>
      </c>
      <c r="CC413" s="20">
        <v>6.0719218000000001</v>
      </c>
      <c r="CD413" s="20">
        <v>5.6901716999999996</v>
      </c>
      <c r="CE413" s="20">
        <v>5.0087194999999998</v>
      </c>
      <c r="CF413" s="20">
        <v>5.0646376000000002</v>
      </c>
      <c r="CG413" s="20">
        <v>4.9975455999999996</v>
      </c>
      <c r="CH413" s="20">
        <v>6.1927354000000001</v>
      </c>
      <c r="CI413" s="20">
        <v>6.6116980999999999</v>
      </c>
      <c r="CJ413" s="20">
        <v>6.2532559000000001</v>
      </c>
      <c r="CK413" s="20">
        <v>4.4979960999999999</v>
      </c>
      <c r="CL413" s="20">
        <v>4.3970973000000004</v>
      </c>
      <c r="CM413" s="20">
        <v>4.4629652000000002</v>
      </c>
      <c r="CN413" s="20">
        <v>11840.6316393</v>
      </c>
      <c r="CO413" s="20">
        <v>11842.9968682</v>
      </c>
      <c r="CP413" s="20">
        <v>11723.976812700001</v>
      </c>
      <c r="CQ413" s="20">
        <v>6424.5312805000003</v>
      </c>
      <c r="CR413" s="20">
        <v>6432.1351284000002</v>
      </c>
      <c r="CS413" s="20">
        <v>6367.9716951</v>
      </c>
      <c r="CT413" s="20">
        <v>5416.1003588000003</v>
      </c>
      <c r="CU413" s="20">
        <v>5410.8617397999997</v>
      </c>
      <c r="CV413" s="20">
        <v>5356.0051175999997</v>
      </c>
      <c r="CW413" s="20">
        <v>65.451371800000004</v>
      </c>
      <c r="CX413" s="20">
        <v>65.4663678</v>
      </c>
      <c r="CY413" s="20">
        <v>64.808442200000002</v>
      </c>
      <c r="CZ413" s="20">
        <v>72.073943099999994</v>
      </c>
      <c r="DA413" s="20">
        <v>72.164799000000002</v>
      </c>
      <c r="DB413" s="20">
        <v>71.444922700000006</v>
      </c>
      <c r="DC413" s="20">
        <v>59.018413799999998</v>
      </c>
      <c r="DD413" s="20">
        <v>58.960603399999997</v>
      </c>
      <c r="DE413" s="20">
        <v>58.362846500000003</v>
      </c>
      <c r="DF413" s="20">
        <v>6366.2231873000001</v>
      </c>
      <c r="DG413" s="20">
        <v>2545.1483048999999</v>
      </c>
      <c r="DH413" s="20">
        <v>3821.0748824000002</v>
      </c>
      <c r="DI413" s="20">
        <v>18090.2</v>
      </c>
      <c r="DJ413" s="20">
        <v>8913.1200000000008</v>
      </c>
      <c r="DK413" s="20">
        <v>9177.08</v>
      </c>
    </row>
    <row r="414" spans="1:115" ht="10.5" customHeight="1" x14ac:dyDescent="0.2">
      <c r="A414" s="9">
        <v>40787</v>
      </c>
      <c r="B414" s="20">
        <v>11237.698598499999</v>
      </c>
      <c r="C414" s="20">
        <v>11246.5795715</v>
      </c>
      <c r="D414" s="20">
        <v>11315.9301478</v>
      </c>
      <c r="E414" s="20">
        <v>6104.3694609000004</v>
      </c>
      <c r="F414" s="20">
        <v>6106.3869457999999</v>
      </c>
      <c r="G414" s="20">
        <v>6131.0825371999999</v>
      </c>
      <c r="H414" s="20">
        <v>5133.3291375999997</v>
      </c>
      <c r="I414" s="20">
        <v>5140.1926256999996</v>
      </c>
      <c r="J414" s="20">
        <v>5184.8476106999997</v>
      </c>
      <c r="K414" s="20">
        <v>7894.3578651999997</v>
      </c>
      <c r="L414" s="20">
        <v>7895.9348865000002</v>
      </c>
      <c r="M414" s="20">
        <v>8009.9752382999995</v>
      </c>
      <c r="N414" s="20">
        <v>5107.5814415000004</v>
      </c>
      <c r="O414" s="20">
        <v>5102.4067069000002</v>
      </c>
      <c r="P414" s="20">
        <v>5147.0236538999998</v>
      </c>
      <c r="Q414" s="20">
        <v>2786.7764238</v>
      </c>
      <c r="R414" s="20">
        <v>2793.5281795999999</v>
      </c>
      <c r="S414" s="20">
        <v>2862.9515843999998</v>
      </c>
      <c r="T414" s="20">
        <v>3343.3407332000002</v>
      </c>
      <c r="U414" s="20">
        <v>3350.6446848999999</v>
      </c>
      <c r="V414" s="20">
        <v>3305.9549095000002</v>
      </c>
      <c r="W414" s="20">
        <v>996.78801940000005</v>
      </c>
      <c r="X414" s="20">
        <v>1003.9802389</v>
      </c>
      <c r="Y414" s="20">
        <v>984.05888319999997</v>
      </c>
      <c r="Z414" s="20">
        <v>2346.5527138000002</v>
      </c>
      <c r="AA414" s="20">
        <v>2346.6644460000002</v>
      </c>
      <c r="AB414" s="20">
        <v>2321.8960262999999</v>
      </c>
      <c r="AC414" s="20">
        <v>62.035888999999997</v>
      </c>
      <c r="AD414" s="20">
        <v>62.091943299999997</v>
      </c>
      <c r="AE414" s="20">
        <v>62.474825199999998</v>
      </c>
      <c r="AF414" s="20">
        <v>68.394976900000003</v>
      </c>
      <c r="AG414" s="20">
        <v>68.434842599999996</v>
      </c>
      <c r="AH414" s="20">
        <v>68.711608400000003</v>
      </c>
      <c r="AI414" s="20">
        <v>55.859479499999999</v>
      </c>
      <c r="AJ414" s="20">
        <v>55.933288900000001</v>
      </c>
      <c r="AK414" s="20">
        <v>56.4192046</v>
      </c>
      <c r="AL414" s="20">
        <v>620.90089950000004</v>
      </c>
      <c r="AM414" s="20">
        <v>619.79068199999995</v>
      </c>
      <c r="AN414" s="20">
        <v>620.14097330000004</v>
      </c>
      <c r="AO414" s="20">
        <v>330.94998270000002</v>
      </c>
      <c r="AP414" s="20">
        <v>330.37053700000001</v>
      </c>
      <c r="AQ414" s="20">
        <v>331.95032939999999</v>
      </c>
      <c r="AR414" s="20">
        <v>289.95091680000002</v>
      </c>
      <c r="AS414" s="20">
        <v>289.42014510000001</v>
      </c>
      <c r="AT414" s="20">
        <v>288.19064400000002</v>
      </c>
      <c r="AU414" s="20">
        <v>444.13488599999999</v>
      </c>
      <c r="AV414" s="20">
        <v>443.19531119999999</v>
      </c>
      <c r="AW414" s="20">
        <v>432.80794359999999</v>
      </c>
      <c r="AX414" s="20">
        <v>263.92713930000002</v>
      </c>
      <c r="AY414" s="20">
        <v>264.3333116</v>
      </c>
      <c r="AZ414" s="20">
        <v>259.47745789999999</v>
      </c>
      <c r="BA414" s="20">
        <v>180.2077467</v>
      </c>
      <c r="BB414" s="20">
        <v>178.86199959999999</v>
      </c>
      <c r="BC414" s="20">
        <v>173.3304857</v>
      </c>
      <c r="BD414" s="20">
        <v>176.76601350000001</v>
      </c>
      <c r="BE414" s="20">
        <v>176.59537080000001</v>
      </c>
      <c r="BF414" s="20">
        <v>187.3330297</v>
      </c>
      <c r="BG414" s="20">
        <v>67.022843399999999</v>
      </c>
      <c r="BH414" s="20">
        <v>66.037225300000003</v>
      </c>
      <c r="BI414" s="20">
        <v>72.472871400000002</v>
      </c>
      <c r="BJ414" s="20">
        <v>109.7431701</v>
      </c>
      <c r="BK414" s="20">
        <v>110.55814549999999</v>
      </c>
      <c r="BL414" s="20">
        <v>114.86015829999999</v>
      </c>
      <c r="BM414" s="20">
        <v>5.2358703999999996</v>
      </c>
      <c r="BN414" s="20">
        <v>5.2230857000000004</v>
      </c>
      <c r="BO414" s="20">
        <v>5.1955201000000004</v>
      </c>
      <c r="BP414" s="20">
        <v>5.1427126000000003</v>
      </c>
      <c r="BQ414" s="20">
        <v>5.1325615000000004</v>
      </c>
      <c r="BR414" s="20">
        <v>5.1361387000000001</v>
      </c>
      <c r="BS414" s="20">
        <v>5.3464124000000002</v>
      </c>
      <c r="BT414" s="20">
        <v>5.3304011999999998</v>
      </c>
      <c r="BU414" s="20">
        <v>5.2656428000000002</v>
      </c>
      <c r="BV414" s="20">
        <v>5.3263208999999998</v>
      </c>
      <c r="BW414" s="20">
        <v>5.3146466999999999</v>
      </c>
      <c r="BX414" s="20">
        <v>5.1263657</v>
      </c>
      <c r="BY414" s="20">
        <v>4.9134640000000003</v>
      </c>
      <c r="BZ414" s="20">
        <v>4.9253980999999998</v>
      </c>
      <c r="CA414" s="20">
        <v>4.7993601000000004</v>
      </c>
      <c r="CB414" s="20">
        <v>6.0737683999999996</v>
      </c>
      <c r="CC414" s="20">
        <v>6.0174469000000004</v>
      </c>
      <c r="CD414" s="20">
        <v>5.7086423999999996</v>
      </c>
      <c r="CE414" s="20">
        <v>5.0216095000000003</v>
      </c>
      <c r="CF414" s="20">
        <v>5.0066161999999998</v>
      </c>
      <c r="CG414" s="20">
        <v>5.3626563999999997</v>
      </c>
      <c r="CH414" s="20">
        <v>6.3002593999999998</v>
      </c>
      <c r="CI414" s="20">
        <v>6.1716025999999999</v>
      </c>
      <c r="CJ414" s="20">
        <v>6.8595072000000004</v>
      </c>
      <c r="CK414" s="20">
        <v>4.4678319000000002</v>
      </c>
      <c r="CL414" s="20">
        <v>4.4993134000000001</v>
      </c>
      <c r="CM414" s="20">
        <v>4.7136500000000003</v>
      </c>
      <c r="CN414" s="20">
        <v>11858.599498</v>
      </c>
      <c r="CO414" s="20">
        <v>11866.370253499999</v>
      </c>
      <c r="CP414" s="20">
        <v>11936.0711211</v>
      </c>
      <c r="CQ414" s="20">
        <v>6435.3194436000003</v>
      </c>
      <c r="CR414" s="20">
        <v>6436.7574827999997</v>
      </c>
      <c r="CS414" s="20">
        <v>6463.0328664999997</v>
      </c>
      <c r="CT414" s="20">
        <v>5423.2800544000002</v>
      </c>
      <c r="CU414" s="20">
        <v>5429.6127706999996</v>
      </c>
      <c r="CV414" s="20">
        <v>5473.0382546000001</v>
      </c>
      <c r="CW414" s="20">
        <v>65.463471499999997</v>
      </c>
      <c r="CX414" s="20">
        <v>65.513784400000006</v>
      </c>
      <c r="CY414" s="20">
        <v>65.898600200000004</v>
      </c>
      <c r="CZ414" s="20">
        <v>72.103028499999994</v>
      </c>
      <c r="DA414" s="20">
        <v>72.137335800000002</v>
      </c>
      <c r="DB414" s="20">
        <v>72.431806399999999</v>
      </c>
      <c r="DC414" s="20">
        <v>59.014645799999997</v>
      </c>
      <c r="DD414" s="20">
        <v>59.082630199999997</v>
      </c>
      <c r="DE414" s="20">
        <v>59.555166999999997</v>
      </c>
      <c r="DF414" s="20">
        <v>6176.7128788</v>
      </c>
      <c r="DG414" s="20">
        <v>2459.8881335000001</v>
      </c>
      <c r="DH414" s="20">
        <v>3716.8247454000002</v>
      </c>
      <c r="DI414" s="20">
        <v>18112.784</v>
      </c>
      <c r="DJ414" s="20">
        <v>8922.9210000000003</v>
      </c>
      <c r="DK414" s="20">
        <v>9189.8629999999994</v>
      </c>
    </row>
    <row r="415" spans="1:115" ht="10.5" customHeight="1" x14ac:dyDescent="0.2">
      <c r="A415" s="9">
        <v>40817</v>
      </c>
      <c r="B415" s="20">
        <v>11247.541394100001</v>
      </c>
      <c r="C415" s="20">
        <v>11249.8091272</v>
      </c>
      <c r="D415" s="20">
        <v>11270.9275609</v>
      </c>
      <c r="E415" s="20">
        <v>6111.0687306</v>
      </c>
      <c r="F415" s="20">
        <v>6106.7725172999999</v>
      </c>
      <c r="G415" s="20">
        <v>6114.7714450000003</v>
      </c>
      <c r="H415" s="20">
        <v>5136.4726634999997</v>
      </c>
      <c r="I415" s="20">
        <v>5143.0366099000003</v>
      </c>
      <c r="J415" s="20">
        <v>5156.1561159000003</v>
      </c>
      <c r="K415" s="20">
        <v>7899.6632453000002</v>
      </c>
      <c r="L415" s="20">
        <v>7916.8145735999997</v>
      </c>
      <c r="M415" s="20">
        <v>7888.1915190999998</v>
      </c>
      <c r="N415" s="20">
        <v>5111.6306382000002</v>
      </c>
      <c r="O415" s="20">
        <v>5126.8213007000004</v>
      </c>
      <c r="P415" s="20">
        <v>5118.3530614000001</v>
      </c>
      <c r="Q415" s="20">
        <v>2788.0326070000001</v>
      </c>
      <c r="R415" s="20">
        <v>2789.9932729000002</v>
      </c>
      <c r="S415" s="20">
        <v>2769.8384577000002</v>
      </c>
      <c r="T415" s="20">
        <v>3347.8781488999998</v>
      </c>
      <c r="U415" s="20">
        <v>3332.9945536</v>
      </c>
      <c r="V415" s="20">
        <v>3382.7360417999998</v>
      </c>
      <c r="W415" s="20">
        <v>999.43809239999996</v>
      </c>
      <c r="X415" s="20">
        <v>979.95121659999995</v>
      </c>
      <c r="Y415" s="20">
        <v>996.41838370000005</v>
      </c>
      <c r="Z415" s="20">
        <v>2348.4400565000001</v>
      </c>
      <c r="AA415" s="20">
        <v>2353.0433369000002</v>
      </c>
      <c r="AB415" s="20">
        <v>2386.3176580999998</v>
      </c>
      <c r="AC415" s="20">
        <v>62.001945200000002</v>
      </c>
      <c r="AD415" s="20">
        <v>62.015867</v>
      </c>
      <c r="AE415" s="20">
        <v>62.132284800000001</v>
      </c>
      <c r="AF415" s="20">
        <v>68.375136999999995</v>
      </c>
      <c r="AG415" s="20">
        <v>68.331660900000003</v>
      </c>
      <c r="AH415" s="20">
        <v>68.4211648</v>
      </c>
      <c r="AI415" s="20">
        <v>55.812539200000003</v>
      </c>
      <c r="AJ415" s="20">
        <v>55.882818499999999</v>
      </c>
      <c r="AK415" s="20">
        <v>56.025371399999997</v>
      </c>
      <c r="AL415" s="20">
        <v>624.91854839999996</v>
      </c>
      <c r="AM415" s="20">
        <v>615.73803989999999</v>
      </c>
      <c r="AN415" s="20">
        <v>588.55352349999998</v>
      </c>
      <c r="AO415" s="20">
        <v>333.33852350000001</v>
      </c>
      <c r="AP415" s="20">
        <v>335.01276289999998</v>
      </c>
      <c r="AQ415" s="20">
        <v>324.40088830000002</v>
      </c>
      <c r="AR415" s="20">
        <v>291.58002479999999</v>
      </c>
      <c r="AS415" s="20">
        <v>280.72527700000001</v>
      </c>
      <c r="AT415" s="20">
        <v>264.1526351</v>
      </c>
      <c r="AU415" s="20">
        <v>447.9227027</v>
      </c>
      <c r="AV415" s="20">
        <v>453.8905939</v>
      </c>
      <c r="AW415" s="20">
        <v>434.07572729999998</v>
      </c>
      <c r="AX415" s="20">
        <v>265.67601969999998</v>
      </c>
      <c r="AY415" s="20">
        <v>269.13905319999998</v>
      </c>
      <c r="AZ415" s="20">
        <v>261.15334899999999</v>
      </c>
      <c r="BA415" s="20">
        <v>182.24668299999999</v>
      </c>
      <c r="BB415" s="20">
        <v>184.7515406</v>
      </c>
      <c r="BC415" s="20">
        <v>172.92237829999999</v>
      </c>
      <c r="BD415" s="20">
        <v>176.99584569999999</v>
      </c>
      <c r="BE415" s="20">
        <v>161.84744610000001</v>
      </c>
      <c r="BF415" s="20">
        <v>154.4777962</v>
      </c>
      <c r="BG415" s="20">
        <v>67.662503799999996</v>
      </c>
      <c r="BH415" s="20">
        <v>65.873709700000006</v>
      </c>
      <c r="BI415" s="20">
        <v>63.2475393</v>
      </c>
      <c r="BJ415" s="20">
        <v>109.33334189999999</v>
      </c>
      <c r="BK415" s="20">
        <v>95.973736400000007</v>
      </c>
      <c r="BL415" s="20">
        <v>91.230256800000006</v>
      </c>
      <c r="BM415" s="20">
        <v>5.2635978999999997</v>
      </c>
      <c r="BN415" s="20">
        <v>5.1892933000000001</v>
      </c>
      <c r="BO415" s="20">
        <v>4.9627258000000003</v>
      </c>
      <c r="BP415" s="20">
        <v>5.1725241999999998</v>
      </c>
      <c r="BQ415" s="20">
        <v>5.2006198000000001</v>
      </c>
      <c r="BR415" s="20">
        <v>5.0379282999999999</v>
      </c>
      <c r="BS415" s="20">
        <v>5.3717243000000003</v>
      </c>
      <c r="BT415" s="20">
        <v>5.1758407000000002</v>
      </c>
      <c r="BU415" s="20">
        <v>4.8733871999999998</v>
      </c>
      <c r="BV415" s="20">
        <v>5.3658951000000004</v>
      </c>
      <c r="BW415" s="20">
        <v>5.4223698999999996</v>
      </c>
      <c r="BX415" s="20">
        <v>5.2158350000000002</v>
      </c>
      <c r="BY415" s="20">
        <v>4.9406894000000001</v>
      </c>
      <c r="BZ415" s="20">
        <v>4.9877878000000004</v>
      </c>
      <c r="CA415" s="20">
        <v>4.8545968999999998</v>
      </c>
      <c r="CB415" s="20">
        <v>6.135675</v>
      </c>
      <c r="CC415" s="20">
        <v>6.2106686</v>
      </c>
      <c r="CD415" s="20">
        <v>5.8761954000000003</v>
      </c>
      <c r="CE415" s="20">
        <v>5.0213381999999998</v>
      </c>
      <c r="CF415" s="20">
        <v>4.6310376</v>
      </c>
      <c r="CG415" s="20">
        <v>4.3672167999999996</v>
      </c>
      <c r="CH415" s="20">
        <v>6.3407802000000002</v>
      </c>
      <c r="CI415" s="20">
        <v>6.2987320000000002</v>
      </c>
      <c r="CJ415" s="20">
        <v>5.9686301000000004</v>
      </c>
      <c r="CK415" s="20">
        <v>4.4484712000000002</v>
      </c>
      <c r="CL415" s="20">
        <v>3.9188676</v>
      </c>
      <c r="CM415" s="20">
        <v>3.6822802000000001</v>
      </c>
      <c r="CN415" s="20">
        <v>11872.4599425</v>
      </c>
      <c r="CO415" s="20">
        <v>11865.5471671</v>
      </c>
      <c r="CP415" s="20">
        <v>11859.4810844</v>
      </c>
      <c r="CQ415" s="20">
        <v>6444.4072540999996</v>
      </c>
      <c r="CR415" s="20">
        <v>6441.7852802999996</v>
      </c>
      <c r="CS415" s="20">
        <v>6439.1723333999998</v>
      </c>
      <c r="CT415" s="20">
        <v>5428.0526883000002</v>
      </c>
      <c r="CU415" s="20">
        <v>5423.7618868999998</v>
      </c>
      <c r="CV415" s="20">
        <v>5420.3087509999996</v>
      </c>
      <c r="CW415" s="20">
        <v>65.446801699999995</v>
      </c>
      <c r="CX415" s="20">
        <v>65.410193800000002</v>
      </c>
      <c r="CY415" s="20">
        <v>65.376753800000003</v>
      </c>
      <c r="CZ415" s="20">
        <v>72.104773800000004</v>
      </c>
      <c r="DA415" s="20">
        <v>72.080282299999993</v>
      </c>
      <c r="DB415" s="20">
        <v>72.0510448</v>
      </c>
      <c r="DC415" s="20">
        <v>58.9808266</v>
      </c>
      <c r="DD415" s="20">
        <v>58.933101999999998</v>
      </c>
      <c r="DE415" s="20">
        <v>58.895581200000002</v>
      </c>
      <c r="DF415" s="20">
        <v>6280.7299155999999</v>
      </c>
      <c r="DG415" s="20">
        <v>2497.7866666</v>
      </c>
      <c r="DH415" s="20">
        <v>3782.9432489999999</v>
      </c>
      <c r="DI415" s="20">
        <v>18140.210999999999</v>
      </c>
      <c r="DJ415" s="20">
        <v>8936.9590000000007</v>
      </c>
      <c r="DK415" s="20">
        <v>9203.2520000000004</v>
      </c>
    </row>
    <row r="416" spans="1:115" ht="10.5" customHeight="1" x14ac:dyDescent="0.2">
      <c r="A416" s="9">
        <v>40848</v>
      </c>
      <c r="B416" s="20">
        <v>11255.5115369</v>
      </c>
      <c r="C416" s="20">
        <v>11252.6365221</v>
      </c>
      <c r="D416" s="20">
        <v>11239.4184518</v>
      </c>
      <c r="E416" s="20">
        <v>6117.2701661999999</v>
      </c>
      <c r="F416" s="20">
        <v>6119.5730829000004</v>
      </c>
      <c r="G416" s="20">
        <v>6106.0568337000004</v>
      </c>
      <c r="H416" s="20">
        <v>5138.2413705999998</v>
      </c>
      <c r="I416" s="20">
        <v>5133.0634392000002</v>
      </c>
      <c r="J416" s="20">
        <v>5133.3616180999998</v>
      </c>
      <c r="K416" s="20">
        <v>7907.3074107000002</v>
      </c>
      <c r="L416" s="20">
        <v>7882.5906937999998</v>
      </c>
      <c r="M416" s="20">
        <v>7905.9193354999998</v>
      </c>
      <c r="N416" s="20">
        <v>5117.2514014999997</v>
      </c>
      <c r="O416" s="20">
        <v>5102.9239643999999</v>
      </c>
      <c r="P416" s="20">
        <v>5112.2987475</v>
      </c>
      <c r="Q416" s="20">
        <v>2790.0560092000001</v>
      </c>
      <c r="R416" s="20">
        <v>2779.6667293999999</v>
      </c>
      <c r="S416" s="20">
        <v>2793.6205881000001</v>
      </c>
      <c r="T416" s="20">
        <v>3348.2041261999998</v>
      </c>
      <c r="U416" s="20">
        <v>3370.0458282999998</v>
      </c>
      <c r="V416" s="20">
        <v>3333.4991162000001</v>
      </c>
      <c r="W416" s="20">
        <v>1000.0187647</v>
      </c>
      <c r="X416" s="20">
        <v>1016.6491185</v>
      </c>
      <c r="Y416" s="20">
        <v>993.75808619999998</v>
      </c>
      <c r="Z416" s="20">
        <v>2348.1853614000001</v>
      </c>
      <c r="AA416" s="20">
        <v>2353.3967097999998</v>
      </c>
      <c r="AB416" s="20">
        <v>2339.7410300000001</v>
      </c>
      <c r="AC416" s="20">
        <v>61.951519500000003</v>
      </c>
      <c r="AD416" s="20">
        <v>61.937800000000003</v>
      </c>
      <c r="AE416" s="20">
        <v>61.865043800000002</v>
      </c>
      <c r="AF416" s="20">
        <v>68.341226399999996</v>
      </c>
      <c r="AG416" s="20">
        <v>68.367647500000004</v>
      </c>
      <c r="AH416" s="20">
        <v>68.216644400000007</v>
      </c>
      <c r="AI416" s="20">
        <v>55.746836199999997</v>
      </c>
      <c r="AJ416" s="20">
        <v>55.6933024</v>
      </c>
      <c r="AK416" s="20">
        <v>55.696537599999999</v>
      </c>
      <c r="AL416" s="20">
        <v>624.81571029999998</v>
      </c>
      <c r="AM416" s="20">
        <v>621.2056245</v>
      </c>
      <c r="AN416" s="20">
        <v>578.16307540000003</v>
      </c>
      <c r="AO416" s="20">
        <v>332.79825779999999</v>
      </c>
      <c r="AP416" s="20">
        <v>329.03025530000002</v>
      </c>
      <c r="AQ416" s="20">
        <v>308.0222473</v>
      </c>
      <c r="AR416" s="20">
        <v>292.01745249999999</v>
      </c>
      <c r="AS416" s="20">
        <v>292.17536919999998</v>
      </c>
      <c r="AT416" s="20">
        <v>270.140828</v>
      </c>
      <c r="AU416" s="20">
        <v>448.39057050000002</v>
      </c>
      <c r="AV416" s="20">
        <v>443.5513517</v>
      </c>
      <c r="AW416" s="20">
        <v>418.40226969999998</v>
      </c>
      <c r="AX416" s="20">
        <v>265.42911550000002</v>
      </c>
      <c r="AY416" s="20">
        <v>257.97073239999997</v>
      </c>
      <c r="AZ416" s="20">
        <v>244.16781639999999</v>
      </c>
      <c r="BA416" s="20">
        <v>182.961455</v>
      </c>
      <c r="BB416" s="20">
        <v>185.5806193</v>
      </c>
      <c r="BC416" s="20">
        <v>174.23445340000001</v>
      </c>
      <c r="BD416" s="20">
        <v>176.42513980000001</v>
      </c>
      <c r="BE416" s="20">
        <v>177.6542728</v>
      </c>
      <c r="BF416" s="20">
        <v>159.7608056</v>
      </c>
      <c r="BG416" s="20">
        <v>67.369142299999993</v>
      </c>
      <c r="BH416" s="20">
        <v>71.059522900000005</v>
      </c>
      <c r="BI416" s="20">
        <v>63.854430999999998</v>
      </c>
      <c r="BJ416" s="20">
        <v>109.0559975</v>
      </c>
      <c r="BK416" s="20">
        <v>106.5947499</v>
      </c>
      <c r="BL416" s="20">
        <v>95.906374700000001</v>
      </c>
      <c r="BM416" s="20">
        <v>5.2592466</v>
      </c>
      <c r="BN416" s="20">
        <v>5.2317153999999997</v>
      </c>
      <c r="BO416" s="20">
        <v>4.8923975999999998</v>
      </c>
      <c r="BP416" s="20">
        <v>5.1596082000000001</v>
      </c>
      <c r="BQ416" s="20">
        <v>5.1023490999999996</v>
      </c>
      <c r="BR416" s="20">
        <v>4.8022833</v>
      </c>
      <c r="BS416" s="20">
        <v>5.3775972999999997</v>
      </c>
      <c r="BT416" s="20">
        <v>5.3854839999999999</v>
      </c>
      <c r="BU416" s="20">
        <v>4.9993653</v>
      </c>
      <c r="BV416" s="20">
        <v>5.3662850000000004</v>
      </c>
      <c r="BW416" s="20">
        <v>5.3272133999999998</v>
      </c>
      <c r="BX416" s="20">
        <v>5.0262627000000002</v>
      </c>
      <c r="BY416" s="20">
        <v>4.9311698000000002</v>
      </c>
      <c r="BZ416" s="20">
        <v>4.8120836000000002</v>
      </c>
      <c r="CA416" s="20">
        <v>4.5583746999999999</v>
      </c>
      <c r="CB416" s="20">
        <v>6.1540659</v>
      </c>
      <c r="CC416" s="20">
        <v>6.2585207</v>
      </c>
      <c r="CD416" s="20">
        <v>5.8707197999999998</v>
      </c>
      <c r="CE416" s="20">
        <v>5.0054949000000004</v>
      </c>
      <c r="CF416" s="20">
        <v>5.0075899000000001</v>
      </c>
      <c r="CG416" s="20">
        <v>4.5734016000000004</v>
      </c>
      <c r="CH416" s="20">
        <v>6.3115893999999999</v>
      </c>
      <c r="CI416" s="20">
        <v>6.5329556000000002</v>
      </c>
      <c r="CJ416" s="20">
        <v>6.0376016999999997</v>
      </c>
      <c r="CK416" s="20">
        <v>4.4381475999999997</v>
      </c>
      <c r="CL416" s="20">
        <v>4.3331350000000004</v>
      </c>
      <c r="CM416" s="20">
        <v>3.9376131999999999</v>
      </c>
      <c r="CN416" s="20">
        <v>11880.3272471</v>
      </c>
      <c r="CO416" s="20">
        <v>11873.8421466</v>
      </c>
      <c r="CP416" s="20">
        <v>11817.581527099999</v>
      </c>
      <c r="CQ416" s="20">
        <v>6450.0684240000001</v>
      </c>
      <c r="CR416" s="20">
        <v>6448.6033381999996</v>
      </c>
      <c r="CS416" s="20">
        <v>6414.0790809999999</v>
      </c>
      <c r="CT416" s="20">
        <v>5430.2588231</v>
      </c>
      <c r="CU416" s="20">
        <v>5425.2388084000004</v>
      </c>
      <c r="CV416" s="20">
        <v>5403.5024461000003</v>
      </c>
      <c r="CW416" s="20">
        <v>65.3905709</v>
      </c>
      <c r="CX416" s="20">
        <v>65.357097300000007</v>
      </c>
      <c r="CY416" s="20">
        <v>65.047422400000002</v>
      </c>
      <c r="CZ416" s="20">
        <v>72.059198699999996</v>
      </c>
      <c r="DA416" s="20">
        <v>72.043561499999996</v>
      </c>
      <c r="DB416" s="20">
        <v>71.657857699999994</v>
      </c>
      <c r="DC416" s="20">
        <v>58.915050399999998</v>
      </c>
      <c r="DD416" s="20">
        <v>58.863380300000003</v>
      </c>
      <c r="DE416" s="20">
        <v>58.627542699999999</v>
      </c>
      <c r="DF416" s="20">
        <v>6350.0584729000002</v>
      </c>
      <c r="DG416" s="20">
        <v>2536.8989190000002</v>
      </c>
      <c r="DH416" s="20">
        <v>3813.1595539</v>
      </c>
      <c r="DI416" s="20">
        <v>18167.64</v>
      </c>
      <c r="DJ416" s="20">
        <v>8950.9779999999992</v>
      </c>
      <c r="DK416" s="20">
        <v>9216.6620000000003</v>
      </c>
    </row>
    <row r="417" spans="1:115" ht="10.5" customHeight="1" x14ac:dyDescent="0.2">
      <c r="A417" s="9">
        <v>40878</v>
      </c>
      <c r="B417" s="20">
        <v>11263.233844599999</v>
      </c>
      <c r="C417" s="20">
        <v>11231.4376104</v>
      </c>
      <c r="D417" s="20">
        <v>11355.7551112</v>
      </c>
      <c r="E417" s="20">
        <v>6122.7458125000003</v>
      </c>
      <c r="F417" s="20">
        <v>6124.0704793000004</v>
      </c>
      <c r="G417" s="20">
        <v>6191.1864699999996</v>
      </c>
      <c r="H417" s="20">
        <v>5140.4880321000001</v>
      </c>
      <c r="I417" s="20">
        <v>5107.3671310999998</v>
      </c>
      <c r="J417" s="20">
        <v>5164.5686411999995</v>
      </c>
      <c r="K417" s="20">
        <v>7917.7983477999996</v>
      </c>
      <c r="L417" s="20">
        <v>7916.2089422999998</v>
      </c>
      <c r="M417" s="20">
        <v>8041.3260995000001</v>
      </c>
      <c r="N417" s="20">
        <v>5123.7339806999998</v>
      </c>
      <c r="O417" s="20">
        <v>5122.5756776999997</v>
      </c>
      <c r="P417" s="20">
        <v>5194.8041795999998</v>
      </c>
      <c r="Q417" s="20">
        <v>2794.0643669999999</v>
      </c>
      <c r="R417" s="20">
        <v>2793.6332646000001</v>
      </c>
      <c r="S417" s="20">
        <v>2846.5219198999998</v>
      </c>
      <c r="T417" s="20">
        <v>3345.4354967999998</v>
      </c>
      <c r="U417" s="20">
        <v>3315.2286681</v>
      </c>
      <c r="V417" s="20">
        <v>3314.4290117</v>
      </c>
      <c r="W417" s="20">
        <v>999.01183179999998</v>
      </c>
      <c r="X417" s="20">
        <v>1001.4948016</v>
      </c>
      <c r="Y417" s="20">
        <v>996.38229039999999</v>
      </c>
      <c r="Z417" s="20">
        <v>2346.4236649999998</v>
      </c>
      <c r="AA417" s="20">
        <v>2313.7338663999999</v>
      </c>
      <c r="AB417" s="20">
        <v>2318.0467213000002</v>
      </c>
      <c r="AC417" s="20">
        <v>61.893838299999999</v>
      </c>
      <c r="AD417" s="20">
        <v>61.727926600000004</v>
      </c>
      <c r="AE417" s="20">
        <v>62.411175</v>
      </c>
      <c r="AF417" s="20">
        <v>68.291245799999999</v>
      </c>
      <c r="AG417" s="20">
        <v>68.310797199999996</v>
      </c>
      <c r="AH417" s="20">
        <v>69.059440899999998</v>
      </c>
      <c r="AI417" s="20">
        <v>55.682422799999998</v>
      </c>
      <c r="AJ417" s="20">
        <v>55.3340861</v>
      </c>
      <c r="AK417" s="20">
        <v>55.953817000000001</v>
      </c>
      <c r="AL417" s="20">
        <v>621.05637109999998</v>
      </c>
      <c r="AM417" s="20">
        <v>615.73911420000002</v>
      </c>
      <c r="AN417" s="20">
        <v>602.04483349999998</v>
      </c>
      <c r="AO417" s="20">
        <v>329.68382150000002</v>
      </c>
      <c r="AP417" s="20">
        <v>314.24734710000001</v>
      </c>
      <c r="AQ417" s="20">
        <v>306.56915090000001</v>
      </c>
      <c r="AR417" s="20">
        <v>291.37254960000001</v>
      </c>
      <c r="AS417" s="20">
        <v>301.4917671</v>
      </c>
      <c r="AT417" s="20">
        <v>295.47568260000003</v>
      </c>
      <c r="AU417" s="20">
        <v>445.4301719</v>
      </c>
      <c r="AV417" s="20">
        <v>436.5996371</v>
      </c>
      <c r="AW417" s="20">
        <v>426.11048779999999</v>
      </c>
      <c r="AX417" s="20">
        <v>263.20331620000002</v>
      </c>
      <c r="AY417" s="20">
        <v>246.98246560000001</v>
      </c>
      <c r="AZ417" s="20">
        <v>236.54423489999999</v>
      </c>
      <c r="BA417" s="20">
        <v>182.22685569999999</v>
      </c>
      <c r="BB417" s="20">
        <v>189.61717150000001</v>
      </c>
      <c r="BC417" s="20">
        <v>189.56625289999999</v>
      </c>
      <c r="BD417" s="20">
        <v>175.6261992</v>
      </c>
      <c r="BE417" s="20">
        <v>179.13947709999999</v>
      </c>
      <c r="BF417" s="20">
        <v>175.93434569999999</v>
      </c>
      <c r="BG417" s="20">
        <v>66.480505300000004</v>
      </c>
      <c r="BH417" s="20">
        <v>67.264881500000001</v>
      </c>
      <c r="BI417" s="20">
        <v>70.024916000000005</v>
      </c>
      <c r="BJ417" s="20">
        <v>109.1456938</v>
      </c>
      <c r="BK417" s="20">
        <v>111.87459560000001</v>
      </c>
      <c r="BL417" s="20">
        <v>105.9094296</v>
      </c>
      <c r="BM417" s="20">
        <v>5.2258599999999999</v>
      </c>
      <c r="BN417" s="20">
        <v>5.1973488999999997</v>
      </c>
      <c r="BO417" s="20">
        <v>5.0347457999999996</v>
      </c>
      <c r="BP417" s="20">
        <v>5.1094524000000003</v>
      </c>
      <c r="BQ417" s="20">
        <v>4.8808920999999996</v>
      </c>
      <c r="BR417" s="20">
        <v>4.7180776</v>
      </c>
      <c r="BS417" s="20">
        <v>5.3641389999999998</v>
      </c>
      <c r="BT417" s="20">
        <v>5.5740365000000001</v>
      </c>
      <c r="BU417" s="20">
        <v>5.4115985999999996</v>
      </c>
      <c r="BV417" s="20">
        <v>5.3260553000000002</v>
      </c>
      <c r="BW417" s="20">
        <v>5.2269800000000002</v>
      </c>
      <c r="BX417" s="20">
        <v>5.0323434000000002</v>
      </c>
      <c r="BY417" s="20">
        <v>4.8859547000000001</v>
      </c>
      <c r="BZ417" s="20">
        <v>4.5996794999999997</v>
      </c>
      <c r="CA417" s="20">
        <v>4.3551659000000003</v>
      </c>
      <c r="CB417" s="20">
        <v>6.1226151</v>
      </c>
      <c r="CC417" s="20">
        <v>6.3560594999999998</v>
      </c>
      <c r="CD417" s="20">
        <v>6.2437664000000002</v>
      </c>
      <c r="CE417" s="20">
        <v>4.9878761999999996</v>
      </c>
      <c r="CF417" s="20">
        <v>5.1265198999999999</v>
      </c>
      <c r="CG417" s="20">
        <v>5.0405739000000001</v>
      </c>
      <c r="CH417" s="20">
        <v>6.2394166000000002</v>
      </c>
      <c r="CI417" s="20">
        <v>6.2937330999999999</v>
      </c>
      <c r="CJ417" s="20">
        <v>6.5664331000000002</v>
      </c>
      <c r="CK417" s="20">
        <v>4.4448223000000002</v>
      </c>
      <c r="CL417" s="20">
        <v>4.6122281000000003</v>
      </c>
      <c r="CM417" s="20">
        <v>4.3692799000000004</v>
      </c>
      <c r="CN417" s="20">
        <v>11884.290215700001</v>
      </c>
      <c r="CO417" s="20">
        <v>11847.1767246</v>
      </c>
      <c r="CP417" s="20">
        <v>11957.7999447</v>
      </c>
      <c r="CQ417" s="20">
        <v>6452.4296340999999</v>
      </c>
      <c r="CR417" s="20">
        <v>6438.3178264999997</v>
      </c>
      <c r="CS417" s="20">
        <v>6497.7556209000004</v>
      </c>
      <c r="CT417" s="20">
        <v>5431.8605815999999</v>
      </c>
      <c r="CU417" s="20">
        <v>5408.8588982000001</v>
      </c>
      <c r="CV417" s="20">
        <v>5460.0443237999998</v>
      </c>
      <c r="CW417" s="20">
        <v>65.306673700000005</v>
      </c>
      <c r="CX417" s="20">
        <v>65.112025799999998</v>
      </c>
      <c r="CY417" s="20">
        <v>65.720010500000001</v>
      </c>
      <c r="CZ417" s="20">
        <v>71.968438899999995</v>
      </c>
      <c r="DA417" s="20">
        <v>71.816061599999998</v>
      </c>
      <c r="DB417" s="20">
        <v>72.479059100000001</v>
      </c>
      <c r="DC417" s="20">
        <v>58.838607400000001</v>
      </c>
      <c r="DD417" s="20">
        <v>58.600499300000003</v>
      </c>
      <c r="DE417" s="20">
        <v>59.155050899999999</v>
      </c>
      <c r="DF417" s="20">
        <v>6237.2670552999998</v>
      </c>
      <c r="DG417" s="20">
        <v>2467.2553791</v>
      </c>
      <c r="DH417" s="20">
        <v>3770.0116761999998</v>
      </c>
      <c r="DI417" s="20">
        <v>18195.066999999999</v>
      </c>
      <c r="DJ417" s="20">
        <v>8965.0110000000004</v>
      </c>
      <c r="DK417" s="20">
        <v>9230.0560000000005</v>
      </c>
    </row>
    <row r="418" spans="1:115" ht="10.5" customHeight="1" x14ac:dyDescent="0.2">
      <c r="A418" s="9">
        <v>40909</v>
      </c>
      <c r="B418" s="20">
        <v>11272.535026</v>
      </c>
      <c r="C418" s="20">
        <v>11306.739366199999</v>
      </c>
      <c r="D418" s="20">
        <v>11160.4515806</v>
      </c>
      <c r="E418" s="20">
        <v>6127.8730237</v>
      </c>
      <c r="F418" s="20">
        <v>6165.8866771000003</v>
      </c>
      <c r="G418" s="20">
        <v>6105.3139152000003</v>
      </c>
      <c r="H418" s="20">
        <v>5144.6620022999996</v>
      </c>
      <c r="I418" s="20">
        <v>5140.8526891000001</v>
      </c>
      <c r="J418" s="20">
        <v>5055.1376653999996</v>
      </c>
      <c r="K418" s="20">
        <v>7930.0804932999999</v>
      </c>
      <c r="L418" s="20">
        <v>7963.9653337999998</v>
      </c>
      <c r="M418" s="20">
        <v>7922.5016882</v>
      </c>
      <c r="N418" s="20">
        <v>5130.4589994999997</v>
      </c>
      <c r="O418" s="20">
        <v>5167.2105104000002</v>
      </c>
      <c r="P418" s="20">
        <v>5142.0725607000004</v>
      </c>
      <c r="Q418" s="20">
        <v>2799.6214937999998</v>
      </c>
      <c r="R418" s="20">
        <v>2796.7548234999999</v>
      </c>
      <c r="S418" s="20">
        <v>2780.4291275</v>
      </c>
      <c r="T418" s="20">
        <v>3342.4545327000001</v>
      </c>
      <c r="U418" s="20">
        <v>3342.7740324000001</v>
      </c>
      <c r="V418" s="20">
        <v>3237.9498924</v>
      </c>
      <c r="W418" s="20">
        <v>997.41402419999997</v>
      </c>
      <c r="X418" s="20">
        <v>998.67616669999995</v>
      </c>
      <c r="Y418" s="20">
        <v>963.24135450000006</v>
      </c>
      <c r="Z418" s="20">
        <v>2345.0405085000002</v>
      </c>
      <c r="AA418" s="20">
        <v>2344.0978656000002</v>
      </c>
      <c r="AB418" s="20">
        <v>2274.7085379999999</v>
      </c>
      <c r="AC418" s="20">
        <v>61.8411221</v>
      </c>
      <c r="AD418" s="20">
        <v>62.031492200000002</v>
      </c>
      <c r="AE418" s="20">
        <v>61.2289222</v>
      </c>
      <c r="AF418" s="20">
        <v>68.232209499999996</v>
      </c>
      <c r="AG418" s="20">
        <v>68.653925999999998</v>
      </c>
      <c r="AH418" s="20">
        <v>67.979479999999995</v>
      </c>
      <c r="AI418" s="20">
        <v>55.636421900000002</v>
      </c>
      <c r="AJ418" s="20">
        <v>55.5989954</v>
      </c>
      <c r="AK418" s="20">
        <v>54.671976200000003</v>
      </c>
      <c r="AL418" s="20">
        <v>616.1763158</v>
      </c>
      <c r="AM418" s="20">
        <v>600.8312095</v>
      </c>
      <c r="AN418" s="20">
        <v>642.33922910000001</v>
      </c>
      <c r="AO418" s="20">
        <v>325.73467340000002</v>
      </c>
      <c r="AP418" s="20">
        <v>316.40327409999998</v>
      </c>
      <c r="AQ418" s="20">
        <v>342.13467429999997</v>
      </c>
      <c r="AR418" s="20">
        <v>290.44164239999998</v>
      </c>
      <c r="AS418" s="20">
        <v>284.42793540000002</v>
      </c>
      <c r="AT418" s="20">
        <v>300.20455479999998</v>
      </c>
      <c r="AU418" s="20">
        <v>440.31063239999997</v>
      </c>
      <c r="AV418" s="20">
        <v>430.61604060000002</v>
      </c>
      <c r="AW418" s="20">
        <v>472.91315939999998</v>
      </c>
      <c r="AX418" s="20">
        <v>259.66509559999997</v>
      </c>
      <c r="AY418" s="20">
        <v>254.15158890000001</v>
      </c>
      <c r="AZ418" s="20">
        <v>276.86647199999999</v>
      </c>
      <c r="BA418" s="20">
        <v>180.6455368</v>
      </c>
      <c r="BB418" s="20">
        <v>176.46445170000001</v>
      </c>
      <c r="BC418" s="20">
        <v>196.0466874</v>
      </c>
      <c r="BD418" s="20">
        <v>175.86568339999999</v>
      </c>
      <c r="BE418" s="20">
        <v>170.215169</v>
      </c>
      <c r="BF418" s="20">
        <v>169.4260697</v>
      </c>
      <c r="BG418" s="20">
        <v>66.069577899999999</v>
      </c>
      <c r="BH418" s="20">
        <v>62.251685299999998</v>
      </c>
      <c r="BI418" s="20">
        <v>65.268202299999999</v>
      </c>
      <c r="BJ418" s="20">
        <v>109.7961055</v>
      </c>
      <c r="BK418" s="20">
        <v>107.9634837</v>
      </c>
      <c r="BL418" s="20">
        <v>104.1578674</v>
      </c>
      <c r="BM418" s="20">
        <v>5.1828687999999996</v>
      </c>
      <c r="BN418" s="20">
        <v>5.0457916999999997</v>
      </c>
      <c r="BO418" s="20">
        <v>5.4422655999999998</v>
      </c>
      <c r="BP418" s="20">
        <v>5.0473267999999996</v>
      </c>
      <c r="BQ418" s="20">
        <v>4.8810416999999999</v>
      </c>
      <c r="BR418" s="20">
        <v>5.3065125999999996</v>
      </c>
      <c r="BS418" s="20">
        <v>5.3438106000000003</v>
      </c>
      <c r="BT418" s="20">
        <v>5.2426401</v>
      </c>
      <c r="BU418" s="20">
        <v>5.6057024999999996</v>
      </c>
      <c r="BV418" s="20">
        <v>5.2603352000000001</v>
      </c>
      <c r="BW418" s="20">
        <v>5.1296904999999997</v>
      </c>
      <c r="BX418" s="20">
        <v>5.6329932999999999</v>
      </c>
      <c r="BY418" s="20">
        <v>4.8174232999999997</v>
      </c>
      <c r="BZ418" s="20">
        <v>4.6879656000000001</v>
      </c>
      <c r="CA418" s="20">
        <v>5.1092376000000002</v>
      </c>
      <c r="CB418" s="20">
        <v>6.0613875999999998</v>
      </c>
      <c r="CC418" s="20">
        <v>5.9351307999999996</v>
      </c>
      <c r="CD418" s="20">
        <v>6.5865372000000004</v>
      </c>
      <c r="CE418" s="20">
        <v>4.9985695999999997</v>
      </c>
      <c r="CF418" s="20">
        <v>4.8453086000000001</v>
      </c>
      <c r="CG418" s="20">
        <v>4.9723326999999999</v>
      </c>
      <c r="CH418" s="20">
        <v>6.2125620000000001</v>
      </c>
      <c r="CI418" s="20">
        <v>5.8676643000000004</v>
      </c>
      <c r="CJ418" s="20">
        <v>6.3459013999999998</v>
      </c>
      <c r="CK418" s="20">
        <v>4.4726441000000001</v>
      </c>
      <c r="CL418" s="20">
        <v>4.4029683000000004</v>
      </c>
      <c r="CM418" s="20">
        <v>4.3784663999999998</v>
      </c>
      <c r="CN418" s="20">
        <v>11888.711341800001</v>
      </c>
      <c r="CO418" s="20">
        <v>11907.5705757</v>
      </c>
      <c r="CP418" s="20">
        <v>11802.7908097</v>
      </c>
      <c r="CQ418" s="20">
        <v>6453.6076972000001</v>
      </c>
      <c r="CR418" s="20">
        <v>6482.2899512000004</v>
      </c>
      <c r="CS418" s="20">
        <v>6447.4485894999998</v>
      </c>
      <c r="CT418" s="20">
        <v>5435.1036446999997</v>
      </c>
      <c r="CU418" s="20">
        <v>5425.2806245000002</v>
      </c>
      <c r="CV418" s="20">
        <v>5355.3422202000002</v>
      </c>
      <c r="CW418" s="20">
        <v>65.221465100000003</v>
      </c>
      <c r="CX418" s="20">
        <v>65.327796699999993</v>
      </c>
      <c r="CY418" s="20">
        <v>64.752949700000002</v>
      </c>
      <c r="CZ418" s="20">
        <v>71.859177000000003</v>
      </c>
      <c r="DA418" s="20">
        <v>72.176911200000006</v>
      </c>
      <c r="DB418" s="20">
        <v>71.788970800000001</v>
      </c>
      <c r="DC418" s="20">
        <v>58.777373400000002</v>
      </c>
      <c r="DD418" s="20">
        <v>58.675120800000002</v>
      </c>
      <c r="DE418" s="20">
        <v>57.918727799999999</v>
      </c>
      <c r="DF418" s="20">
        <v>6424.6271902999997</v>
      </c>
      <c r="DG418" s="20">
        <v>2533.6644105</v>
      </c>
      <c r="DH418" s="20">
        <v>3890.9627798000001</v>
      </c>
      <c r="DI418" s="20">
        <v>18227.418000000001</v>
      </c>
      <c r="DJ418" s="20">
        <v>8981.1129999999994</v>
      </c>
      <c r="DK418" s="20">
        <v>9246.3050000000003</v>
      </c>
    </row>
    <row r="419" spans="1:115" ht="10.5" customHeight="1" x14ac:dyDescent="0.2">
      <c r="A419" s="9">
        <v>40940</v>
      </c>
      <c r="B419" s="20">
        <v>11285.218319</v>
      </c>
      <c r="C419" s="20">
        <v>11270.235028200001</v>
      </c>
      <c r="D419" s="20">
        <v>11237.735913099999</v>
      </c>
      <c r="E419" s="20">
        <v>6133.6816434000002</v>
      </c>
      <c r="F419" s="20">
        <v>6131.8749117999996</v>
      </c>
      <c r="G419" s="20">
        <v>6123.5246746000003</v>
      </c>
      <c r="H419" s="20">
        <v>5151.5366756000003</v>
      </c>
      <c r="I419" s="20">
        <v>5138.3601165</v>
      </c>
      <c r="J419" s="20">
        <v>5114.2112385</v>
      </c>
      <c r="K419" s="20">
        <v>7942.2122421000004</v>
      </c>
      <c r="L419" s="20">
        <v>7948.9928235999996</v>
      </c>
      <c r="M419" s="20">
        <v>7987.6838540999997</v>
      </c>
      <c r="N419" s="20">
        <v>5136.7050130999996</v>
      </c>
      <c r="O419" s="20">
        <v>5145.4955300000001</v>
      </c>
      <c r="P419" s="20">
        <v>5175.4995219000002</v>
      </c>
      <c r="Q419" s="20">
        <v>2805.5072289</v>
      </c>
      <c r="R419" s="20">
        <v>2803.4972935000001</v>
      </c>
      <c r="S419" s="20">
        <v>2812.1843321000001</v>
      </c>
      <c r="T419" s="20">
        <v>3343.006077</v>
      </c>
      <c r="U419" s="20">
        <v>3321.2422046000002</v>
      </c>
      <c r="V419" s="20">
        <v>3250.0520590000001</v>
      </c>
      <c r="W419" s="20">
        <v>996.97663030000001</v>
      </c>
      <c r="X419" s="20">
        <v>986.37938169999995</v>
      </c>
      <c r="Y419" s="20">
        <v>948.02515270000004</v>
      </c>
      <c r="Z419" s="20">
        <v>2346.0294466999999</v>
      </c>
      <c r="AA419" s="20">
        <v>2334.8628229000001</v>
      </c>
      <c r="AB419" s="20">
        <v>2302.0269063000001</v>
      </c>
      <c r="AC419" s="20">
        <v>61.8064021</v>
      </c>
      <c r="AD419" s="20">
        <v>61.721683800000001</v>
      </c>
      <c r="AE419" s="20">
        <v>61.5437017</v>
      </c>
      <c r="AF419" s="20">
        <v>68.179294100000007</v>
      </c>
      <c r="AG419" s="20">
        <v>68.153131500000001</v>
      </c>
      <c r="AH419" s="20">
        <v>68.060322200000002</v>
      </c>
      <c r="AI419" s="20">
        <v>55.619557800000003</v>
      </c>
      <c r="AJ419" s="20">
        <v>55.474489699999999</v>
      </c>
      <c r="AK419" s="20">
        <v>55.213774899999997</v>
      </c>
      <c r="AL419" s="20">
        <v>612.62376710000001</v>
      </c>
      <c r="AM419" s="20">
        <v>617.70247810000001</v>
      </c>
      <c r="AN419" s="20">
        <v>699.60484150000002</v>
      </c>
      <c r="AO419" s="20">
        <v>322.68453549999998</v>
      </c>
      <c r="AP419" s="20">
        <v>327.91913019999998</v>
      </c>
      <c r="AQ419" s="20">
        <v>364.99755859999999</v>
      </c>
      <c r="AR419" s="20">
        <v>289.93923160000003</v>
      </c>
      <c r="AS419" s="20">
        <v>289.78334790000002</v>
      </c>
      <c r="AT419" s="20">
        <v>334.60728280000001</v>
      </c>
      <c r="AU419" s="20">
        <v>435.27361680000001</v>
      </c>
      <c r="AV419" s="20">
        <v>439.81046780000003</v>
      </c>
      <c r="AW419" s="20">
        <v>492.83484069999997</v>
      </c>
      <c r="AX419" s="20">
        <v>256.09717669999998</v>
      </c>
      <c r="AY419" s="20">
        <v>262.55539060000001</v>
      </c>
      <c r="AZ419" s="20">
        <v>291.08048280000003</v>
      </c>
      <c r="BA419" s="20">
        <v>179.17644010000001</v>
      </c>
      <c r="BB419" s="20">
        <v>177.25507719999999</v>
      </c>
      <c r="BC419" s="20">
        <v>201.7543579</v>
      </c>
      <c r="BD419" s="20">
        <v>177.35015039999999</v>
      </c>
      <c r="BE419" s="20">
        <v>177.89201030000001</v>
      </c>
      <c r="BF419" s="20">
        <v>206.77000079999999</v>
      </c>
      <c r="BG419" s="20">
        <v>66.587358800000004</v>
      </c>
      <c r="BH419" s="20">
        <v>65.363739600000002</v>
      </c>
      <c r="BI419" s="20">
        <v>73.917075800000006</v>
      </c>
      <c r="BJ419" s="20">
        <v>110.7627916</v>
      </c>
      <c r="BK419" s="20">
        <v>112.52827069999999</v>
      </c>
      <c r="BL419" s="20">
        <v>132.852925</v>
      </c>
      <c r="BM419" s="20">
        <v>5.1490326</v>
      </c>
      <c r="BN419" s="20">
        <v>5.1960440999999999</v>
      </c>
      <c r="BO419" s="20">
        <v>5.8606423000000003</v>
      </c>
      <c r="BP419" s="20">
        <v>4.9979279999999999</v>
      </c>
      <c r="BQ419" s="20">
        <v>5.0763094000000004</v>
      </c>
      <c r="BR419" s="20">
        <v>5.6252801999999997</v>
      </c>
      <c r="BS419" s="20">
        <v>5.3283196999999998</v>
      </c>
      <c r="BT419" s="20">
        <v>5.3385351999999999</v>
      </c>
      <c r="BU419" s="20">
        <v>6.1409143999999998</v>
      </c>
      <c r="BV419" s="20">
        <v>5.1957547000000002</v>
      </c>
      <c r="BW419" s="20">
        <v>5.2428273000000001</v>
      </c>
      <c r="BX419" s="20">
        <v>5.8113761000000004</v>
      </c>
      <c r="BY419" s="20">
        <v>4.7488701999999998</v>
      </c>
      <c r="BZ419" s="20">
        <v>4.8548986000000003</v>
      </c>
      <c r="CA419" s="20">
        <v>5.3247274000000004</v>
      </c>
      <c r="CB419" s="20">
        <v>6.0031970000000001</v>
      </c>
      <c r="CC419" s="20">
        <v>5.9466555999999997</v>
      </c>
      <c r="CD419" s="20">
        <v>6.6940432000000003</v>
      </c>
      <c r="CE419" s="20">
        <v>5.0378467000000002</v>
      </c>
      <c r="CF419" s="20">
        <v>5.0838865000000002</v>
      </c>
      <c r="CG419" s="20">
        <v>5.9815054999999999</v>
      </c>
      <c r="CH419" s="20">
        <v>6.2607759999999999</v>
      </c>
      <c r="CI419" s="20">
        <v>6.2148007999999999</v>
      </c>
      <c r="CJ419" s="20">
        <v>7.2329995</v>
      </c>
      <c r="CK419" s="20">
        <v>4.5084314000000001</v>
      </c>
      <c r="CL419" s="20">
        <v>4.5978867000000001</v>
      </c>
      <c r="CM419" s="20">
        <v>5.4562415</v>
      </c>
      <c r="CN419" s="20">
        <v>11897.8420862</v>
      </c>
      <c r="CO419" s="20">
        <v>11887.937506300001</v>
      </c>
      <c r="CP419" s="20">
        <v>11937.3407546</v>
      </c>
      <c r="CQ419" s="20">
        <v>6456.3661788999998</v>
      </c>
      <c r="CR419" s="20">
        <v>6459.7940418999997</v>
      </c>
      <c r="CS419" s="20">
        <v>6488.5222332000003</v>
      </c>
      <c r="CT419" s="20">
        <v>5441.4759072999996</v>
      </c>
      <c r="CU419" s="20">
        <v>5428.1434644000001</v>
      </c>
      <c r="CV419" s="20">
        <v>5448.8185212999997</v>
      </c>
      <c r="CW419" s="20">
        <v>65.161593800000006</v>
      </c>
      <c r="CX419" s="20">
        <v>65.104544599999997</v>
      </c>
      <c r="CY419" s="20">
        <v>65.375102600000005</v>
      </c>
      <c r="CZ419" s="20">
        <v>71.766112699999994</v>
      </c>
      <c r="DA419" s="20">
        <v>71.797810499999997</v>
      </c>
      <c r="DB419" s="20">
        <v>72.117111899999998</v>
      </c>
      <c r="DC419" s="20">
        <v>58.749942599999997</v>
      </c>
      <c r="DD419" s="20">
        <v>58.6030333</v>
      </c>
      <c r="DE419" s="20">
        <v>58.826244199999998</v>
      </c>
      <c r="DF419" s="20">
        <v>6322.4252454999996</v>
      </c>
      <c r="DG419" s="20">
        <v>2508.6797667999999</v>
      </c>
      <c r="DH419" s="20">
        <v>3813.7454787000001</v>
      </c>
      <c r="DI419" s="20">
        <v>18259.766</v>
      </c>
      <c r="DJ419" s="20">
        <v>8997.2019999999993</v>
      </c>
      <c r="DK419" s="20">
        <v>9262.5640000000003</v>
      </c>
    </row>
    <row r="420" spans="1:115" ht="10.5" customHeight="1" x14ac:dyDescent="0.2">
      <c r="A420" s="9">
        <v>40969</v>
      </c>
      <c r="B420" s="20">
        <v>11301.462027</v>
      </c>
      <c r="C420" s="20">
        <v>11332.7937403</v>
      </c>
      <c r="D420" s="20">
        <v>11334.5335101</v>
      </c>
      <c r="E420" s="20">
        <v>6140.5223456000003</v>
      </c>
      <c r="F420" s="20">
        <v>6141.4697918000002</v>
      </c>
      <c r="G420" s="20">
        <v>6143.9507880000001</v>
      </c>
      <c r="H420" s="20">
        <v>5160.9396814000002</v>
      </c>
      <c r="I420" s="20">
        <v>5191.3239485000004</v>
      </c>
      <c r="J420" s="20">
        <v>5190.5827221</v>
      </c>
      <c r="K420" s="20">
        <v>7953.0429089999998</v>
      </c>
      <c r="L420" s="20">
        <v>7966.3892492000004</v>
      </c>
      <c r="M420" s="20">
        <v>7937.9497561999997</v>
      </c>
      <c r="N420" s="20">
        <v>5142.5828078000004</v>
      </c>
      <c r="O420" s="20">
        <v>5149.7793670000001</v>
      </c>
      <c r="P420" s="20">
        <v>5142.0042088999999</v>
      </c>
      <c r="Q420" s="20">
        <v>2810.4601013000001</v>
      </c>
      <c r="R420" s="20">
        <v>2816.6098821</v>
      </c>
      <c r="S420" s="20">
        <v>2795.9455472999998</v>
      </c>
      <c r="T420" s="20">
        <v>3348.4191178999999</v>
      </c>
      <c r="U420" s="20">
        <v>3366.4044911000001</v>
      </c>
      <c r="V420" s="20">
        <v>3396.5837538999999</v>
      </c>
      <c r="W420" s="20">
        <v>997.93953780000004</v>
      </c>
      <c r="X420" s="20">
        <v>991.69042479999996</v>
      </c>
      <c r="Y420" s="20">
        <v>1001.9465791</v>
      </c>
      <c r="Z420" s="20">
        <v>2350.4795801</v>
      </c>
      <c r="AA420" s="20">
        <v>2374.7140663999999</v>
      </c>
      <c r="AB420" s="20">
        <v>2394.6371748000001</v>
      </c>
      <c r="AC420" s="20">
        <v>61.7938908</v>
      </c>
      <c r="AD420" s="20">
        <v>61.954522500000003</v>
      </c>
      <c r="AE420" s="20">
        <v>61.964033499999999</v>
      </c>
      <c r="AF420" s="20">
        <v>68.140248799999995</v>
      </c>
      <c r="AG420" s="20">
        <v>68.137807699999996</v>
      </c>
      <c r="AH420" s="20">
        <v>68.165333599999997</v>
      </c>
      <c r="AI420" s="20">
        <v>55.632531299999997</v>
      </c>
      <c r="AJ420" s="20">
        <v>55.948165199999998</v>
      </c>
      <c r="AK420" s="20">
        <v>55.940176800000003</v>
      </c>
      <c r="AL420" s="20">
        <v>611.53401810000003</v>
      </c>
      <c r="AM420" s="20">
        <v>619.32952360000002</v>
      </c>
      <c r="AN420" s="20">
        <v>659.8616174</v>
      </c>
      <c r="AO420" s="20">
        <v>321.52517979999999</v>
      </c>
      <c r="AP420" s="20">
        <v>327.20655140000002</v>
      </c>
      <c r="AQ420" s="20">
        <v>342.8072689</v>
      </c>
      <c r="AR420" s="20">
        <v>290.00883829999998</v>
      </c>
      <c r="AS420" s="20">
        <v>292.12297219999999</v>
      </c>
      <c r="AT420" s="20">
        <v>317.0543485</v>
      </c>
      <c r="AU420" s="20">
        <v>432.26606479999998</v>
      </c>
      <c r="AV420" s="20">
        <v>439.2347426</v>
      </c>
      <c r="AW420" s="20">
        <v>455.8739266</v>
      </c>
      <c r="AX420" s="20">
        <v>253.9971654</v>
      </c>
      <c r="AY420" s="20">
        <v>258.66413449999999</v>
      </c>
      <c r="AZ420" s="20">
        <v>265.54467579999999</v>
      </c>
      <c r="BA420" s="20">
        <v>178.26889940000001</v>
      </c>
      <c r="BB420" s="20">
        <v>180.57060809999999</v>
      </c>
      <c r="BC420" s="20">
        <v>190.32925080000001</v>
      </c>
      <c r="BD420" s="20">
        <v>179.26795329999999</v>
      </c>
      <c r="BE420" s="20">
        <v>180.09478100000001</v>
      </c>
      <c r="BF420" s="20">
        <v>203.9876908</v>
      </c>
      <c r="BG420" s="20">
        <v>67.528014400000004</v>
      </c>
      <c r="BH420" s="20">
        <v>68.542416900000006</v>
      </c>
      <c r="BI420" s="20">
        <v>77.262593100000004</v>
      </c>
      <c r="BJ420" s="20">
        <v>111.7399388</v>
      </c>
      <c r="BK420" s="20">
        <v>111.55236410000001</v>
      </c>
      <c r="BL420" s="20">
        <v>126.7250976</v>
      </c>
      <c r="BM420" s="20">
        <v>5.1333352000000003</v>
      </c>
      <c r="BN420" s="20">
        <v>5.1817530999999999</v>
      </c>
      <c r="BO420" s="20">
        <v>5.5014164000000001</v>
      </c>
      <c r="BP420" s="20">
        <v>4.9755928999999997</v>
      </c>
      <c r="BQ420" s="20">
        <v>5.0583231</v>
      </c>
      <c r="BR420" s="20">
        <v>5.2847241</v>
      </c>
      <c r="BS420" s="20">
        <v>5.3203370999999997</v>
      </c>
      <c r="BT420" s="20">
        <v>5.3273602999999996</v>
      </c>
      <c r="BU420" s="20">
        <v>5.7566310999999999</v>
      </c>
      <c r="BV420" s="20">
        <v>5.1550403999999999</v>
      </c>
      <c r="BW420" s="20">
        <v>5.2254864000000003</v>
      </c>
      <c r="BX420" s="20">
        <v>5.4310638999999998</v>
      </c>
      <c r="BY420" s="20">
        <v>4.7066321000000002</v>
      </c>
      <c r="BZ420" s="20">
        <v>4.7825984000000004</v>
      </c>
      <c r="CA420" s="20">
        <v>4.9106291999999998</v>
      </c>
      <c r="CB420" s="20">
        <v>5.9647059999999996</v>
      </c>
      <c r="CC420" s="20">
        <v>6.0246824999999999</v>
      </c>
      <c r="CD420" s="20">
        <v>6.3734674</v>
      </c>
      <c r="CE420" s="20">
        <v>5.0817418999999999</v>
      </c>
      <c r="CF420" s="20">
        <v>5.0781000000000001</v>
      </c>
      <c r="CG420" s="20">
        <v>5.6654254000000002</v>
      </c>
      <c r="CH420" s="20">
        <v>6.3378762000000002</v>
      </c>
      <c r="CI420" s="20">
        <v>6.4648456999999997</v>
      </c>
      <c r="CJ420" s="20">
        <v>7.1591861000000003</v>
      </c>
      <c r="CK420" s="20">
        <v>4.5381793999999998</v>
      </c>
      <c r="CL420" s="20">
        <v>4.4867422000000001</v>
      </c>
      <c r="CM420" s="20">
        <v>5.0260566999999998</v>
      </c>
      <c r="CN420" s="20">
        <v>11912.996045</v>
      </c>
      <c r="CO420" s="20">
        <v>11952.123263900001</v>
      </c>
      <c r="CP420" s="20">
        <v>11994.3951275</v>
      </c>
      <c r="CQ420" s="20">
        <v>6462.0475254000003</v>
      </c>
      <c r="CR420" s="20">
        <v>6468.6763431999998</v>
      </c>
      <c r="CS420" s="20">
        <v>6486.7580569000002</v>
      </c>
      <c r="CT420" s="20">
        <v>5450.9485195999996</v>
      </c>
      <c r="CU420" s="20">
        <v>5483.4469207000002</v>
      </c>
      <c r="CV420" s="20">
        <v>5507.6370705999998</v>
      </c>
      <c r="CW420" s="20">
        <v>65.137623300000001</v>
      </c>
      <c r="CX420" s="20">
        <v>65.340295299999994</v>
      </c>
      <c r="CY420" s="20">
        <v>65.571388600000006</v>
      </c>
      <c r="CZ420" s="20">
        <v>71.708154699999994</v>
      </c>
      <c r="DA420" s="20">
        <v>71.768068499999998</v>
      </c>
      <c r="DB420" s="20">
        <v>71.968679800000004</v>
      </c>
      <c r="DC420" s="20">
        <v>58.758691800000001</v>
      </c>
      <c r="DD420" s="20">
        <v>59.096445799999998</v>
      </c>
      <c r="DE420" s="20">
        <v>59.357148899999999</v>
      </c>
      <c r="DF420" s="20">
        <v>6297.7218726000001</v>
      </c>
      <c r="DG420" s="20">
        <v>2526.5489431000001</v>
      </c>
      <c r="DH420" s="20">
        <v>3771.1729294000002</v>
      </c>
      <c r="DI420" s="20">
        <v>18292.116999999998</v>
      </c>
      <c r="DJ420" s="20">
        <v>9013.3070000000007</v>
      </c>
      <c r="DK420" s="20">
        <v>9278.81</v>
      </c>
    </row>
    <row r="421" spans="1:115" ht="10.5" customHeight="1" x14ac:dyDescent="0.2">
      <c r="A421" s="9">
        <v>41000</v>
      </c>
      <c r="B421" s="20">
        <v>11318.832596800001</v>
      </c>
      <c r="C421" s="20">
        <v>11321.1786613</v>
      </c>
      <c r="D421" s="20">
        <v>11331.6316897</v>
      </c>
      <c r="E421" s="20">
        <v>6147.3314931000004</v>
      </c>
      <c r="F421" s="20">
        <v>6154.0947159999996</v>
      </c>
      <c r="G421" s="20">
        <v>6163.5572284</v>
      </c>
      <c r="H421" s="20">
        <v>5171.5011037000004</v>
      </c>
      <c r="I421" s="20">
        <v>5167.0839452999999</v>
      </c>
      <c r="J421" s="20">
        <v>5168.0744611999999</v>
      </c>
      <c r="K421" s="20">
        <v>7960.7410581000004</v>
      </c>
      <c r="L421" s="20">
        <v>7944.8467463999996</v>
      </c>
      <c r="M421" s="20">
        <v>7912.2739846000004</v>
      </c>
      <c r="N421" s="20">
        <v>5147.2505036000002</v>
      </c>
      <c r="O421" s="20">
        <v>5132.3977347999999</v>
      </c>
      <c r="P421" s="20">
        <v>5122.1137109000001</v>
      </c>
      <c r="Q421" s="20">
        <v>2813.4905545000001</v>
      </c>
      <c r="R421" s="20">
        <v>2812.4490116000002</v>
      </c>
      <c r="S421" s="20">
        <v>2790.1602736999998</v>
      </c>
      <c r="T421" s="20">
        <v>3358.0915387999999</v>
      </c>
      <c r="U421" s="20">
        <v>3376.3319148999999</v>
      </c>
      <c r="V421" s="20">
        <v>3419.3577051000002</v>
      </c>
      <c r="W421" s="20">
        <v>1000.0809895</v>
      </c>
      <c r="X421" s="20">
        <v>1021.6969811</v>
      </c>
      <c r="Y421" s="20">
        <v>1041.4435176</v>
      </c>
      <c r="Z421" s="20">
        <v>2358.0105491999998</v>
      </c>
      <c r="AA421" s="20">
        <v>2354.6349337000001</v>
      </c>
      <c r="AB421" s="20">
        <v>2377.9141875</v>
      </c>
      <c r="AC421" s="20">
        <v>61.792073100000003</v>
      </c>
      <c r="AD421" s="20">
        <v>61.803783099999997</v>
      </c>
      <c r="AE421" s="20">
        <v>61.860847499999998</v>
      </c>
      <c r="AF421" s="20">
        <v>68.105360899999994</v>
      </c>
      <c r="AG421" s="20">
        <v>68.177751299999997</v>
      </c>
      <c r="AH421" s="20">
        <v>68.282581100000002</v>
      </c>
      <c r="AI421" s="20">
        <v>55.662013000000002</v>
      </c>
      <c r="AJ421" s="20">
        <v>55.611503999999996</v>
      </c>
      <c r="AK421" s="20">
        <v>55.622164599999998</v>
      </c>
      <c r="AL421" s="20">
        <v>613.20116840000003</v>
      </c>
      <c r="AM421" s="20">
        <v>594.90765959999999</v>
      </c>
      <c r="AN421" s="20">
        <v>599.28629439999997</v>
      </c>
      <c r="AO421" s="20">
        <v>322.73685749999999</v>
      </c>
      <c r="AP421" s="20">
        <v>316.5997734</v>
      </c>
      <c r="AQ421" s="20">
        <v>313.6273486</v>
      </c>
      <c r="AR421" s="20">
        <v>290.46431089999999</v>
      </c>
      <c r="AS421" s="20">
        <v>278.30788619999998</v>
      </c>
      <c r="AT421" s="20">
        <v>285.65894580000003</v>
      </c>
      <c r="AU421" s="20">
        <v>432.29054780000001</v>
      </c>
      <c r="AV421" s="20">
        <v>422.3795192</v>
      </c>
      <c r="AW421" s="20">
        <v>421.95387929999998</v>
      </c>
      <c r="AX421" s="20">
        <v>254.2605222</v>
      </c>
      <c r="AY421" s="20">
        <v>251.07740190000001</v>
      </c>
      <c r="AZ421" s="20">
        <v>249.08067879999999</v>
      </c>
      <c r="BA421" s="20">
        <v>178.03002549999999</v>
      </c>
      <c r="BB421" s="20">
        <v>171.30211729999999</v>
      </c>
      <c r="BC421" s="20">
        <v>172.8732005</v>
      </c>
      <c r="BD421" s="20">
        <v>180.91062059999999</v>
      </c>
      <c r="BE421" s="20">
        <v>172.52814040000001</v>
      </c>
      <c r="BF421" s="20">
        <v>177.33241509999999</v>
      </c>
      <c r="BG421" s="20">
        <v>68.476335199999994</v>
      </c>
      <c r="BH421" s="20">
        <v>65.522371500000006</v>
      </c>
      <c r="BI421" s="20">
        <v>64.546669800000004</v>
      </c>
      <c r="BJ421" s="20">
        <v>112.43428539999999</v>
      </c>
      <c r="BK421" s="20">
        <v>107.0057688</v>
      </c>
      <c r="BL421" s="20">
        <v>112.7857453</v>
      </c>
      <c r="BM421" s="20">
        <v>5.1391169000000003</v>
      </c>
      <c r="BN421" s="20">
        <v>4.9924752000000003</v>
      </c>
      <c r="BO421" s="20">
        <v>5.0229689000000004</v>
      </c>
      <c r="BP421" s="20">
        <v>4.9881522</v>
      </c>
      <c r="BQ421" s="20">
        <v>4.8928251999999999</v>
      </c>
      <c r="BR421" s="20">
        <v>4.8420319999999997</v>
      </c>
      <c r="BS421" s="20">
        <v>5.3179448999999996</v>
      </c>
      <c r="BT421" s="20">
        <v>5.1108881999999998</v>
      </c>
      <c r="BU421" s="20">
        <v>5.2378605</v>
      </c>
      <c r="BV421" s="20">
        <v>5.1505888000000004</v>
      </c>
      <c r="BW421" s="20">
        <v>5.0480232000000003</v>
      </c>
      <c r="BX421" s="20">
        <v>5.0629030999999998</v>
      </c>
      <c r="BY421" s="20">
        <v>4.707211</v>
      </c>
      <c r="BZ421" s="20">
        <v>4.6638536999999998</v>
      </c>
      <c r="CA421" s="20">
        <v>4.6373424999999999</v>
      </c>
      <c r="CB421" s="20">
        <v>5.951155</v>
      </c>
      <c r="CC421" s="20">
        <v>5.7411664</v>
      </c>
      <c r="CD421" s="20">
        <v>5.8343316999999999</v>
      </c>
      <c r="CE421" s="20">
        <v>5.1119104000000002</v>
      </c>
      <c r="CF421" s="20">
        <v>4.8615086999999999</v>
      </c>
      <c r="CG421" s="20">
        <v>4.9304335000000004</v>
      </c>
      <c r="CH421" s="20">
        <v>6.4082977999999997</v>
      </c>
      <c r="CI421" s="20">
        <v>6.0266009</v>
      </c>
      <c r="CJ421" s="20">
        <v>5.8360979000000004</v>
      </c>
      <c r="CK421" s="20">
        <v>4.5511756999999999</v>
      </c>
      <c r="CL421" s="20">
        <v>4.3469287999999997</v>
      </c>
      <c r="CM421" s="20">
        <v>4.5282751000000001</v>
      </c>
      <c r="CN421" s="20">
        <v>11932.0337652</v>
      </c>
      <c r="CO421" s="20">
        <v>11916.0863209</v>
      </c>
      <c r="CP421" s="20">
        <v>11930.9179841</v>
      </c>
      <c r="CQ421" s="20">
        <v>6470.0683505999996</v>
      </c>
      <c r="CR421" s="20">
        <v>6470.6944893999998</v>
      </c>
      <c r="CS421" s="20">
        <v>6477.184577</v>
      </c>
      <c r="CT421" s="20">
        <v>5461.9654146000003</v>
      </c>
      <c r="CU421" s="20">
        <v>5445.3918315000001</v>
      </c>
      <c r="CV421" s="20">
        <v>5453.7334070999996</v>
      </c>
      <c r="CW421" s="20">
        <v>65.139677300000002</v>
      </c>
      <c r="CX421" s="20">
        <v>65.051461099999997</v>
      </c>
      <c r="CY421" s="20">
        <v>65.132429099999996</v>
      </c>
      <c r="CZ421" s="20">
        <v>71.680913899999993</v>
      </c>
      <c r="DA421" s="20">
        <v>71.685181900000003</v>
      </c>
      <c r="DB421" s="20">
        <v>71.757081999999997</v>
      </c>
      <c r="DC421" s="20">
        <v>58.788344799999997</v>
      </c>
      <c r="DD421" s="20">
        <v>58.606833700000003</v>
      </c>
      <c r="DE421" s="20">
        <v>58.6966112</v>
      </c>
      <c r="DF421" s="20">
        <v>6387.0200158999996</v>
      </c>
      <c r="DG421" s="20">
        <v>2549.3594229999999</v>
      </c>
      <c r="DH421" s="20">
        <v>3837.6605930000001</v>
      </c>
      <c r="DI421" s="20">
        <v>18317.937999999998</v>
      </c>
      <c r="DJ421" s="20">
        <v>9026.5439999999999</v>
      </c>
      <c r="DK421" s="20">
        <v>9291.3940000000002</v>
      </c>
    </row>
    <row r="422" spans="1:115" ht="10.5" customHeight="1" x14ac:dyDescent="0.2">
      <c r="A422" s="9">
        <v>41030</v>
      </c>
      <c r="B422" s="20">
        <v>11334.6760092</v>
      </c>
      <c r="C422" s="20">
        <v>11364.403669900001</v>
      </c>
      <c r="D422" s="20">
        <v>11393.152977899999</v>
      </c>
      <c r="E422" s="20">
        <v>6153.4645145000004</v>
      </c>
      <c r="F422" s="20">
        <v>6165.4951548999998</v>
      </c>
      <c r="G422" s="20">
        <v>6180.0537916000003</v>
      </c>
      <c r="H422" s="20">
        <v>5181.2114947</v>
      </c>
      <c r="I422" s="20">
        <v>5198.9085150000001</v>
      </c>
      <c r="J422" s="20">
        <v>5213.0991862999999</v>
      </c>
      <c r="K422" s="20">
        <v>7966.1240008000004</v>
      </c>
      <c r="L422" s="20">
        <v>7987.6900169999999</v>
      </c>
      <c r="M422" s="20">
        <v>7984.8792357000002</v>
      </c>
      <c r="N422" s="20">
        <v>5151.2271194000004</v>
      </c>
      <c r="O422" s="20">
        <v>5161.0133753</v>
      </c>
      <c r="P422" s="20">
        <v>5154.5633737999997</v>
      </c>
      <c r="Q422" s="20">
        <v>2814.8968814</v>
      </c>
      <c r="R422" s="20">
        <v>2826.6766416999999</v>
      </c>
      <c r="S422" s="20">
        <v>2830.3158619000001</v>
      </c>
      <c r="T422" s="20">
        <v>3368.5520084</v>
      </c>
      <c r="U422" s="20">
        <v>3376.7136528999999</v>
      </c>
      <c r="V422" s="20">
        <v>3408.2737422</v>
      </c>
      <c r="W422" s="20">
        <v>1002.2373951</v>
      </c>
      <c r="X422" s="20">
        <v>1004.4817796</v>
      </c>
      <c r="Y422" s="20">
        <v>1025.4904177999999</v>
      </c>
      <c r="Z422" s="20">
        <v>2366.3146133</v>
      </c>
      <c r="AA422" s="20">
        <v>2372.2318733000002</v>
      </c>
      <c r="AB422" s="20">
        <v>2382.7833243</v>
      </c>
      <c r="AC422" s="20">
        <v>61.786572100000001</v>
      </c>
      <c r="AD422" s="20">
        <v>61.952418999999999</v>
      </c>
      <c r="AE422" s="20">
        <v>62.109144200000003</v>
      </c>
      <c r="AF422" s="20">
        <v>68.067974100000001</v>
      </c>
      <c r="AG422" s="20">
        <v>68.203934200000006</v>
      </c>
      <c r="AH422" s="20">
        <v>68.364984800000002</v>
      </c>
      <c r="AI422" s="20">
        <v>55.686251900000002</v>
      </c>
      <c r="AJ422" s="20">
        <v>55.878406699999999</v>
      </c>
      <c r="AK422" s="20">
        <v>56.030929499999999</v>
      </c>
      <c r="AL422" s="20">
        <v>617.51666209999996</v>
      </c>
      <c r="AM422" s="20">
        <v>623.08757800000001</v>
      </c>
      <c r="AN422" s="20">
        <v>620.93819010000004</v>
      </c>
      <c r="AO422" s="20">
        <v>326.4422983</v>
      </c>
      <c r="AP422" s="20">
        <v>321.75835260000002</v>
      </c>
      <c r="AQ422" s="20">
        <v>318.05872540000001</v>
      </c>
      <c r="AR422" s="20">
        <v>291.07436380000001</v>
      </c>
      <c r="AS422" s="20">
        <v>301.32922530000002</v>
      </c>
      <c r="AT422" s="20">
        <v>302.87946470000003</v>
      </c>
      <c r="AU422" s="20">
        <v>436.01949760000002</v>
      </c>
      <c r="AV422" s="20">
        <v>431.39163760000002</v>
      </c>
      <c r="AW422" s="20">
        <v>430.00447730000002</v>
      </c>
      <c r="AX422" s="20">
        <v>257.45840329999999</v>
      </c>
      <c r="AY422" s="20">
        <v>248.26212150000001</v>
      </c>
      <c r="AZ422" s="20">
        <v>246.3366412</v>
      </c>
      <c r="BA422" s="20">
        <v>178.56109420000001</v>
      </c>
      <c r="BB422" s="20">
        <v>183.12951609999999</v>
      </c>
      <c r="BC422" s="20">
        <v>183.66783609999999</v>
      </c>
      <c r="BD422" s="20">
        <v>181.4971645</v>
      </c>
      <c r="BE422" s="20">
        <v>191.69594040000001</v>
      </c>
      <c r="BF422" s="20">
        <v>190.9337128</v>
      </c>
      <c r="BG422" s="20">
        <v>68.983894899999996</v>
      </c>
      <c r="BH422" s="20">
        <v>73.496231100000003</v>
      </c>
      <c r="BI422" s="20">
        <v>71.722084199999998</v>
      </c>
      <c r="BJ422" s="20">
        <v>112.5132696</v>
      </c>
      <c r="BK422" s="20">
        <v>118.1997092</v>
      </c>
      <c r="BL422" s="20">
        <v>119.2116286</v>
      </c>
      <c r="BM422" s="20">
        <v>5.1665555000000003</v>
      </c>
      <c r="BN422" s="20">
        <v>5.1978147000000003</v>
      </c>
      <c r="BO422" s="20">
        <v>5.1684158</v>
      </c>
      <c r="BP422" s="20">
        <v>5.0377622000000004</v>
      </c>
      <c r="BQ422" s="20">
        <v>4.9598547999999996</v>
      </c>
      <c r="BR422" s="20">
        <v>4.8946325000000002</v>
      </c>
      <c r="BS422" s="20">
        <v>5.3190635999999998</v>
      </c>
      <c r="BT422" s="20">
        <v>5.4784763999999999</v>
      </c>
      <c r="BU422" s="20">
        <v>5.4909470000000002</v>
      </c>
      <c r="BV422" s="20">
        <v>5.1893840999999998</v>
      </c>
      <c r="BW422" s="20">
        <v>5.1239749999999997</v>
      </c>
      <c r="BX422" s="20">
        <v>5.1100466000000004</v>
      </c>
      <c r="BY422" s="20">
        <v>4.7600918999999999</v>
      </c>
      <c r="BZ422" s="20">
        <v>4.5895633</v>
      </c>
      <c r="CA422" s="20">
        <v>4.5610295000000001</v>
      </c>
      <c r="CB422" s="20">
        <v>5.9650442999999997</v>
      </c>
      <c r="CC422" s="20">
        <v>6.0844288999999998</v>
      </c>
      <c r="CD422" s="20">
        <v>6.0938562999999997</v>
      </c>
      <c r="CE422" s="20">
        <v>5.1125254</v>
      </c>
      <c r="CF422" s="20">
        <v>5.3720274000000003</v>
      </c>
      <c r="CG422" s="20">
        <v>5.3048821000000004</v>
      </c>
      <c r="CH422" s="20">
        <v>6.4397427</v>
      </c>
      <c r="CI422" s="20">
        <v>6.8179713</v>
      </c>
      <c r="CJ422" s="20">
        <v>6.5367541999999998</v>
      </c>
      <c r="CK422" s="20">
        <v>4.5389705999999999</v>
      </c>
      <c r="CL422" s="20">
        <v>4.7461536000000004</v>
      </c>
      <c r="CM422" s="20">
        <v>4.7646629999999996</v>
      </c>
      <c r="CN422" s="20">
        <v>11952.192671299999</v>
      </c>
      <c r="CO422" s="20">
        <v>11987.4912479</v>
      </c>
      <c r="CP422" s="20">
        <v>12014.0911679</v>
      </c>
      <c r="CQ422" s="20">
        <v>6479.9068127</v>
      </c>
      <c r="CR422" s="20">
        <v>6487.2535074999996</v>
      </c>
      <c r="CS422" s="20">
        <v>6498.1125169999996</v>
      </c>
      <c r="CT422" s="20">
        <v>5472.2858585000004</v>
      </c>
      <c r="CU422" s="20">
        <v>5500.2377403999999</v>
      </c>
      <c r="CV422" s="20">
        <v>5515.9786508999996</v>
      </c>
      <c r="CW422" s="20">
        <v>65.152723699999996</v>
      </c>
      <c r="CX422" s="20">
        <v>65.349146500000003</v>
      </c>
      <c r="CY422" s="20">
        <v>65.494154499999993</v>
      </c>
      <c r="CZ422" s="20">
        <v>71.678991199999999</v>
      </c>
      <c r="DA422" s="20">
        <v>71.763289200000003</v>
      </c>
      <c r="DB422" s="20">
        <v>71.883413700000006</v>
      </c>
      <c r="DC422" s="20">
        <v>58.814639999999997</v>
      </c>
      <c r="DD422" s="20">
        <v>59.1171243</v>
      </c>
      <c r="DE422" s="20">
        <v>59.286309299999999</v>
      </c>
      <c r="DF422" s="20">
        <v>6329.6698321000003</v>
      </c>
      <c r="DG422" s="20">
        <v>2541.6814829999998</v>
      </c>
      <c r="DH422" s="20">
        <v>3787.9883491000001</v>
      </c>
      <c r="DI422" s="20">
        <v>18343.760999999999</v>
      </c>
      <c r="DJ422" s="20">
        <v>9039.7939999999999</v>
      </c>
      <c r="DK422" s="20">
        <v>9303.9670000000006</v>
      </c>
    </row>
    <row r="423" spans="1:115" ht="10.5" customHeight="1" x14ac:dyDescent="0.2">
      <c r="A423" s="9">
        <v>41061</v>
      </c>
      <c r="B423" s="20">
        <v>11347.3906984</v>
      </c>
      <c r="C423" s="20">
        <v>11338.566780900001</v>
      </c>
      <c r="D423" s="20">
        <v>11356.043707299999</v>
      </c>
      <c r="E423" s="20">
        <v>6158.2517330000001</v>
      </c>
      <c r="F423" s="20">
        <v>6163.1471199999996</v>
      </c>
      <c r="G423" s="20">
        <v>6169.1941484999998</v>
      </c>
      <c r="H423" s="20">
        <v>5189.1389654000004</v>
      </c>
      <c r="I423" s="20">
        <v>5175.4196609000001</v>
      </c>
      <c r="J423" s="20">
        <v>5186.8495587999996</v>
      </c>
      <c r="K423" s="20">
        <v>7971.6619264000001</v>
      </c>
      <c r="L423" s="20">
        <v>7959.0189604999996</v>
      </c>
      <c r="M423" s="20">
        <v>7925.4583560999999</v>
      </c>
      <c r="N423" s="20">
        <v>5155.3203753999996</v>
      </c>
      <c r="O423" s="20">
        <v>5154.2789247999999</v>
      </c>
      <c r="P423" s="20">
        <v>5132.6325942000003</v>
      </c>
      <c r="Q423" s="20">
        <v>2816.341551</v>
      </c>
      <c r="R423" s="20">
        <v>2804.7400357000001</v>
      </c>
      <c r="S423" s="20">
        <v>2792.8257619000001</v>
      </c>
      <c r="T423" s="20">
        <v>3375.7287719999999</v>
      </c>
      <c r="U423" s="20">
        <v>3379.5478204999999</v>
      </c>
      <c r="V423" s="20">
        <v>3430.5853513000002</v>
      </c>
      <c r="W423" s="20">
        <v>1002.9313576</v>
      </c>
      <c r="X423" s="20">
        <v>1008.8681951999999</v>
      </c>
      <c r="Y423" s="20">
        <v>1036.5615544</v>
      </c>
      <c r="Z423" s="20">
        <v>2372.7974144</v>
      </c>
      <c r="AA423" s="20">
        <v>2370.6796251999999</v>
      </c>
      <c r="AB423" s="20">
        <v>2394.0237969</v>
      </c>
      <c r="AC423" s="20">
        <v>61.767109400000002</v>
      </c>
      <c r="AD423" s="20">
        <v>61.724692599999997</v>
      </c>
      <c r="AE423" s="20">
        <v>61.819833199999998</v>
      </c>
      <c r="AF423" s="20">
        <v>68.019402700000001</v>
      </c>
      <c r="AG423" s="20">
        <v>68.078347800000003</v>
      </c>
      <c r="AH423" s="20">
        <v>68.145143500000003</v>
      </c>
      <c r="AI423" s="20">
        <v>55.693619900000002</v>
      </c>
      <c r="AJ423" s="20">
        <v>55.550763500000002</v>
      </c>
      <c r="AK423" s="20">
        <v>55.673447199999998</v>
      </c>
      <c r="AL423" s="20">
        <v>622.98185790000002</v>
      </c>
      <c r="AM423" s="20">
        <v>617.47932030000004</v>
      </c>
      <c r="AN423" s="20">
        <v>599.27020700000003</v>
      </c>
      <c r="AO423" s="20">
        <v>331.52183459999998</v>
      </c>
      <c r="AP423" s="20">
        <v>316.96059709999997</v>
      </c>
      <c r="AQ423" s="20">
        <v>306.78575569999998</v>
      </c>
      <c r="AR423" s="20">
        <v>291.46002329999999</v>
      </c>
      <c r="AS423" s="20">
        <v>300.51872320000001</v>
      </c>
      <c r="AT423" s="20">
        <v>292.48445129999999</v>
      </c>
      <c r="AU423" s="20">
        <v>442.60564419999997</v>
      </c>
      <c r="AV423" s="20">
        <v>429.3350064</v>
      </c>
      <c r="AW423" s="20">
        <v>422.90760230000001</v>
      </c>
      <c r="AX423" s="20">
        <v>262.81720139999999</v>
      </c>
      <c r="AY423" s="20">
        <v>243.09479759999999</v>
      </c>
      <c r="AZ423" s="20">
        <v>240.51713100000001</v>
      </c>
      <c r="BA423" s="20">
        <v>179.78844280000001</v>
      </c>
      <c r="BB423" s="20">
        <v>186.2402088</v>
      </c>
      <c r="BC423" s="20">
        <v>182.3904713</v>
      </c>
      <c r="BD423" s="20">
        <v>180.37621369999999</v>
      </c>
      <c r="BE423" s="20">
        <v>188.14431389999999</v>
      </c>
      <c r="BF423" s="20">
        <v>176.36260469999999</v>
      </c>
      <c r="BG423" s="20">
        <v>68.704633200000004</v>
      </c>
      <c r="BH423" s="20">
        <v>73.865799499999994</v>
      </c>
      <c r="BI423" s="20">
        <v>66.268624700000004</v>
      </c>
      <c r="BJ423" s="20">
        <v>111.6715806</v>
      </c>
      <c r="BK423" s="20">
        <v>114.27851440000001</v>
      </c>
      <c r="BL423" s="20">
        <v>110.09398</v>
      </c>
      <c r="BM423" s="20">
        <v>5.2043647999999996</v>
      </c>
      <c r="BN423" s="20">
        <v>5.1645779000000003</v>
      </c>
      <c r="BO423" s="20">
        <v>5.0125845</v>
      </c>
      <c r="BP423" s="20">
        <v>5.1083729</v>
      </c>
      <c r="BQ423" s="20">
        <v>4.8912858999999997</v>
      </c>
      <c r="BR423" s="20">
        <v>4.7372870000000002</v>
      </c>
      <c r="BS423" s="20">
        <v>5.3180322999999996</v>
      </c>
      <c r="BT423" s="20">
        <v>5.4879857999999997</v>
      </c>
      <c r="BU423" s="20">
        <v>5.3379561999999998</v>
      </c>
      <c r="BV423" s="20">
        <v>5.2601803</v>
      </c>
      <c r="BW423" s="20">
        <v>5.1182271000000004</v>
      </c>
      <c r="BX423" s="20">
        <v>5.065753</v>
      </c>
      <c r="BY423" s="20">
        <v>4.8506926999999997</v>
      </c>
      <c r="BZ423" s="20">
        <v>4.503946</v>
      </c>
      <c r="CA423" s="20">
        <v>4.4762782000000003</v>
      </c>
      <c r="CB423" s="20">
        <v>6.0006890000000004</v>
      </c>
      <c r="CC423" s="20">
        <v>6.2267280999999999</v>
      </c>
      <c r="CD423" s="20">
        <v>6.1303266000000001</v>
      </c>
      <c r="CE423" s="20">
        <v>5.0722972000000004</v>
      </c>
      <c r="CF423" s="20">
        <v>5.2735580000000004</v>
      </c>
      <c r="CG423" s="20">
        <v>4.8895245000000003</v>
      </c>
      <c r="CH423" s="20">
        <v>6.4111912999999996</v>
      </c>
      <c r="CI423" s="20">
        <v>6.8221558</v>
      </c>
      <c r="CJ423" s="20">
        <v>6.0089600000000001</v>
      </c>
      <c r="CK423" s="20">
        <v>4.4947866000000003</v>
      </c>
      <c r="CL423" s="20">
        <v>4.5988103999999996</v>
      </c>
      <c r="CM423" s="20">
        <v>4.3965176000000001</v>
      </c>
      <c r="CN423" s="20">
        <v>11970.372556300001</v>
      </c>
      <c r="CO423" s="20">
        <v>11956.0461013</v>
      </c>
      <c r="CP423" s="20">
        <v>11955.313914300001</v>
      </c>
      <c r="CQ423" s="20">
        <v>6489.7735675000004</v>
      </c>
      <c r="CR423" s="20">
        <v>6480.1077171999996</v>
      </c>
      <c r="CS423" s="20">
        <v>6475.9799042000004</v>
      </c>
      <c r="CT423" s="20">
        <v>5480.5989886999996</v>
      </c>
      <c r="CU423" s="20">
        <v>5475.9383840999999</v>
      </c>
      <c r="CV423" s="20">
        <v>5479.3340101000003</v>
      </c>
      <c r="CW423" s="20">
        <v>65.158178699999993</v>
      </c>
      <c r="CX423" s="20">
        <v>65.086115699999993</v>
      </c>
      <c r="CY423" s="20">
        <v>65.082129899999998</v>
      </c>
      <c r="CZ423" s="20">
        <v>71.681142800000003</v>
      </c>
      <c r="DA423" s="20">
        <v>71.579506100000003</v>
      </c>
      <c r="DB423" s="20">
        <v>71.5339101</v>
      </c>
      <c r="DC423" s="20">
        <v>58.821781199999997</v>
      </c>
      <c r="DD423" s="20">
        <v>58.776404300000003</v>
      </c>
      <c r="DE423" s="20">
        <v>58.812851500000001</v>
      </c>
      <c r="DF423" s="20">
        <v>6414.2660857000001</v>
      </c>
      <c r="DG423" s="20">
        <v>2577.0410958000002</v>
      </c>
      <c r="DH423" s="20">
        <v>3837.2249898999999</v>
      </c>
      <c r="DI423" s="20">
        <v>18369.580000000002</v>
      </c>
      <c r="DJ423" s="20">
        <v>9053.0210000000006</v>
      </c>
      <c r="DK423" s="20">
        <v>9316.5589999999993</v>
      </c>
    </row>
    <row r="424" spans="1:115" ht="10.5" customHeight="1" x14ac:dyDescent="0.2">
      <c r="A424" s="9">
        <v>41091</v>
      </c>
      <c r="B424" s="20">
        <v>11356.374779899999</v>
      </c>
      <c r="C424" s="20">
        <v>11349.1064388</v>
      </c>
      <c r="D424" s="20">
        <v>11368.7583672</v>
      </c>
      <c r="E424" s="20">
        <v>6161.8324481999998</v>
      </c>
      <c r="F424" s="20">
        <v>6151.0306596999999</v>
      </c>
      <c r="G424" s="20">
        <v>6170.3765818000002</v>
      </c>
      <c r="H424" s="20">
        <v>5194.5423318000003</v>
      </c>
      <c r="I424" s="20">
        <v>5198.0757790999996</v>
      </c>
      <c r="J424" s="20">
        <v>5198.3817853</v>
      </c>
      <c r="K424" s="20">
        <v>7979.2488196000004</v>
      </c>
      <c r="L424" s="20">
        <v>7966.7914170000004</v>
      </c>
      <c r="M424" s="20">
        <v>7989.4145273000004</v>
      </c>
      <c r="N424" s="20">
        <v>5160.6463783999998</v>
      </c>
      <c r="O424" s="20">
        <v>5149.1517467000003</v>
      </c>
      <c r="P424" s="20">
        <v>5161.9084726999999</v>
      </c>
      <c r="Q424" s="20">
        <v>2818.6024412000002</v>
      </c>
      <c r="R424" s="20">
        <v>2817.6396703999999</v>
      </c>
      <c r="S424" s="20">
        <v>2827.5060546</v>
      </c>
      <c r="T424" s="20">
        <v>3377.1259604000002</v>
      </c>
      <c r="U424" s="20">
        <v>3382.3150218000001</v>
      </c>
      <c r="V424" s="20">
        <v>3379.3438397999998</v>
      </c>
      <c r="W424" s="20">
        <v>1001.1860698</v>
      </c>
      <c r="X424" s="20">
        <v>1001.8789131</v>
      </c>
      <c r="Y424" s="20">
        <v>1008.4681091</v>
      </c>
      <c r="Z424" s="20">
        <v>2375.9398906000001</v>
      </c>
      <c r="AA424" s="20">
        <v>2380.4361087000002</v>
      </c>
      <c r="AB424" s="20">
        <v>2370.8757307000001</v>
      </c>
      <c r="AC424" s="20">
        <v>61.728811100000001</v>
      </c>
      <c r="AD424" s="20">
        <v>61.691238599999998</v>
      </c>
      <c r="AE424" s="20">
        <v>61.798062100000003</v>
      </c>
      <c r="AF424" s="20">
        <v>67.960039499999993</v>
      </c>
      <c r="AG424" s="20">
        <v>67.843160299999994</v>
      </c>
      <c r="AH424" s="20">
        <v>68.056537300000002</v>
      </c>
      <c r="AI424" s="20">
        <v>55.674446500000002</v>
      </c>
      <c r="AJ424" s="20">
        <v>55.713083099999999</v>
      </c>
      <c r="AK424" s="20">
        <v>55.7163629</v>
      </c>
      <c r="AL424" s="20">
        <v>628.34902910000005</v>
      </c>
      <c r="AM424" s="20">
        <v>619.8839428</v>
      </c>
      <c r="AN424" s="20">
        <v>583.375407</v>
      </c>
      <c r="AO424" s="20">
        <v>336.67670989999999</v>
      </c>
      <c r="AP424" s="20">
        <v>332.08028089999999</v>
      </c>
      <c r="AQ424" s="20">
        <v>314.30368859999999</v>
      </c>
      <c r="AR424" s="20">
        <v>291.6723192</v>
      </c>
      <c r="AS424" s="20">
        <v>287.80366179999999</v>
      </c>
      <c r="AT424" s="20">
        <v>269.07171829999999</v>
      </c>
      <c r="AU424" s="20">
        <v>450.71716329999998</v>
      </c>
      <c r="AV424" s="20">
        <v>448.23684159999999</v>
      </c>
      <c r="AW424" s="20">
        <v>425.69884239999999</v>
      </c>
      <c r="AX424" s="20">
        <v>269.05934159999998</v>
      </c>
      <c r="AY424" s="20">
        <v>268.78061810000003</v>
      </c>
      <c r="AZ424" s="20">
        <v>258.11648889999998</v>
      </c>
      <c r="BA424" s="20">
        <v>181.6578217</v>
      </c>
      <c r="BB424" s="20">
        <v>179.45622359999999</v>
      </c>
      <c r="BC424" s="20">
        <v>167.58235350000001</v>
      </c>
      <c r="BD424" s="20">
        <v>177.63186580000001</v>
      </c>
      <c r="BE424" s="20">
        <v>171.64710109999999</v>
      </c>
      <c r="BF424" s="20">
        <v>157.67656460000001</v>
      </c>
      <c r="BG424" s="20">
        <v>67.617368299999995</v>
      </c>
      <c r="BH424" s="20">
        <v>63.2996628</v>
      </c>
      <c r="BI424" s="20">
        <v>56.187199700000001</v>
      </c>
      <c r="BJ424" s="20">
        <v>110.0144975</v>
      </c>
      <c r="BK424" s="20">
        <v>108.34743829999999</v>
      </c>
      <c r="BL424" s="20">
        <v>101.4893649</v>
      </c>
      <c r="BM424" s="20">
        <v>5.2429161999999998</v>
      </c>
      <c r="BN424" s="20">
        <v>5.1790830000000003</v>
      </c>
      <c r="BO424" s="20">
        <v>4.8809310000000004</v>
      </c>
      <c r="BP424" s="20">
        <v>5.1808300000000003</v>
      </c>
      <c r="BQ424" s="20">
        <v>5.1222365999999999</v>
      </c>
      <c r="BR424" s="20">
        <v>4.8468647999999996</v>
      </c>
      <c r="BS424" s="20">
        <v>5.3164584000000001</v>
      </c>
      <c r="BT424" s="20">
        <v>5.2462629999999999</v>
      </c>
      <c r="BU424" s="20">
        <v>4.9213353</v>
      </c>
      <c r="BV424" s="20">
        <v>5.3466070999999999</v>
      </c>
      <c r="BW424" s="20">
        <v>5.3266230999999999</v>
      </c>
      <c r="BX424" s="20">
        <v>5.0587416000000003</v>
      </c>
      <c r="BY424" s="20">
        <v>4.9553209000000003</v>
      </c>
      <c r="BZ424" s="20">
        <v>4.9609445000000001</v>
      </c>
      <c r="CA424" s="20">
        <v>4.7622749000000004</v>
      </c>
      <c r="CB424" s="20">
        <v>6.0547354000000002</v>
      </c>
      <c r="CC424" s="20">
        <v>5.9876703999999998</v>
      </c>
      <c r="CD424" s="20">
        <v>5.5952390000000003</v>
      </c>
      <c r="CE424" s="20">
        <v>4.9970173999999998</v>
      </c>
      <c r="CF424" s="20">
        <v>4.8297391999999997</v>
      </c>
      <c r="CG424" s="20">
        <v>4.4578924000000004</v>
      </c>
      <c r="CH424" s="20">
        <v>6.3264550000000002</v>
      </c>
      <c r="CI424" s="20">
        <v>5.9426338999999997</v>
      </c>
      <c r="CJ424" s="20">
        <v>5.2775014999999996</v>
      </c>
      <c r="CK424" s="20">
        <v>4.4254430999999999</v>
      </c>
      <c r="CL424" s="20">
        <v>4.3534294999999998</v>
      </c>
      <c r="CM424" s="20">
        <v>4.1049505999999996</v>
      </c>
      <c r="CN424" s="20">
        <v>11984.7238091</v>
      </c>
      <c r="CO424" s="20">
        <v>11968.9903815</v>
      </c>
      <c r="CP424" s="20">
        <v>11952.133774100001</v>
      </c>
      <c r="CQ424" s="20">
        <v>6498.5091580999997</v>
      </c>
      <c r="CR424" s="20">
        <v>6483.1109405999996</v>
      </c>
      <c r="CS424" s="20">
        <v>6484.6802704000002</v>
      </c>
      <c r="CT424" s="20">
        <v>5486.2146510000002</v>
      </c>
      <c r="CU424" s="20">
        <v>5485.8794409000002</v>
      </c>
      <c r="CV424" s="20">
        <v>5467.4535036999996</v>
      </c>
      <c r="CW424" s="20">
        <v>65.144270599999999</v>
      </c>
      <c r="CX424" s="20">
        <v>65.060790900000001</v>
      </c>
      <c r="CY424" s="20">
        <v>64.969162100000005</v>
      </c>
      <c r="CZ424" s="20">
        <v>71.673311900000002</v>
      </c>
      <c r="DA424" s="20">
        <v>71.505859599999994</v>
      </c>
      <c r="DB424" s="20">
        <v>71.523168600000005</v>
      </c>
      <c r="DC424" s="20">
        <v>58.800553399999998</v>
      </c>
      <c r="DD424" s="20">
        <v>58.797768599999998</v>
      </c>
      <c r="DE424" s="20">
        <v>58.600279100000002</v>
      </c>
      <c r="DF424" s="20">
        <v>6444.4922259000004</v>
      </c>
      <c r="DG424" s="20">
        <v>2581.8647295999999</v>
      </c>
      <c r="DH424" s="20">
        <v>3862.6274963999999</v>
      </c>
      <c r="DI424" s="20">
        <v>18396.626</v>
      </c>
      <c r="DJ424" s="20">
        <v>9066.5450000000001</v>
      </c>
      <c r="DK424" s="20">
        <v>9330.0810000000001</v>
      </c>
    </row>
    <row r="425" spans="1:115" ht="10.5" customHeight="1" x14ac:dyDescent="0.2">
      <c r="A425" s="9">
        <v>41122</v>
      </c>
      <c r="B425" s="20">
        <v>11363.0948835</v>
      </c>
      <c r="C425" s="20">
        <v>11360.5832219</v>
      </c>
      <c r="D425" s="20">
        <v>11264.1168555</v>
      </c>
      <c r="E425" s="20">
        <v>6165.3931235999999</v>
      </c>
      <c r="F425" s="20">
        <v>6159.4917679</v>
      </c>
      <c r="G425" s="20">
        <v>6108.2259897000004</v>
      </c>
      <c r="H425" s="20">
        <v>5197.7017599000001</v>
      </c>
      <c r="I425" s="20">
        <v>5201.0914540000003</v>
      </c>
      <c r="J425" s="20">
        <v>5155.8908658</v>
      </c>
      <c r="K425" s="20">
        <v>7989.1869862000003</v>
      </c>
      <c r="L425" s="20">
        <v>7978.3476364999997</v>
      </c>
      <c r="M425" s="20">
        <v>7896.5720486</v>
      </c>
      <c r="N425" s="20">
        <v>5167.2255665000002</v>
      </c>
      <c r="O425" s="20">
        <v>5163.5824689000001</v>
      </c>
      <c r="P425" s="20">
        <v>5121.9977140999999</v>
      </c>
      <c r="Q425" s="20">
        <v>2821.9614197000001</v>
      </c>
      <c r="R425" s="20">
        <v>2814.7651676</v>
      </c>
      <c r="S425" s="20">
        <v>2774.5743345999999</v>
      </c>
      <c r="T425" s="20">
        <v>3373.9078973000001</v>
      </c>
      <c r="U425" s="20">
        <v>3382.2355854000002</v>
      </c>
      <c r="V425" s="20">
        <v>3367.5448068000001</v>
      </c>
      <c r="W425" s="20">
        <v>998.16755709999995</v>
      </c>
      <c r="X425" s="20">
        <v>995.90929900000003</v>
      </c>
      <c r="Y425" s="20">
        <v>986.22827559999996</v>
      </c>
      <c r="Z425" s="20">
        <v>2375.7403402</v>
      </c>
      <c r="AA425" s="20">
        <v>2386.3262863999998</v>
      </c>
      <c r="AB425" s="20">
        <v>2381.3165312000001</v>
      </c>
      <c r="AC425" s="20">
        <v>61.678416400000003</v>
      </c>
      <c r="AD425" s="20">
        <v>61.662972699999997</v>
      </c>
      <c r="AE425" s="20">
        <v>61.139372600000002</v>
      </c>
      <c r="AF425" s="20">
        <v>67.902020500000006</v>
      </c>
      <c r="AG425" s="20">
        <v>67.835244599999996</v>
      </c>
      <c r="AH425" s="20">
        <v>67.270648300000005</v>
      </c>
      <c r="AI425" s="20">
        <v>55.630495600000003</v>
      </c>
      <c r="AJ425" s="20">
        <v>55.664778400000003</v>
      </c>
      <c r="AK425" s="20">
        <v>55.181018299999998</v>
      </c>
      <c r="AL425" s="20">
        <v>633.14865810000003</v>
      </c>
      <c r="AM425" s="20">
        <v>617.88434729999994</v>
      </c>
      <c r="AN425" s="20">
        <v>590.76786700000002</v>
      </c>
      <c r="AO425" s="20">
        <v>341.27871670000002</v>
      </c>
      <c r="AP425" s="20">
        <v>341.67827899999997</v>
      </c>
      <c r="AQ425" s="20">
        <v>327.76434999999998</v>
      </c>
      <c r="AR425" s="20">
        <v>291.86994140000002</v>
      </c>
      <c r="AS425" s="20">
        <v>276.20606830000003</v>
      </c>
      <c r="AT425" s="20">
        <v>263.00351699999999</v>
      </c>
      <c r="AU425" s="20">
        <v>458.704363</v>
      </c>
      <c r="AV425" s="20">
        <v>467.44068179999999</v>
      </c>
      <c r="AW425" s="20">
        <v>442.84265690000001</v>
      </c>
      <c r="AX425" s="20">
        <v>274.80885419999998</v>
      </c>
      <c r="AY425" s="20">
        <v>284.24483609999999</v>
      </c>
      <c r="AZ425" s="20">
        <v>274.21406930000001</v>
      </c>
      <c r="BA425" s="20">
        <v>183.89550879999999</v>
      </c>
      <c r="BB425" s="20">
        <v>183.19584570000001</v>
      </c>
      <c r="BC425" s="20">
        <v>168.6285876</v>
      </c>
      <c r="BD425" s="20">
        <v>174.44429510000001</v>
      </c>
      <c r="BE425" s="20">
        <v>150.44366539999999</v>
      </c>
      <c r="BF425" s="20">
        <v>147.92521009999999</v>
      </c>
      <c r="BG425" s="20">
        <v>66.469862500000005</v>
      </c>
      <c r="BH425" s="20">
        <v>57.433442900000003</v>
      </c>
      <c r="BI425" s="20">
        <v>53.550280700000002</v>
      </c>
      <c r="BJ425" s="20">
        <v>107.9744326</v>
      </c>
      <c r="BK425" s="20">
        <v>93.010222499999998</v>
      </c>
      <c r="BL425" s="20">
        <v>94.374929399999999</v>
      </c>
      <c r="BM425" s="20">
        <v>5.2778910000000003</v>
      </c>
      <c r="BN425" s="20">
        <v>5.1582920999999997</v>
      </c>
      <c r="BO425" s="20">
        <v>4.9833287000000004</v>
      </c>
      <c r="BP425" s="20">
        <v>5.2450580999999996</v>
      </c>
      <c r="BQ425" s="20">
        <v>5.2556428999999998</v>
      </c>
      <c r="BR425" s="20">
        <v>5.0926793000000004</v>
      </c>
      <c r="BS425" s="20">
        <v>5.3168072000000004</v>
      </c>
      <c r="BT425" s="20">
        <v>5.0427435999999997</v>
      </c>
      <c r="BU425" s="20">
        <v>4.8534534999999996</v>
      </c>
      <c r="BV425" s="20">
        <v>5.4298089999999997</v>
      </c>
      <c r="BW425" s="20">
        <v>5.5346010000000003</v>
      </c>
      <c r="BX425" s="20">
        <v>5.3102366999999999</v>
      </c>
      <c r="BY425" s="20">
        <v>5.0497449000000003</v>
      </c>
      <c r="BZ425" s="20">
        <v>5.2175815999999999</v>
      </c>
      <c r="CA425" s="20">
        <v>5.0816032</v>
      </c>
      <c r="CB425" s="20">
        <v>6.1179062000000002</v>
      </c>
      <c r="CC425" s="20">
        <v>6.1106813999999998</v>
      </c>
      <c r="CD425" s="20">
        <v>5.7294244000000001</v>
      </c>
      <c r="CE425" s="20">
        <v>4.9162058000000002</v>
      </c>
      <c r="CF425" s="20">
        <v>4.2586278999999996</v>
      </c>
      <c r="CG425" s="20">
        <v>4.2078359000000001</v>
      </c>
      <c r="CH425" s="20">
        <v>6.2434272000000002</v>
      </c>
      <c r="CI425" s="20">
        <v>5.4524933000000004</v>
      </c>
      <c r="CJ425" s="20">
        <v>5.1501621000000002</v>
      </c>
      <c r="CK425" s="20">
        <v>4.347296</v>
      </c>
      <c r="CL425" s="20">
        <v>3.7514158000000002</v>
      </c>
      <c r="CM425" s="20">
        <v>3.8120634999999998</v>
      </c>
      <c r="CN425" s="20">
        <v>11996.243541600001</v>
      </c>
      <c r="CO425" s="20">
        <v>11978.467569099999</v>
      </c>
      <c r="CP425" s="20">
        <v>11854.884722500001</v>
      </c>
      <c r="CQ425" s="20">
        <v>6506.6718403000004</v>
      </c>
      <c r="CR425" s="20">
        <v>6501.1700468999998</v>
      </c>
      <c r="CS425" s="20">
        <v>6435.9903396999998</v>
      </c>
      <c r="CT425" s="20">
        <v>5489.5717013000003</v>
      </c>
      <c r="CU425" s="20">
        <v>5477.2975223000003</v>
      </c>
      <c r="CV425" s="20">
        <v>5418.8943828000001</v>
      </c>
      <c r="CW425" s="20">
        <v>65.115121500000001</v>
      </c>
      <c r="CX425" s="20">
        <v>65.016725300000004</v>
      </c>
      <c r="CY425" s="20">
        <v>64.345942399999998</v>
      </c>
      <c r="CZ425" s="20">
        <v>71.660663900000003</v>
      </c>
      <c r="DA425" s="20">
        <v>71.5981898</v>
      </c>
      <c r="DB425" s="20">
        <v>70.880357599999996</v>
      </c>
      <c r="DC425" s="20">
        <v>58.754351100000001</v>
      </c>
      <c r="DD425" s="20">
        <v>58.620879000000002</v>
      </c>
      <c r="DE425" s="20">
        <v>57.995818300000003</v>
      </c>
      <c r="DF425" s="20">
        <v>6568.7862775000003</v>
      </c>
      <c r="DG425" s="20">
        <v>2644.0856603000002</v>
      </c>
      <c r="DH425" s="20">
        <v>3924.7006172000001</v>
      </c>
      <c r="DI425" s="20">
        <v>18423.670999999998</v>
      </c>
      <c r="DJ425" s="20">
        <v>9080.0759999999991</v>
      </c>
      <c r="DK425" s="20">
        <v>9343.5949999999993</v>
      </c>
    </row>
    <row r="426" spans="1:115" ht="10.5" customHeight="1" x14ac:dyDescent="0.2">
      <c r="A426" s="9">
        <v>41153</v>
      </c>
      <c r="B426" s="20">
        <v>11370.7240633</v>
      </c>
      <c r="C426" s="20">
        <v>11391.150177199999</v>
      </c>
      <c r="D426" s="20">
        <v>11457.579725</v>
      </c>
      <c r="E426" s="20">
        <v>6169.8058179</v>
      </c>
      <c r="F426" s="20">
        <v>6159.4303087999997</v>
      </c>
      <c r="G426" s="20">
        <v>6182.4155989000001</v>
      </c>
      <c r="H426" s="20">
        <v>5200.9182454000002</v>
      </c>
      <c r="I426" s="20">
        <v>5231.7198684000005</v>
      </c>
      <c r="J426" s="20">
        <v>5275.1641261000004</v>
      </c>
      <c r="K426" s="20">
        <v>8000.9683582999996</v>
      </c>
      <c r="L426" s="20">
        <v>8024.1933442999998</v>
      </c>
      <c r="M426" s="20">
        <v>8136.2829723000004</v>
      </c>
      <c r="N426" s="20">
        <v>5173.9592567</v>
      </c>
      <c r="O426" s="20">
        <v>5163.6503603000001</v>
      </c>
      <c r="P426" s="20">
        <v>5206.9340466000003</v>
      </c>
      <c r="Q426" s="20">
        <v>2827.0091017</v>
      </c>
      <c r="R426" s="20">
        <v>2860.5429840000002</v>
      </c>
      <c r="S426" s="20">
        <v>2929.3489257000001</v>
      </c>
      <c r="T426" s="20">
        <v>3369.755705</v>
      </c>
      <c r="U426" s="20">
        <v>3366.9568328999999</v>
      </c>
      <c r="V426" s="20">
        <v>3321.2967527000001</v>
      </c>
      <c r="W426" s="20">
        <v>995.8465612</v>
      </c>
      <c r="X426" s="20">
        <v>995.77994850000005</v>
      </c>
      <c r="Y426" s="20">
        <v>975.48155229999998</v>
      </c>
      <c r="Z426" s="20">
        <v>2373.9091437000002</v>
      </c>
      <c r="AA426" s="20">
        <v>2371.1768843</v>
      </c>
      <c r="AB426" s="20">
        <v>2345.8152003999999</v>
      </c>
      <c r="AC426" s="20">
        <v>61.6329712</v>
      </c>
      <c r="AD426" s="20">
        <v>61.738252099999997</v>
      </c>
      <c r="AE426" s="20">
        <v>62.098289899999997</v>
      </c>
      <c r="AF426" s="20">
        <v>67.855022700000006</v>
      </c>
      <c r="AG426" s="20">
        <v>67.733699099999995</v>
      </c>
      <c r="AH426" s="20">
        <v>67.986462599999996</v>
      </c>
      <c r="AI426" s="20">
        <v>55.586081900000003</v>
      </c>
      <c r="AJ426" s="20">
        <v>55.911652599999996</v>
      </c>
      <c r="AK426" s="20">
        <v>56.375943599999999</v>
      </c>
      <c r="AL426" s="20">
        <v>637.17611469999997</v>
      </c>
      <c r="AM426" s="20">
        <v>661.68986919999998</v>
      </c>
      <c r="AN426" s="20">
        <v>661.09124710000003</v>
      </c>
      <c r="AO426" s="20">
        <v>344.8135067</v>
      </c>
      <c r="AP426" s="20">
        <v>370.73690290000002</v>
      </c>
      <c r="AQ426" s="20">
        <v>371.48315450000001</v>
      </c>
      <c r="AR426" s="20">
        <v>292.36260800000002</v>
      </c>
      <c r="AS426" s="20">
        <v>290.95296630000001</v>
      </c>
      <c r="AT426" s="20">
        <v>289.60809260000002</v>
      </c>
      <c r="AU426" s="20">
        <v>464.61259410000002</v>
      </c>
      <c r="AV426" s="20">
        <v>485.66340589999999</v>
      </c>
      <c r="AW426" s="20">
        <v>474.45698349999998</v>
      </c>
      <c r="AX426" s="20">
        <v>278.51808399999999</v>
      </c>
      <c r="AY426" s="20">
        <v>300.22453239999999</v>
      </c>
      <c r="AZ426" s="20">
        <v>294.43895839999999</v>
      </c>
      <c r="BA426" s="20">
        <v>186.09451010000001</v>
      </c>
      <c r="BB426" s="20">
        <v>185.4388735</v>
      </c>
      <c r="BC426" s="20">
        <v>180.01802509999999</v>
      </c>
      <c r="BD426" s="20">
        <v>172.5635206</v>
      </c>
      <c r="BE426" s="20">
        <v>176.02646329999999</v>
      </c>
      <c r="BF426" s="20">
        <v>186.6342636</v>
      </c>
      <c r="BG426" s="20">
        <v>66.295422799999997</v>
      </c>
      <c r="BH426" s="20">
        <v>70.512370500000003</v>
      </c>
      <c r="BI426" s="20">
        <v>77.044196099999994</v>
      </c>
      <c r="BJ426" s="20">
        <v>106.2680979</v>
      </c>
      <c r="BK426" s="20">
        <v>105.51409270000001</v>
      </c>
      <c r="BL426" s="20">
        <v>109.5900675</v>
      </c>
      <c r="BM426" s="20">
        <v>5.3063076000000002</v>
      </c>
      <c r="BN426" s="20">
        <v>5.4899082999999997</v>
      </c>
      <c r="BO426" s="20">
        <v>5.4551464000000003</v>
      </c>
      <c r="BP426" s="20">
        <v>5.2929187000000004</v>
      </c>
      <c r="BQ426" s="20">
        <v>5.6772957000000002</v>
      </c>
      <c r="BR426" s="20">
        <v>5.6681246999999999</v>
      </c>
      <c r="BS426" s="20">
        <v>5.3221857000000004</v>
      </c>
      <c r="BT426" s="20">
        <v>5.2683361</v>
      </c>
      <c r="BU426" s="20">
        <v>5.2043116999999999</v>
      </c>
      <c r="BV426" s="20">
        <v>5.4882540999999998</v>
      </c>
      <c r="BW426" s="20">
        <v>5.7070691</v>
      </c>
      <c r="BX426" s="20">
        <v>5.5100604999999998</v>
      </c>
      <c r="BY426" s="20">
        <v>5.1081016000000004</v>
      </c>
      <c r="BZ426" s="20">
        <v>5.4947182999999997</v>
      </c>
      <c r="CA426" s="20">
        <v>5.3520994999999996</v>
      </c>
      <c r="CB426" s="20">
        <v>6.1761736000000003</v>
      </c>
      <c r="CC426" s="20">
        <v>6.0879835</v>
      </c>
      <c r="CD426" s="20">
        <v>5.7895393999999998</v>
      </c>
      <c r="CE426" s="20">
        <v>4.8714842000000003</v>
      </c>
      <c r="CF426" s="20">
        <v>4.9683120000000001</v>
      </c>
      <c r="CG426" s="20">
        <v>5.3203516000000004</v>
      </c>
      <c r="CH426" s="20">
        <v>6.2416723999999997</v>
      </c>
      <c r="CI426" s="20">
        <v>6.6128555000000002</v>
      </c>
      <c r="CJ426" s="20">
        <v>7.3199345999999998</v>
      </c>
      <c r="CK426" s="20">
        <v>4.2846976999999997</v>
      </c>
      <c r="CL426" s="20">
        <v>4.2602849000000003</v>
      </c>
      <c r="CM426" s="20">
        <v>4.4632170999999996</v>
      </c>
      <c r="CN426" s="20">
        <v>12007.900178</v>
      </c>
      <c r="CO426" s="20">
        <v>12052.840046400001</v>
      </c>
      <c r="CP426" s="20">
        <v>12118.670972</v>
      </c>
      <c r="CQ426" s="20">
        <v>6514.6193246000003</v>
      </c>
      <c r="CR426" s="20">
        <v>6530.1672117999997</v>
      </c>
      <c r="CS426" s="20">
        <v>6553.8987533999998</v>
      </c>
      <c r="CT426" s="20">
        <v>5493.2808533999996</v>
      </c>
      <c r="CU426" s="20">
        <v>5522.6728346</v>
      </c>
      <c r="CV426" s="20">
        <v>5564.7722186999999</v>
      </c>
      <c r="CW426" s="20">
        <v>65.086670100000006</v>
      </c>
      <c r="CX426" s="20">
        <v>65.324507699999998</v>
      </c>
      <c r="CY426" s="20">
        <v>65.681301000000005</v>
      </c>
      <c r="CZ426" s="20">
        <v>71.647253599999999</v>
      </c>
      <c r="DA426" s="20">
        <v>71.810599199999999</v>
      </c>
      <c r="DB426" s="20">
        <v>72.071568999999997</v>
      </c>
      <c r="DC426" s="20">
        <v>58.710778500000004</v>
      </c>
      <c r="DD426" s="20">
        <v>59.021081500000001</v>
      </c>
      <c r="DE426" s="20">
        <v>59.470999800000001</v>
      </c>
      <c r="DF426" s="20">
        <v>6332.0460279999998</v>
      </c>
      <c r="DG426" s="20">
        <v>2539.6992466000002</v>
      </c>
      <c r="DH426" s="20">
        <v>3792.3467814000001</v>
      </c>
      <c r="DI426" s="20">
        <v>18450.717000000001</v>
      </c>
      <c r="DJ426" s="20">
        <v>9093.598</v>
      </c>
      <c r="DK426" s="20">
        <v>9357.1190000000006</v>
      </c>
    </row>
    <row r="427" spans="1:115" ht="10.5" customHeight="1" x14ac:dyDescent="0.2">
      <c r="A427" s="9">
        <v>41183</v>
      </c>
      <c r="B427" s="20">
        <v>11380.960566399999</v>
      </c>
      <c r="C427" s="20">
        <v>11391.701783799999</v>
      </c>
      <c r="D427" s="20">
        <v>11405.9647716</v>
      </c>
      <c r="E427" s="20">
        <v>6175.1055233999996</v>
      </c>
      <c r="F427" s="20">
        <v>6186.9656588999997</v>
      </c>
      <c r="G427" s="20">
        <v>6190.9145956000002</v>
      </c>
      <c r="H427" s="20">
        <v>5205.8550429999996</v>
      </c>
      <c r="I427" s="20">
        <v>5204.7361248999996</v>
      </c>
      <c r="J427" s="20">
        <v>5215.0501759999997</v>
      </c>
      <c r="K427" s="20">
        <v>8011.5098049999997</v>
      </c>
      <c r="L427" s="20">
        <v>8038.7420407999998</v>
      </c>
      <c r="M427" s="20">
        <v>8007.3210693999999</v>
      </c>
      <c r="N427" s="20">
        <v>5178.8690631999998</v>
      </c>
      <c r="O427" s="20">
        <v>5194.6117278000002</v>
      </c>
      <c r="P427" s="20">
        <v>5183.6977349999997</v>
      </c>
      <c r="Q427" s="20">
        <v>2832.6407417999999</v>
      </c>
      <c r="R427" s="20">
        <v>2844.1303128999998</v>
      </c>
      <c r="S427" s="20">
        <v>2823.6233342999999</v>
      </c>
      <c r="T427" s="20">
        <v>3369.4507613999999</v>
      </c>
      <c r="U427" s="20">
        <v>3352.9597429999999</v>
      </c>
      <c r="V427" s="20">
        <v>3398.6437022</v>
      </c>
      <c r="W427" s="20">
        <v>996.23646020000001</v>
      </c>
      <c r="X427" s="20">
        <v>992.35393109999995</v>
      </c>
      <c r="Y427" s="20">
        <v>1007.2168606</v>
      </c>
      <c r="Z427" s="20">
        <v>2373.2143012000001</v>
      </c>
      <c r="AA427" s="20">
        <v>2360.6058118999999</v>
      </c>
      <c r="AB427" s="20">
        <v>2391.4268416</v>
      </c>
      <c r="AC427" s="20">
        <v>61.600631200000002</v>
      </c>
      <c r="AD427" s="20">
        <v>61.656523300000003</v>
      </c>
      <c r="AE427" s="20">
        <v>61.733720400000003</v>
      </c>
      <c r="AF427" s="20">
        <v>67.818221199999996</v>
      </c>
      <c r="AG427" s="20">
        <v>67.946066500000001</v>
      </c>
      <c r="AH427" s="20">
        <v>67.989434299999999</v>
      </c>
      <c r="AI427" s="20">
        <v>55.558209499999997</v>
      </c>
      <c r="AJ427" s="20">
        <v>55.544628799999998</v>
      </c>
      <c r="AK427" s="20">
        <v>55.654699800000003</v>
      </c>
      <c r="AL427" s="20">
        <v>640.52347229999998</v>
      </c>
      <c r="AM427" s="20">
        <v>651.94697010000004</v>
      </c>
      <c r="AN427" s="20">
        <v>623.61905309999997</v>
      </c>
      <c r="AO427" s="20">
        <v>347.3271464</v>
      </c>
      <c r="AP427" s="20">
        <v>347.02179189999998</v>
      </c>
      <c r="AQ427" s="20">
        <v>335.9634332</v>
      </c>
      <c r="AR427" s="20">
        <v>293.19632589999998</v>
      </c>
      <c r="AS427" s="20">
        <v>304.9251782</v>
      </c>
      <c r="AT427" s="20">
        <v>287.65561989999998</v>
      </c>
      <c r="AU427" s="20">
        <v>467.50438800000001</v>
      </c>
      <c r="AV427" s="20">
        <v>473.27593730000001</v>
      </c>
      <c r="AW427" s="20">
        <v>453.21286070000002</v>
      </c>
      <c r="AX427" s="20">
        <v>279.81276559999998</v>
      </c>
      <c r="AY427" s="20">
        <v>284.1547175</v>
      </c>
      <c r="AZ427" s="20">
        <v>275.79061899999999</v>
      </c>
      <c r="BA427" s="20">
        <v>187.6916224</v>
      </c>
      <c r="BB427" s="20">
        <v>189.12121980000001</v>
      </c>
      <c r="BC427" s="20">
        <v>177.4222417</v>
      </c>
      <c r="BD427" s="20">
        <v>173.0190843</v>
      </c>
      <c r="BE427" s="20">
        <v>178.6710329</v>
      </c>
      <c r="BF427" s="20">
        <v>170.40619240000001</v>
      </c>
      <c r="BG427" s="20">
        <v>67.514380799999998</v>
      </c>
      <c r="BH427" s="20">
        <v>62.8670744</v>
      </c>
      <c r="BI427" s="20">
        <v>60.172814199999998</v>
      </c>
      <c r="BJ427" s="20">
        <v>105.5047034</v>
      </c>
      <c r="BK427" s="20">
        <v>115.8039584</v>
      </c>
      <c r="BL427" s="20">
        <v>110.2333782</v>
      </c>
      <c r="BM427" s="20">
        <v>5.3281564000000001</v>
      </c>
      <c r="BN427" s="20">
        <v>5.4132015000000004</v>
      </c>
      <c r="BO427" s="20">
        <v>5.1840450999999996</v>
      </c>
      <c r="BP427" s="20">
        <v>5.3251166000000003</v>
      </c>
      <c r="BQ427" s="20">
        <v>5.3110263</v>
      </c>
      <c r="BR427" s="20">
        <v>5.1473833999999998</v>
      </c>
      <c r="BS427" s="20">
        <v>5.3317619000000001</v>
      </c>
      <c r="BT427" s="20">
        <v>5.5343724999999999</v>
      </c>
      <c r="BU427" s="20">
        <v>5.2275304</v>
      </c>
      <c r="BV427" s="20">
        <v>5.5136643999999997</v>
      </c>
      <c r="BW427" s="20">
        <v>5.5600908999999996</v>
      </c>
      <c r="BX427" s="20">
        <v>5.3567878999999996</v>
      </c>
      <c r="BY427" s="20">
        <v>5.1260135</v>
      </c>
      <c r="BZ427" s="20">
        <v>5.1864724999999998</v>
      </c>
      <c r="CA427" s="20">
        <v>5.0515835999999998</v>
      </c>
      <c r="CB427" s="20">
        <v>6.2142704999999996</v>
      </c>
      <c r="CC427" s="20">
        <v>6.2349335999999997</v>
      </c>
      <c r="CD427" s="20">
        <v>5.9120141999999998</v>
      </c>
      <c r="CE427" s="20">
        <v>4.8841371000000002</v>
      </c>
      <c r="CF427" s="20">
        <v>5.0591651000000004</v>
      </c>
      <c r="CG427" s="20">
        <v>4.7745534000000003</v>
      </c>
      <c r="CH427" s="20">
        <v>6.3468228</v>
      </c>
      <c r="CI427" s="20">
        <v>5.9577163999999998</v>
      </c>
      <c r="CJ427" s="20">
        <v>5.6373802</v>
      </c>
      <c r="CK427" s="20">
        <v>4.2564204999999999</v>
      </c>
      <c r="CL427" s="20">
        <v>4.6762841999999996</v>
      </c>
      <c r="CM427" s="20">
        <v>4.4064088999999997</v>
      </c>
      <c r="CN427" s="20">
        <v>12021.4840387</v>
      </c>
      <c r="CO427" s="20">
        <v>12043.648753900001</v>
      </c>
      <c r="CP427" s="20">
        <v>12029.583824699999</v>
      </c>
      <c r="CQ427" s="20">
        <v>6522.4326699000003</v>
      </c>
      <c r="CR427" s="20">
        <v>6533.9874508000003</v>
      </c>
      <c r="CS427" s="20">
        <v>6526.8780287999998</v>
      </c>
      <c r="CT427" s="20">
        <v>5499.0513688999999</v>
      </c>
      <c r="CU427" s="20">
        <v>5509.6613030999997</v>
      </c>
      <c r="CV427" s="20">
        <v>5502.7057959000003</v>
      </c>
      <c r="CW427" s="20">
        <v>65.067531099999997</v>
      </c>
      <c r="CX427" s="20">
        <v>65.185125400000004</v>
      </c>
      <c r="CY427" s="20">
        <v>65.109000300000005</v>
      </c>
      <c r="CZ427" s="20">
        <v>71.632748599999999</v>
      </c>
      <c r="DA427" s="20">
        <v>71.757105300000006</v>
      </c>
      <c r="DB427" s="20">
        <v>71.679028700000003</v>
      </c>
      <c r="DC427" s="20">
        <v>58.687275300000003</v>
      </c>
      <c r="DD427" s="20">
        <v>58.798771899999998</v>
      </c>
      <c r="DE427" s="20">
        <v>58.724543099999998</v>
      </c>
      <c r="DF427" s="20">
        <v>6446.4851753000003</v>
      </c>
      <c r="DG427" s="20">
        <v>2578.8229712000002</v>
      </c>
      <c r="DH427" s="20">
        <v>3867.6622041999999</v>
      </c>
      <c r="DI427" s="20">
        <v>18476.069</v>
      </c>
      <c r="DJ427" s="20">
        <v>9105.7009999999991</v>
      </c>
      <c r="DK427" s="20">
        <v>9370.3680000000004</v>
      </c>
    </row>
    <row r="428" spans="1:115" ht="10.5" customHeight="1" x14ac:dyDescent="0.2">
      <c r="A428" s="9">
        <v>41214</v>
      </c>
      <c r="B428" s="20">
        <v>11393.7258358</v>
      </c>
      <c r="C428" s="20">
        <v>11385.2512764</v>
      </c>
      <c r="D428" s="20">
        <v>11378.3335893</v>
      </c>
      <c r="E428" s="20">
        <v>6180.2781402999999</v>
      </c>
      <c r="F428" s="20">
        <v>6173.2998871</v>
      </c>
      <c r="G428" s="20">
        <v>6162.8179999000004</v>
      </c>
      <c r="H428" s="20">
        <v>5213.4476955</v>
      </c>
      <c r="I428" s="20">
        <v>5211.9513893000003</v>
      </c>
      <c r="J428" s="20">
        <v>5215.5155894</v>
      </c>
      <c r="K428" s="20">
        <v>8018.4061695</v>
      </c>
      <c r="L428" s="20">
        <v>8016.0512909999998</v>
      </c>
      <c r="M428" s="20">
        <v>8042.2443046999997</v>
      </c>
      <c r="N428" s="20">
        <v>5180.8839743999997</v>
      </c>
      <c r="O428" s="20">
        <v>5182.5382990999997</v>
      </c>
      <c r="P428" s="20">
        <v>5194.0788994000004</v>
      </c>
      <c r="Q428" s="20">
        <v>2837.5221950999999</v>
      </c>
      <c r="R428" s="20">
        <v>2833.5129917999998</v>
      </c>
      <c r="S428" s="20">
        <v>2848.1654053000002</v>
      </c>
      <c r="T428" s="20">
        <v>3375.3196664000002</v>
      </c>
      <c r="U428" s="20">
        <v>3369.1999854000001</v>
      </c>
      <c r="V428" s="20">
        <v>3336.0892846000002</v>
      </c>
      <c r="W428" s="20">
        <v>999.39416589999996</v>
      </c>
      <c r="X428" s="20">
        <v>990.76158799999996</v>
      </c>
      <c r="Y428" s="20">
        <v>968.73910049999995</v>
      </c>
      <c r="Z428" s="20">
        <v>2375.9255004000001</v>
      </c>
      <c r="AA428" s="20">
        <v>2378.4383975000001</v>
      </c>
      <c r="AB428" s="20">
        <v>2367.3501841000002</v>
      </c>
      <c r="AC428" s="20">
        <v>61.579806300000001</v>
      </c>
      <c r="AD428" s="20">
        <v>61.537168700000002</v>
      </c>
      <c r="AE428" s="20">
        <v>61.4997787</v>
      </c>
      <c r="AF428" s="20">
        <v>67.778891999999999</v>
      </c>
      <c r="AG428" s="20">
        <v>67.705860999999999</v>
      </c>
      <c r="AH428" s="20">
        <v>67.590900500000004</v>
      </c>
      <c r="AI428" s="20">
        <v>55.5560209</v>
      </c>
      <c r="AJ428" s="20">
        <v>55.543196500000001</v>
      </c>
      <c r="AK428" s="20">
        <v>55.581179800000001</v>
      </c>
      <c r="AL428" s="20">
        <v>644.50535349999996</v>
      </c>
      <c r="AM428" s="20">
        <v>631.89315439999996</v>
      </c>
      <c r="AN428" s="20">
        <v>589.17245000000003</v>
      </c>
      <c r="AO428" s="20">
        <v>349.66787210000001</v>
      </c>
      <c r="AP428" s="20">
        <v>344.33628349999998</v>
      </c>
      <c r="AQ428" s="20">
        <v>323.3230992</v>
      </c>
      <c r="AR428" s="20">
        <v>294.8374814</v>
      </c>
      <c r="AS428" s="20">
        <v>287.55687089999998</v>
      </c>
      <c r="AT428" s="20">
        <v>265.84935080000002</v>
      </c>
      <c r="AU428" s="20">
        <v>468.4930928</v>
      </c>
      <c r="AV428" s="20">
        <v>460.40671149999997</v>
      </c>
      <c r="AW428" s="20">
        <v>434.57275900000002</v>
      </c>
      <c r="AX428" s="20">
        <v>279.92702059999999</v>
      </c>
      <c r="AY428" s="20">
        <v>274.44778220000001</v>
      </c>
      <c r="AZ428" s="20">
        <v>260.36420049999998</v>
      </c>
      <c r="BA428" s="20">
        <v>188.56607220000001</v>
      </c>
      <c r="BB428" s="20">
        <v>185.9589292</v>
      </c>
      <c r="BC428" s="20">
        <v>174.20855850000001</v>
      </c>
      <c r="BD428" s="20">
        <v>176.01226070000001</v>
      </c>
      <c r="BE428" s="20">
        <v>171.48644300000001</v>
      </c>
      <c r="BF428" s="20">
        <v>154.59969100000001</v>
      </c>
      <c r="BG428" s="20">
        <v>69.740851500000005</v>
      </c>
      <c r="BH428" s="20">
        <v>69.888501300000001</v>
      </c>
      <c r="BI428" s="20">
        <v>62.9588988</v>
      </c>
      <c r="BJ428" s="20">
        <v>106.2714093</v>
      </c>
      <c r="BK428" s="20">
        <v>101.59794170000001</v>
      </c>
      <c r="BL428" s="20">
        <v>91.640792300000001</v>
      </c>
      <c r="BM428" s="20">
        <v>5.3538209999999999</v>
      </c>
      <c r="BN428" s="20">
        <v>5.2582637999999999</v>
      </c>
      <c r="BO428" s="20">
        <v>4.9231012999999999</v>
      </c>
      <c r="BP428" s="20">
        <v>5.3548356000000004</v>
      </c>
      <c r="BQ428" s="20">
        <v>5.2831466999999996</v>
      </c>
      <c r="BR428" s="20">
        <v>4.9848299000000003</v>
      </c>
      <c r="BS428" s="20">
        <v>5.3526182999999996</v>
      </c>
      <c r="BT428" s="20">
        <v>5.2287742000000001</v>
      </c>
      <c r="BU428" s="20">
        <v>4.8500575000000001</v>
      </c>
      <c r="BV428" s="20">
        <v>5.5201915000000001</v>
      </c>
      <c r="BW428" s="20">
        <v>5.4315930999999997</v>
      </c>
      <c r="BX428" s="20">
        <v>5.1266030000000002</v>
      </c>
      <c r="BY428" s="20">
        <v>5.1261070999999996</v>
      </c>
      <c r="BZ428" s="20">
        <v>5.0292922999999998</v>
      </c>
      <c r="CA428" s="20">
        <v>4.7734332000000004</v>
      </c>
      <c r="CB428" s="20">
        <v>6.2313473999999998</v>
      </c>
      <c r="CC428" s="20">
        <v>6.1586572999999998</v>
      </c>
      <c r="CD428" s="20">
        <v>5.7639643999999999</v>
      </c>
      <c r="CE428" s="20">
        <v>4.9562322999999999</v>
      </c>
      <c r="CF428" s="20">
        <v>4.8433107</v>
      </c>
      <c r="CG428" s="20">
        <v>4.4289161999999997</v>
      </c>
      <c r="CH428" s="20">
        <v>6.5231098000000003</v>
      </c>
      <c r="CI428" s="20">
        <v>6.5892137000000002</v>
      </c>
      <c r="CJ428" s="20">
        <v>6.1024542999999998</v>
      </c>
      <c r="CK428" s="20">
        <v>4.2813448000000003</v>
      </c>
      <c r="CL428" s="20">
        <v>4.0966312</v>
      </c>
      <c r="CM428" s="20">
        <v>3.7267641</v>
      </c>
      <c r="CN428" s="20">
        <v>12038.231189399999</v>
      </c>
      <c r="CO428" s="20">
        <v>12017.144430799999</v>
      </c>
      <c r="CP428" s="20">
        <v>11967.5060393</v>
      </c>
      <c r="CQ428" s="20">
        <v>6529.9460123999997</v>
      </c>
      <c r="CR428" s="20">
        <v>6517.6361705999998</v>
      </c>
      <c r="CS428" s="20">
        <v>6486.1410992000001</v>
      </c>
      <c r="CT428" s="20">
        <v>5508.2851769999997</v>
      </c>
      <c r="CU428" s="20">
        <v>5499.5082602000002</v>
      </c>
      <c r="CV428" s="20">
        <v>5481.3649402000001</v>
      </c>
      <c r="CW428" s="20">
        <v>65.063172100000003</v>
      </c>
      <c r="CX428" s="20">
        <v>64.952544900000007</v>
      </c>
      <c r="CY428" s="20">
        <v>64.684249899999998</v>
      </c>
      <c r="CZ428" s="20">
        <v>71.613687200000001</v>
      </c>
      <c r="DA428" s="20">
        <v>71.482380000000006</v>
      </c>
      <c r="DB428" s="20">
        <v>71.136956799999993</v>
      </c>
      <c r="DC428" s="20">
        <v>58.697895199999998</v>
      </c>
      <c r="DD428" s="20">
        <v>58.607658700000002</v>
      </c>
      <c r="DE428" s="20">
        <v>58.414307299999997</v>
      </c>
      <c r="DF428" s="20">
        <v>6533.9159607000001</v>
      </c>
      <c r="DG428" s="20">
        <v>2631.6809008</v>
      </c>
      <c r="DH428" s="20">
        <v>3902.2350597999998</v>
      </c>
      <c r="DI428" s="20">
        <v>18501.421999999999</v>
      </c>
      <c r="DJ428" s="20">
        <v>9117.8220000000001</v>
      </c>
      <c r="DK428" s="20">
        <v>9383.6</v>
      </c>
    </row>
    <row r="429" spans="1:115" ht="10.5" customHeight="1" x14ac:dyDescent="0.2">
      <c r="A429" s="9">
        <v>41244</v>
      </c>
      <c r="B429" s="20">
        <v>11408.1389989</v>
      </c>
      <c r="C429" s="20">
        <v>11395.9022198</v>
      </c>
      <c r="D429" s="20">
        <v>11521.325966599999</v>
      </c>
      <c r="E429" s="20">
        <v>6184.6430227000001</v>
      </c>
      <c r="F429" s="20">
        <v>6194.6081554000002</v>
      </c>
      <c r="G429" s="20">
        <v>6262.2926727000004</v>
      </c>
      <c r="H429" s="20">
        <v>5223.4959761999999</v>
      </c>
      <c r="I429" s="20">
        <v>5201.2940644</v>
      </c>
      <c r="J429" s="20">
        <v>5259.0332939999998</v>
      </c>
      <c r="K429" s="20">
        <v>8021.0906044000003</v>
      </c>
      <c r="L429" s="20">
        <v>8003.9460356</v>
      </c>
      <c r="M429" s="20">
        <v>8132.3441757000001</v>
      </c>
      <c r="N429" s="20">
        <v>5180.1678455000001</v>
      </c>
      <c r="O429" s="20">
        <v>5180.9481309000003</v>
      </c>
      <c r="P429" s="20">
        <v>5256.3551377000003</v>
      </c>
      <c r="Q429" s="20">
        <v>2840.9227589000002</v>
      </c>
      <c r="R429" s="20">
        <v>2822.9979047000002</v>
      </c>
      <c r="S429" s="20">
        <v>2875.9890380000002</v>
      </c>
      <c r="T429" s="20">
        <v>3387.0483945000001</v>
      </c>
      <c r="U429" s="20">
        <v>3391.9561843000001</v>
      </c>
      <c r="V429" s="20">
        <v>3388.9817908999999</v>
      </c>
      <c r="W429" s="20">
        <v>1004.4751772</v>
      </c>
      <c r="X429" s="20">
        <v>1013.6600245</v>
      </c>
      <c r="Y429" s="20">
        <v>1005.937535</v>
      </c>
      <c r="Z429" s="20">
        <v>2382.5732173000001</v>
      </c>
      <c r="AA429" s="20">
        <v>2378.2961598000002</v>
      </c>
      <c r="AB429" s="20">
        <v>2383.0442558999998</v>
      </c>
      <c r="AC429" s="20">
        <v>61.564651099999999</v>
      </c>
      <c r="AD429" s="20">
        <v>61.510450900000002</v>
      </c>
      <c r="AE429" s="20">
        <v>62.187437299999999</v>
      </c>
      <c r="AF429" s="20">
        <v>67.728260399999996</v>
      </c>
      <c r="AG429" s="20">
        <v>67.849518900000007</v>
      </c>
      <c r="AH429" s="20">
        <v>68.590867200000005</v>
      </c>
      <c r="AI429" s="20">
        <v>55.5766597</v>
      </c>
      <c r="AJ429" s="20">
        <v>55.351452399999999</v>
      </c>
      <c r="AK429" s="20">
        <v>55.965905300000003</v>
      </c>
      <c r="AL429" s="20">
        <v>650.1782968</v>
      </c>
      <c r="AM429" s="20">
        <v>654.76685829999997</v>
      </c>
      <c r="AN429" s="20">
        <v>637.82841580000002</v>
      </c>
      <c r="AO429" s="20">
        <v>352.76299310000002</v>
      </c>
      <c r="AP429" s="20">
        <v>353.08239930000002</v>
      </c>
      <c r="AQ429" s="20">
        <v>344.7202881</v>
      </c>
      <c r="AR429" s="20">
        <v>297.41530360000002</v>
      </c>
      <c r="AS429" s="20">
        <v>301.68445910000003</v>
      </c>
      <c r="AT429" s="20">
        <v>293.10812770000001</v>
      </c>
      <c r="AU429" s="20">
        <v>469.9031372</v>
      </c>
      <c r="AV429" s="20">
        <v>472.93991640000002</v>
      </c>
      <c r="AW429" s="20">
        <v>459.58665760000002</v>
      </c>
      <c r="AX429" s="20">
        <v>280.861831</v>
      </c>
      <c r="AY429" s="20">
        <v>282.16154219999999</v>
      </c>
      <c r="AZ429" s="20">
        <v>270.54762570000003</v>
      </c>
      <c r="BA429" s="20">
        <v>189.04130620000001</v>
      </c>
      <c r="BB429" s="20">
        <v>190.77837410000001</v>
      </c>
      <c r="BC429" s="20">
        <v>189.0390319</v>
      </c>
      <c r="BD429" s="20">
        <v>180.2751595</v>
      </c>
      <c r="BE429" s="20">
        <v>181.826942</v>
      </c>
      <c r="BF429" s="20">
        <v>178.24175829999999</v>
      </c>
      <c r="BG429" s="20">
        <v>71.901162099999993</v>
      </c>
      <c r="BH429" s="20">
        <v>70.920856999999998</v>
      </c>
      <c r="BI429" s="20">
        <v>74.172662399999993</v>
      </c>
      <c r="BJ429" s="20">
        <v>108.37399739999999</v>
      </c>
      <c r="BK429" s="20">
        <v>110.9060849</v>
      </c>
      <c r="BL429" s="20">
        <v>104.0690958</v>
      </c>
      <c r="BM429" s="20">
        <v>5.3919487999999998</v>
      </c>
      <c r="BN429" s="20">
        <v>5.4334482</v>
      </c>
      <c r="BO429" s="20">
        <v>5.2456642999999996</v>
      </c>
      <c r="BP429" s="20">
        <v>5.3960698000000002</v>
      </c>
      <c r="BQ429" s="20">
        <v>5.3924722999999997</v>
      </c>
      <c r="BR429" s="20">
        <v>5.2174906999999999</v>
      </c>
      <c r="BS429" s="20">
        <v>5.3870690999999997</v>
      </c>
      <c r="BT429" s="20">
        <v>5.4822031000000004</v>
      </c>
      <c r="BU429" s="20">
        <v>5.2791905999999997</v>
      </c>
      <c r="BV429" s="20">
        <v>5.5341360000000002</v>
      </c>
      <c r="BW429" s="20">
        <v>5.5791705</v>
      </c>
      <c r="BX429" s="20">
        <v>5.3490498000000004</v>
      </c>
      <c r="BY429" s="20">
        <v>5.1430197</v>
      </c>
      <c r="BZ429" s="20">
        <v>5.1648522000000003</v>
      </c>
      <c r="CA429" s="20">
        <v>4.8951038000000002</v>
      </c>
      <c r="CB429" s="20">
        <v>6.2390610000000004</v>
      </c>
      <c r="CC429" s="20">
        <v>6.3302101999999998</v>
      </c>
      <c r="CD429" s="20">
        <v>6.1676118000000004</v>
      </c>
      <c r="CE429" s="20">
        <v>5.0535129999999997</v>
      </c>
      <c r="CF429" s="20">
        <v>5.0878000999999999</v>
      </c>
      <c r="CG429" s="20">
        <v>4.9966523</v>
      </c>
      <c r="CH429" s="20">
        <v>6.6799277999999997</v>
      </c>
      <c r="CI429" s="20">
        <v>6.5390103999999996</v>
      </c>
      <c r="CJ429" s="20">
        <v>6.8671384</v>
      </c>
      <c r="CK429" s="20">
        <v>4.3507142999999999</v>
      </c>
      <c r="CL429" s="20">
        <v>4.4554871</v>
      </c>
      <c r="CM429" s="20">
        <v>4.1843326000000003</v>
      </c>
      <c r="CN429" s="20">
        <v>12058.3172956</v>
      </c>
      <c r="CO429" s="20">
        <v>12050.669078200001</v>
      </c>
      <c r="CP429" s="20">
        <v>12159.1543824</v>
      </c>
      <c r="CQ429" s="20">
        <v>6537.4060158000002</v>
      </c>
      <c r="CR429" s="20">
        <v>6547.6905546999997</v>
      </c>
      <c r="CS429" s="20">
        <v>6607.0129607999997</v>
      </c>
      <c r="CT429" s="20">
        <v>5520.9112797999996</v>
      </c>
      <c r="CU429" s="20">
        <v>5502.9785234999999</v>
      </c>
      <c r="CV429" s="20">
        <v>5552.1414216000003</v>
      </c>
      <c r="CW429" s="20">
        <v>65.073374099999995</v>
      </c>
      <c r="CX429" s="20">
        <v>65.044616399999995</v>
      </c>
      <c r="CY429" s="20">
        <v>65.630176000000006</v>
      </c>
      <c r="CZ429" s="20">
        <v>71.591381299999995</v>
      </c>
      <c r="DA429" s="20">
        <v>71.716829099999998</v>
      </c>
      <c r="DB429" s="20">
        <v>72.366587100000004</v>
      </c>
      <c r="DC429" s="20">
        <v>58.741082400000003</v>
      </c>
      <c r="DD429" s="20">
        <v>58.561936699999997</v>
      </c>
      <c r="DE429" s="20">
        <v>59.0851215</v>
      </c>
      <c r="DF429" s="20">
        <v>6367.6196176000003</v>
      </c>
      <c r="DG429" s="20">
        <v>2522.9090391999998</v>
      </c>
      <c r="DH429" s="20">
        <v>3844.7105783000002</v>
      </c>
      <c r="DI429" s="20">
        <v>18526.774000000001</v>
      </c>
      <c r="DJ429" s="20">
        <v>9129.9220000000005</v>
      </c>
      <c r="DK429" s="20">
        <v>9396.8520000000008</v>
      </c>
    </row>
    <row r="430" spans="1:115" ht="10.5" customHeight="1" x14ac:dyDescent="0.2">
      <c r="A430" s="9">
        <v>41275</v>
      </c>
      <c r="B430" s="20">
        <v>11422.356228299999</v>
      </c>
      <c r="C430" s="20">
        <v>11466.5183242</v>
      </c>
      <c r="D430" s="20">
        <v>11305.9312673</v>
      </c>
      <c r="E430" s="20">
        <v>6188.1766748999999</v>
      </c>
      <c r="F430" s="20">
        <v>6224.7028891</v>
      </c>
      <c r="G430" s="20">
        <v>6152.1576359999999</v>
      </c>
      <c r="H430" s="20">
        <v>5234.1795534000003</v>
      </c>
      <c r="I430" s="20">
        <v>5241.8154352000001</v>
      </c>
      <c r="J430" s="20">
        <v>5153.7736311999997</v>
      </c>
      <c r="K430" s="20">
        <v>8019.4072472999997</v>
      </c>
      <c r="L430" s="20">
        <v>8066.8328382999998</v>
      </c>
      <c r="M430" s="20">
        <v>8000.4582333999997</v>
      </c>
      <c r="N430" s="20">
        <v>5177.1955262000001</v>
      </c>
      <c r="O430" s="20">
        <v>5212.6006495000001</v>
      </c>
      <c r="P430" s="20">
        <v>5174.7125962999999</v>
      </c>
      <c r="Q430" s="20">
        <v>2842.2117211</v>
      </c>
      <c r="R430" s="20">
        <v>2854.2321889</v>
      </c>
      <c r="S430" s="20">
        <v>2825.745637</v>
      </c>
      <c r="T430" s="20">
        <v>3402.948981</v>
      </c>
      <c r="U430" s="20">
        <v>3399.6854859</v>
      </c>
      <c r="V430" s="20">
        <v>3305.4730338999998</v>
      </c>
      <c r="W430" s="20">
        <v>1010.9811486999999</v>
      </c>
      <c r="X430" s="20">
        <v>1012.1022396</v>
      </c>
      <c r="Y430" s="20">
        <v>977.44503970000005</v>
      </c>
      <c r="Z430" s="20">
        <v>2391.9678322999998</v>
      </c>
      <c r="AA430" s="20">
        <v>2387.5832463000002</v>
      </c>
      <c r="AB430" s="20">
        <v>2328.0279942000002</v>
      </c>
      <c r="AC430" s="20">
        <v>61.5459368</v>
      </c>
      <c r="AD430" s="20">
        <v>61.788956399999996</v>
      </c>
      <c r="AE430" s="20">
        <v>60.9236103</v>
      </c>
      <c r="AF430" s="20">
        <v>67.666101600000005</v>
      </c>
      <c r="AG430" s="20">
        <v>68.070419200000003</v>
      </c>
      <c r="AH430" s="20">
        <v>67.277098499999994</v>
      </c>
      <c r="AI430" s="20">
        <v>55.601673699999999</v>
      </c>
      <c r="AJ430" s="20">
        <v>55.686696099999999</v>
      </c>
      <c r="AK430" s="20">
        <v>54.751379499999999</v>
      </c>
      <c r="AL430" s="20">
        <v>657.16435950000005</v>
      </c>
      <c r="AM430" s="20">
        <v>652.72899589999997</v>
      </c>
      <c r="AN430" s="20">
        <v>696.87406759999999</v>
      </c>
      <c r="AO430" s="20">
        <v>356.78954199999998</v>
      </c>
      <c r="AP430" s="20">
        <v>356.37012809999999</v>
      </c>
      <c r="AQ430" s="20">
        <v>383.90657420000002</v>
      </c>
      <c r="AR430" s="20">
        <v>300.37481750000001</v>
      </c>
      <c r="AS430" s="20">
        <v>296.35886779999998</v>
      </c>
      <c r="AT430" s="20">
        <v>312.96749340000002</v>
      </c>
      <c r="AU430" s="20">
        <v>473.51643109999998</v>
      </c>
      <c r="AV430" s="20">
        <v>465.26999599999999</v>
      </c>
      <c r="AW430" s="20">
        <v>508.91202060000001</v>
      </c>
      <c r="AX430" s="20">
        <v>283.85826479999997</v>
      </c>
      <c r="AY430" s="20">
        <v>279.57093049999997</v>
      </c>
      <c r="AZ430" s="20">
        <v>303.38794589999998</v>
      </c>
      <c r="BA430" s="20">
        <v>189.6581663</v>
      </c>
      <c r="BB430" s="20">
        <v>185.69906549999999</v>
      </c>
      <c r="BC430" s="20">
        <v>205.52407460000001</v>
      </c>
      <c r="BD430" s="20">
        <v>183.64792840000001</v>
      </c>
      <c r="BE430" s="20">
        <v>187.45899990000001</v>
      </c>
      <c r="BF430" s="20">
        <v>187.96204710000001</v>
      </c>
      <c r="BG430" s="20">
        <v>72.931277199999997</v>
      </c>
      <c r="BH430" s="20">
        <v>76.799197599999999</v>
      </c>
      <c r="BI430" s="20">
        <v>80.518628300000003</v>
      </c>
      <c r="BJ430" s="20">
        <v>110.7166512</v>
      </c>
      <c r="BK430" s="20">
        <v>110.6598024</v>
      </c>
      <c r="BL430" s="20">
        <v>107.4434188</v>
      </c>
      <c r="BM430" s="20">
        <v>5.4403182000000001</v>
      </c>
      <c r="BN430" s="20">
        <v>5.3858872</v>
      </c>
      <c r="BO430" s="20">
        <v>5.8059266000000003</v>
      </c>
      <c r="BP430" s="20">
        <v>5.4513579999999999</v>
      </c>
      <c r="BQ430" s="20">
        <v>5.4150763</v>
      </c>
      <c r="BR430" s="20">
        <v>5.8736658999999998</v>
      </c>
      <c r="BS430" s="20">
        <v>5.4272628999999997</v>
      </c>
      <c r="BT430" s="20">
        <v>5.3512015000000002</v>
      </c>
      <c r="BU430" s="20">
        <v>5.7249371</v>
      </c>
      <c r="BV430" s="20">
        <v>5.5754231000000001</v>
      </c>
      <c r="BW430" s="20">
        <v>5.4531691000000002</v>
      </c>
      <c r="BX430" s="20">
        <v>5.9806073</v>
      </c>
      <c r="BY430" s="20">
        <v>5.1978660999999997</v>
      </c>
      <c r="BZ430" s="20">
        <v>5.0903532</v>
      </c>
      <c r="CA430" s="20">
        <v>5.5381960000000001</v>
      </c>
      <c r="CB430" s="20">
        <v>6.2554850000000002</v>
      </c>
      <c r="CC430" s="20">
        <v>6.1086600000000004</v>
      </c>
      <c r="CD430" s="20">
        <v>6.7801315999999998</v>
      </c>
      <c r="CE430" s="20">
        <v>5.1203950000000003</v>
      </c>
      <c r="CF430" s="20">
        <v>5.2258557999999997</v>
      </c>
      <c r="CG430" s="20">
        <v>5.3804362000000001</v>
      </c>
      <c r="CH430" s="20">
        <v>6.7285212000000003</v>
      </c>
      <c r="CI430" s="20">
        <v>7.0529063000000001</v>
      </c>
      <c r="CJ430" s="20">
        <v>7.6107177000000004</v>
      </c>
      <c r="CK430" s="20">
        <v>4.4239157000000002</v>
      </c>
      <c r="CL430" s="20">
        <v>4.4295051000000001</v>
      </c>
      <c r="CM430" s="20">
        <v>4.4116065999999998</v>
      </c>
      <c r="CN430" s="20">
        <v>12079.5205878</v>
      </c>
      <c r="CO430" s="20">
        <v>12119.2473202</v>
      </c>
      <c r="CP430" s="20">
        <v>12002.8053349</v>
      </c>
      <c r="CQ430" s="20">
        <v>6544.9662169000003</v>
      </c>
      <c r="CR430" s="20">
        <v>6581.0730170999996</v>
      </c>
      <c r="CS430" s="20">
        <v>6536.0642102000002</v>
      </c>
      <c r="CT430" s="20">
        <v>5534.5543709000003</v>
      </c>
      <c r="CU430" s="20">
        <v>5538.1743029999998</v>
      </c>
      <c r="CV430" s="20">
        <v>5466.7411247</v>
      </c>
      <c r="CW430" s="20">
        <v>65.0868696</v>
      </c>
      <c r="CX430" s="20">
        <v>65.306278899999995</v>
      </c>
      <c r="CY430" s="20">
        <v>64.678814799999998</v>
      </c>
      <c r="CZ430" s="20">
        <v>71.567502300000001</v>
      </c>
      <c r="DA430" s="20">
        <v>71.9675151</v>
      </c>
      <c r="DB430" s="20">
        <v>71.475319999999996</v>
      </c>
      <c r="DC430" s="20">
        <v>58.792497099999999</v>
      </c>
      <c r="DD430" s="20">
        <v>58.835079800000003</v>
      </c>
      <c r="DE430" s="20">
        <v>58.076205799999997</v>
      </c>
      <c r="DF430" s="20">
        <v>6554.7476650999997</v>
      </c>
      <c r="DG430" s="20">
        <v>2608.4407897999999</v>
      </c>
      <c r="DH430" s="20">
        <v>3946.3068752999998</v>
      </c>
      <c r="DI430" s="20">
        <v>18557.553</v>
      </c>
      <c r="DJ430" s="20">
        <v>9144.5049999999992</v>
      </c>
      <c r="DK430" s="20">
        <v>9413.0480000000007</v>
      </c>
    </row>
    <row r="431" spans="1:115" ht="10.5" customHeight="1" x14ac:dyDescent="0.2">
      <c r="A431" s="9">
        <v>41306</v>
      </c>
      <c r="B431" s="20">
        <v>11435.922279099999</v>
      </c>
      <c r="C431" s="20">
        <v>11466.313982199999</v>
      </c>
      <c r="D431" s="20">
        <v>11425.3118584</v>
      </c>
      <c r="E431" s="20">
        <v>6191.8384291000002</v>
      </c>
      <c r="F431" s="20">
        <v>6210.4758935999998</v>
      </c>
      <c r="G431" s="20">
        <v>6198.6660368000003</v>
      </c>
      <c r="H431" s="20">
        <v>5244.0838500999998</v>
      </c>
      <c r="I431" s="20">
        <v>5255.8380886000004</v>
      </c>
      <c r="J431" s="20">
        <v>5226.6458216000001</v>
      </c>
      <c r="K431" s="20">
        <v>8015.4534819</v>
      </c>
      <c r="L431" s="20">
        <v>8010.2416353999997</v>
      </c>
      <c r="M431" s="20">
        <v>8044.8367142999996</v>
      </c>
      <c r="N431" s="20">
        <v>5173.7774874999996</v>
      </c>
      <c r="O431" s="20">
        <v>5162.8711854000003</v>
      </c>
      <c r="P431" s="20">
        <v>5191.8638152000003</v>
      </c>
      <c r="Q431" s="20">
        <v>2841.6759944</v>
      </c>
      <c r="R431" s="20">
        <v>2847.3704499999999</v>
      </c>
      <c r="S431" s="20">
        <v>2852.9728991000002</v>
      </c>
      <c r="T431" s="20">
        <v>3420.4687972000002</v>
      </c>
      <c r="U431" s="20">
        <v>3456.0723468000001</v>
      </c>
      <c r="V431" s="20">
        <v>3380.4751440999999</v>
      </c>
      <c r="W431" s="20">
        <v>1018.0609416</v>
      </c>
      <c r="X431" s="20">
        <v>1047.6047082</v>
      </c>
      <c r="Y431" s="20">
        <v>1006.8022215</v>
      </c>
      <c r="Z431" s="20">
        <v>2402.4078556999998</v>
      </c>
      <c r="AA431" s="20">
        <v>2408.4676386000001</v>
      </c>
      <c r="AB431" s="20">
        <v>2373.6729224999999</v>
      </c>
      <c r="AC431" s="20">
        <v>61.523342999999997</v>
      </c>
      <c r="AD431" s="20">
        <v>61.685538800000003</v>
      </c>
      <c r="AE431" s="20">
        <v>61.464958899999999</v>
      </c>
      <c r="AF431" s="20">
        <v>67.604443900000007</v>
      </c>
      <c r="AG431" s="20">
        <v>67.806824700000007</v>
      </c>
      <c r="AH431" s="20">
        <v>67.677883100000003</v>
      </c>
      <c r="AI431" s="20">
        <v>55.618186199999997</v>
      </c>
      <c r="AJ431" s="20">
        <v>55.739654799999997</v>
      </c>
      <c r="AK431" s="20">
        <v>55.430062499999998</v>
      </c>
      <c r="AL431" s="20">
        <v>664.91194440000004</v>
      </c>
      <c r="AM431" s="20">
        <v>654.68285969999999</v>
      </c>
      <c r="AN431" s="20">
        <v>740.9822388</v>
      </c>
      <c r="AO431" s="20">
        <v>361.35090839999998</v>
      </c>
      <c r="AP431" s="20">
        <v>354.74345690000001</v>
      </c>
      <c r="AQ431" s="20">
        <v>395.11178960000001</v>
      </c>
      <c r="AR431" s="20">
        <v>303.561036</v>
      </c>
      <c r="AS431" s="20">
        <v>299.93940279999998</v>
      </c>
      <c r="AT431" s="20">
        <v>345.8704492</v>
      </c>
      <c r="AU431" s="20">
        <v>480.09580790000001</v>
      </c>
      <c r="AV431" s="20">
        <v>465.66028399999999</v>
      </c>
      <c r="AW431" s="20">
        <v>521.78457609999998</v>
      </c>
      <c r="AX431" s="20">
        <v>288.78999199999998</v>
      </c>
      <c r="AY431" s="20">
        <v>277.33199459999997</v>
      </c>
      <c r="AZ431" s="20">
        <v>307.41260670000003</v>
      </c>
      <c r="BA431" s="20">
        <v>191.3058159</v>
      </c>
      <c r="BB431" s="20">
        <v>188.32828939999999</v>
      </c>
      <c r="BC431" s="20">
        <v>214.37196940000001</v>
      </c>
      <c r="BD431" s="20">
        <v>184.81613659999999</v>
      </c>
      <c r="BE431" s="20">
        <v>189.0225757</v>
      </c>
      <c r="BF431" s="20">
        <v>219.1976627</v>
      </c>
      <c r="BG431" s="20">
        <v>72.560916500000005</v>
      </c>
      <c r="BH431" s="20">
        <v>77.411462299999997</v>
      </c>
      <c r="BI431" s="20">
        <v>87.699183000000005</v>
      </c>
      <c r="BJ431" s="20">
        <v>112.2552201</v>
      </c>
      <c r="BK431" s="20">
        <v>111.61111339999999</v>
      </c>
      <c r="BL431" s="20">
        <v>131.49847980000001</v>
      </c>
      <c r="BM431" s="20">
        <v>5.4947612000000001</v>
      </c>
      <c r="BN431" s="20">
        <v>5.4012295000000003</v>
      </c>
      <c r="BO431" s="20">
        <v>6.0904515000000004</v>
      </c>
      <c r="BP431" s="20">
        <v>5.5141228</v>
      </c>
      <c r="BQ431" s="20">
        <v>5.4033755000000001</v>
      </c>
      <c r="BR431" s="20">
        <v>5.9921914000000003</v>
      </c>
      <c r="BS431" s="20">
        <v>5.4718901999999998</v>
      </c>
      <c r="BT431" s="20">
        <v>5.3986935999999996</v>
      </c>
      <c r="BU431" s="20">
        <v>6.2067193999999999</v>
      </c>
      <c r="BV431" s="20">
        <v>5.6511449999999996</v>
      </c>
      <c r="BW431" s="20">
        <v>5.493932</v>
      </c>
      <c r="BX431" s="20">
        <v>6.0909028000000003</v>
      </c>
      <c r="BY431" s="20">
        <v>5.286708</v>
      </c>
      <c r="BZ431" s="20">
        <v>5.0978241999999998</v>
      </c>
      <c r="CA431" s="20">
        <v>5.5900555000000001</v>
      </c>
      <c r="CB431" s="20">
        <v>6.3075161</v>
      </c>
      <c r="CC431" s="20">
        <v>6.2037871999999998</v>
      </c>
      <c r="CD431" s="20">
        <v>6.9888446999999996</v>
      </c>
      <c r="CE431" s="20">
        <v>5.1262559999999997</v>
      </c>
      <c r="CF431" s="20">
        <v>5.1856695000000004</v>
      </c>
      <c r="CG431" s="20">
        <v>6.0893774000000001</v>
      </c>
      <c r="CH431" s="20">
        <v>6.6531691000000004</v>
      </c>
      <c r="CI431" s="20">
        <v>6.8809199999999997</v>
      </c>
      <c r="CJ431" s="20">
        <v>8.0127062999999996</v>
      </c>
      <c r="CK431" s="20">
        <v>4.4640262999999996</v>
      </c>
      <c r="CL431" s="20">
        <v>4.4288740000000004</v>
      </c>
      <c r="CM431" s="20">
        <v>5.2490810999999997</v>
      </c>
      <c r="CN431" s="20">
        <v>12100.834223600001</v>
      </c>
      <c r="CO431" s="20">
        <v>12120.9968419</v>
      </c>
      <c r="CP431" s="20">
        <v>12166.2940972</v>
      </c>
      <c r="CQ431" s="20">
        <v>6553.1893375</v>
      </c>
      <c r="CR431" s="20">
        <v>6565.2193504999996</v>
      </c>
      <c r="CS431" s="20">
        <v>6593.7778263999999</v>
      </c>
      <c r="CT431" s="20">
        <v>5547.6448860999999</v>
      </c>
      <c r="CU431" s="20">
        <v>5555.7774914000001</v>
      </c>
      <c r="CV431" s="20">
        <v>5572.5162707999998</v>
      </c>
      <c r="CW431" s="20">
        <v>65.100457700000007</v>
      </c>
      <c r="CX431" s="20">
        <v>65.207548099999997</v>
      </c>
      <c r="CY431" s="20">
        <v>65.451234600000006</v>
      </c>
      <c r="CZ431" s="20">
        <v>71.549786999999995</v>
      </c>
      <c r="DA431" s="20">
        <v>71.679962200000006</v>
      </c>
      <c r="DB431" s="20">
        <v>71.991767600000003</v>
      </c>
      <c r="DC431" s="20">
        <v>58.837721700000003</v>
      </c>
      <c r="DD431" s="20">
        <v>58.920597299999997</v>
      </c>
      <c r="DE431" s="20">
        <v>59.0981168</v>
      </c>
      <c r="DF431" s="20">
        <v>6422.0399028000002</v>
      </c>
      <c r="DG431" s="20">
        <v>2565.2941735999998</v>
      </c>
      <c r="DH431" s="20">
        <v>3856.7457291999999</v>
      </c>
      <c r="DI431" s="20">
        <v>18588.333999999999</v>
      </c>
      <c r="DJ431" s="20">
        <v>9159.0720000000001</v>
      </c>
      <c r="DK431" s="20">
        <v>9429.2620000000006</v>
      </c>
    </row>
    <row r="432" spans="1:115" ht="10.5" customHeight="1" x14ac:dyDescent="0.2">
      <c r="A432" s="9">
        <v>41334</v>
      </c>
      <c r="B432" s="20">
        <v>11447.039498300001</v>
      </c>
      <c r="C432" s="20">
        <v>11434.0477835</v>
      </c>
      <c r="D432" s="20">
        <v>11437.3370622</v>
      </c>
      <c r="E432" s="20">
        <v>6195.9511365999997</v>
      </c>
      <c r="F432" s="20">
        <v>6186.9121151999998</v>
      </c>
      <c r="G432" s="20">
        <v>6189.8336479999998</v>
      </c>
      <c r="H432" s="20">
        <v>5251.0883617</v>
      </c>
      <c r="I432" s="20">
        <v>5247.1356683000004</v>
      </c>
      <c r="J432" s="20">
        <v>5247.5034142000004</v>
      </c>
      <c r="K432" s="20">
        <v>8010.5689884000003</v>
      </c>
      <c r="L432" s="20">
        <v>7992.4389076999996</v>
      </c>
      <c r="M432" s="20">
        <v>7964.8936274999996</v>
      </c>
      <c r="N432" s="20">
        <v>5170.5996610000002</v>
      </c>
      <c r="O432" s="20">
        <v>5162.4435985</v>
      </c>
      <c r="P432" s="20">
        <v>5155.2797839000004</v>
      </c>
      <c r="Q432" s="20">
        <v>2839.9693272999998</v>
      </c>
      <c r="R432" s="20">
        <v>2829.9953091000002</v>
      </c>
      <c r="S432" s="20">
        <v>2809.6138436000001</v>
      </c>
      <c r="T432" s="20">
        <v>3436.4705098999998</v>
      </c>
      <c r="U432" s="20">
        <v>3441.6088758000001</v>
      </c>
      <c r="V432" s="20">
        <v>3472.4434347000001</v>
      </c>
      <c r="W432" s="20">
        <v>1025.3514755000001</v>
      </c>
      <c r="X432" s="20">
        <v>1024.4685165999999</v>
      </c>
      <c r="Y432" s="20">
        <v>1034.5538641000001</v>
      </c>
      <c r="Z432" s="20">
        <v>2411.1190344000001</v>
      </c>
      <c r="AA432" s="20">
        <v>2417.1403592000001</v>
      </c>
      <c r="AB432" s="20">
        <v>2437.8895705999998</v>
      </c>
      <c r="AC432" s="20">
        <v>61.489719999999998</v>
      </c>
      <c r="AD432" s="20">
        <v>61.410271199999997</v>
      </c>
      <c r="AE432" s="20">
        <v>61.427937300000004</v>
      </c>
      <c r="AF432" s="20">
        <v>67.549060999999995</v>
      </c>
      <c r="AG432" s="20">
        <v>67.442207999999994</v>
      </c>
      <c r="AH432" s="20">
        <v>67.474055000000007</v>
      </c>
      <c r="AI432" s="20">
        <v>55.606336400000004</v>
      </c>
      <c r="AJ432" s="20">
        <v>55.551915999999999</v>
      </c>
      <c r="AK432" s="20">
        <v>55.5558093</v>
      </c>
      <c r="AL432" s="20">
        <v>673.04278690000001</v>
      </c>
      <c r="AM432" s="20">
        <v>683.18610279999996</v>
      </c>
      <c r="AN432" s="20">
        <v>726.08742199999995</v>
      </c>
      <c r="AO432" s="20">
        <v>366.16022349999997</v>
      </c>
      <c r="AP432" s="20">
        <v>375.06560730000001</v>
      </c>
      <c r="AQ432" s="20">
        <v>391.03782760000001</v>
      </c>
      <c r="AR432" s="20">
        <v>306.88256330000002</v>
      </c>
      <c r="AS432" s="20">
        <v>308.1204955</v>
      </c>
      <c r="AT432" s="20">
        <v>335.04959430000002</v>
      </c>
      <c r="AU432" s="20">
        <v>489.00183120000003</v>
      </c>
      <c r="AV432" s="20">
        <v>497.02280710000002</v>
      </c>
      <c r="AW432" s="20">
        <v>515.85859129999994</v>
      </c>
      <c r="AX432" s="20">
        <v>294.68087939999998</v>
      </c>
      <c r="AY432" s="20">
        <v>305.06750770000002</v>
      </c>
      <c r="AZ432" s="20">
        <v>312.44348989999997</v>
      </c>
      <c r="BA432" s="20">
        <v>194.32095179999999</v>
      </c>
      <c r="BB432" s="20">
        <v>191.9552995</v>
      </c>
      <c r="BC432" s="20">
        <v>203.4151014</v>
      </c>
      <c r="BD432" s="20">
        <v>184.04095570000001</v>
      </c>
      <c r="BE432" s="20">
        <v>186.16329569999999</v>
      </c>
      <c r="BF432" s="20">
        <v>210.2288307</v>
      </c>
      <c r="BG432" s="20">
        <v>71.4793442</v>
      </c>
      <c r="BH432" s="20">
        <v>69.998099600000003</v>
      </c>
      <c r="BI432" s="20">
        <v>78.594337699999997</v>
      </c>
      <c r="BJ432" s="20">
        <v>112.5616115</v>
      </c>
      <c r="BK432" s="20">
        <v>116.1651961</v>
      </c>
      <c r="BL432" s="20">
        <v>131.63449299999999</v>
      </c>
      <c r="BM432" s="20">
        <v>5.5531205999999997</v>
      </c>
      <c r="BN432" s="20">
        <v>5.6381357999999997</v>
      </c>
      <c r="BO432" s="20">
        <v>5.9694326000000002</v>
      </c>
      <c r="BP432" s="20">
        <v>5.5799148000000001</v>
      </c>
      <c r="BQ432" s="20">
        <v>5.7157403000000002</v>
      </c>
      <c r="BR432" s="20">
        <v>5.9420371000000003</v>
      </c>
      <c r="BS432" s="20">
        <v>5.5214856000000001</v>
      </c>
      <c r="BT432" s="20">
        <v>5.5464678000000003</v>
      </c>
      <c r="BU432" s="20">
        <v>6.0017271000000001</v>
      </c>
      <c r="BV432" s="20">
        <v>5.7532531999999996</v>
      </c>
      <c r="BW432" s="20">
        <v>5.8545856000000001</v>
      </c>
      <c r="BX432" s="20">
        <v>6.0826985000000002</v>
      </c>
      <c r="BY432" s="20">
        <v>5.3918711000000004</v>
      </c>
      <c r="BZ432" s="20">
        <v>5.5796412999999996</v>
      </c>
      <c r="CA432" s="20">
        <v>5.7143252000000002</v>
      </c>
      <c r="CB432" s="20">
        <v>6.4041648999999996</v>
      </c>
      <c r="CC432" s="20">
        <v>6.3520329999999996</v>
      </c>
      <c r="CD432" s="20">
        <v>6.7511831000000004</v>
      </c>
      <c r="CE432" s="20">
        <v>5.0832860999999996</v>
      </c>
      <c r="CF432" s="20">
        <v>5.1316148999999998</v>
      </c>
      <c r="CG432" s="20">
        <v>5.7085945999999996</v>
      </c>
      <c r="CH432" s="20">
        <v>6.5168979</v>
      </c>
      <c r="CI432" s="20">
        <v>6.3956359000000003</v>
      </c>
      <c r="CJ432" s="20">
        <v>7.0605456999999996</v>
      </c>
      <c r="CK432" s="20">
        <v>4.4602161000000002</v>
      </c>
      <c r="CL432" s="20">
        <v>4.5855185000000001</v>
      </c>
      <c r="CM432" s="20">
        <v>5.1229133999999998</v>
      </c>
      <c r="CN432" s="20">
        <v>12120.0822852</v>
      </c>
      <c r="CO432" s="20">
        <v>12117.2338863</v>
      </c>
      <c r="CP432" s="20">
        <v>12163.424484200001</v>
      </c>
      <c r="CQ432" s="20">
        <v>6562.1113600999997</v>
      </c>
      <c r="CR432" s="20">
        <v>6561.9777223999999</v>
      </c>
      <c r="CS432" s="20">
        <v>6580.8714755999999</v>
      </c>
      <c r="CT432" s="20">
        <v>5557.9709249999996</v>
      </c>
      <c r="CU432" s="20">
        <v>5555.2561638999996</v>
      </c>
      <c r="CV432" s="20">
        <v>5582.5530085999999</v>
      </c>
      <c r="CW432" s="20">
        <v>65.105083800000003</v>
      </c>
      <c r="CX432" s="20">
        <v>65.079544299999995</v>
      </c>
      <c r="CY432" s="20">
        <v>65.327625900000001</v>
      </c>
      <c r="CZ432" s="20">
        <v>71.540987099999995</v>
      </c>
      <c r="DA432" s="20">
        <v>71.530718100000001</v>
      </c>
      <c r="DB432" s="20">
        <v>71.736674899999997</v>
      </c>
      <c r="DC432" s="20">
        <v>58.856065600000001</v>
      </c>
      <c r="DD432" s="20">
        <v>58.814016500000001</v>
      </c>
      <c r="DE432" s="20">
        <v>59.103010699999999</v>
      </c>
      <c r="DF432" s="20">
        <v>6455.6885157999995</v>
      </c>
      <c r="DG432" s="20">
        <v>2592.7785244000002</v>
      </c>
      <c r="DH432" s="20">
        <v>3862.9099913999999</v>
      </c>
      <c r="DI432" s="20">
        <v>18619.113000000001</v>
      </c>
      <c r="DJ432" s="20">
        <v>9173.65</v>
      </c>
      <c r="DK432" s="20">
        <v>9445.4629999999997</v>
      </c>
    </row>
    <row r="433" spans="1:115" ht="10.5" customHeight="1" x14ac:dyDescent="0.2">
      <c r="A433" s="9">
        <v>41365</v>
      </c>
      <c r="B433" s="20">
        <v>11455.219754</v>
      </c>
      <c r="C433" s="20">
        <v>11466.289508</v>
      </c>
      <c r="D433" s="20">
        <v>11481.067937399999</v>
      </c>
      <c r="E433" s="20">
        <v>6200.4161176999996</v>
      </c>
      <c r="F433" s="20">
        <v>6200.2414710000003</v>
      </c>
      <c r="G433" s="20">
        <v>6211.3892420000002</v>
      </c>
      <c r="H433" s="20">
        <v>5254.8036363000001</v>
      </c>
      <c r="I433" s="20">
        <v>5266.0480369999996</v>
      </c>
      <c r="J433" s="20">
        <v>5269.6786953999999</v>
      </c>
      <c r="K433" s="20">
        <v>8006.8907836999997</v>
      </c>
      <c r="L433" s="20">
        <v>8022.6060475000004</v>
      </c>
      <c r="M433" s="20">
        <v>7992.2768661999999</v>
      </c>
      <c r="N433" s="20">
        <v>5168.2964152000004</v>
      </c>
      <c r="O433" s="20">
        <v>5177.0181069</v>
      </c>
      <c r="P433" s="20">
        <v>5167.2251230000002</v>
      </c>
      <c r="Q433" s="20">
        <v>2838.5943685000002</v>
      </c>
      <c r="R433" s="20">
        <v>2845.5879405000001</v>
      </c>
      <c r="S433" s="20">
        <v>2825.0517430999998</v>
      </c>
      <c r="T433" s="20">
        <v>3448.3289703999999</v>
      </c>
      <c r="U433" s="20">
        <v>3443.6834604999999</v>
      </c>
      <c r="V433" s="20">
        <v>3488.7910713000001</v>
      </c>
      <c r="W433" s="20">
        <v>1032.1197024999999</v>
      </c>
      <c r="X433" s="20">
        <v>1023.2233641</v>
      </c>
      <c r="Y433" s="20">
        <v>1044.164119</v>
      </c>
      <c r="Z433" s="20">
        <v>2416.2092677999999</v>
      </c>
      <c r="AA433" s="20">
        <v>2420.4600964000001</v>
      </c>
      <c r="AB433" s="20">
        <v>2444.6269523000001</v>
      </c>
      <c r="AC433" s="20">
        <v>61.444261900000001</v>
      </c>
      <c r="AD433" s="20">
        <v>61.503273</v>
      </c>
      <c r="AE433" s="20">
        <v>61.582541999999997</v>
      </c>
      <c r="AF433" s="20">
        <v>67.501136099999997</v>
      </c>
      <c r="AG433" s="20">
        <v>67.499521799999997</v>
      </c>
      <c r="AH433" s="20">
        <v>67.620883000000006</v>
      </c>
      <c r="AI433" s="20">
        <v>55.563338100000003</v>
      </c>
      <c r="AJ433" s="20">
        <v>55.679577399999999</v>
      </c>
      <c r="AK433" s="20">
        <v>55.717965499999998</v>
      </c>
      <c r="AL433" s="20">
        <v>680.07003499999996</v>
      </c>
      <c r="AM433" s="20">
        <v>678.3211986</v>
      </c>
      <c r="AN433" s="20">
        <v>682.90629909999996</v>
      </c>
      <c r="AO433" s="20">
        <v>370.1866612</v>
      </c>
      <c r="AP433" s="20">
        <v>365.8801029</v>
      </c>
      <c r="AQ433" s="20">
        <v>361.97576279999998</v>
      </c>
      <c r="AR433" s="20">
        <v>309.88337380000002</v>
      </c>
      <c r="AS433" s="20">
        <v>312.44109570000001</v>
      </c>
      <c r="AT433" s="20">
        <v>320.93053629999997</v>
      </c>
      <c r="AU433" s="20">
        <v>497.9057694</v>
      </c>
      <c r="AV433" s="20">
        <v>496.8711012</v>
      </c>
      <c r="AW433" s="20">
        <v>496.52583340000001</v>
      </c>
      <c r="AX433" s="20">
        <v>299.87903240000003</v>
      </c>
      <c r="AY433" s="20">
        <v>299.92894680000001</v>
      </c>
      <c r="AZ433" s="20">
        <v>297.06476559999999</v>
      </c>
      <c r="BA433" s="20">
        <v>198.02673709999999</v>
      </c>
      <c r="BB433" s="20">
        <v>196.94215439999999</v>
      </c>
      <c r="BC433" s="20">
        <v>199.4610678</v>
      </c>
      <c r="BD433" s="20">
        <v>182.16426559999999</v>
      </c>
      <c r="BE433" s="20">
        <v>181.45009730000001</v>
      </c>
      <c r="BF433" s="20">
        <v>186.38046560000001</v>
      </c>
      <c r="BG433" s="20">
        <v>70.307628899999997</v>
      </c>
      <c r="BH433" s="20">
        <v>65.951155999999997</v>
      </c>
      <c r="BI433" s="20">
        <v>64.910997199999997</v>
      </c>
      <c r="BJ433" s="20">
        <v>111.8566367</v>
      </c>
      <c r="BK433" s="20">
        <v>115.4989413</v>
      </c>
      <c r="BL433" s="20">
        <v>121.4694684</v>
      </c>
      <c r="BM433" s="20">
        <v>5.6040691999999996</v>
      </c>
      <c r="BN433" s="20">
        <v>5.5853679999999999</v>
      </c>
      <c r="BO433" s="20">
        <v>5.6141709000000004</v>
      </c>
      <c r="BP433" s="20">
        <v>5.6339832999999997</v>
      </c>
      <c r="BQ433" s="20">
        <v>5.5722408000000003</v>
      </c>
      <c r="BR433" s="20">
        <v>5.5067041000000003</v>
      </c>
      <c r="BS433" s="20">
        <v>5.5687476</v>
      </c>
      <c r="BT433" s="20">
        <v>5.6008193000000004</v>
      </c>
      <c r="BU433" s="20">
        <v>5.7405289000000002</v>
      </c>
      <c r="BV433" s="20">
        <v>5.8544112999999998</v>
      </c>
      <c r="BW433" s="20">
        <v>5.8321782999999998</v>
      </c>
      <c r="BX433" s="20">
        <v>5.8491856999999996</v>
      </c>
      <c r="BY433" s="20">
        <v>5.4840784999999999</v>
      </c>
      <c r="BZ433" s="20">
        <v>5.4762067999999999</v>
      </c>
      <c r="CA433" s="20">
        <v>5.4364752000000003</v>
      </c>
      <c r="CB433" s="20">
        <v>6.5212857</v>
      </c>
      <c r="CC433" s="20">
        <v>6.4729730999999999</v>
      </c>
      <c r="CD433" s="20">
        <v>6.5948164</v>
      </c>
      <c r="CE433" s="20">
        <v>5.0176175000000001</v>
      </c>
      <c r="CF433" s="20">
        <v>5.0053355000000002</v>
      </c>
      <c r="CG433" s="20">
        <v>5.0713406000000001</v>
      </c>
      <c r="CH433" s="20">
        <v>6.3775295999999999</v>
      </c>
      <c r="CI433" s="20">
        <v>6.0551504999999999</v>
      </c>
      <c r="CJ433" s="20">
        <v>5.8527142000000003</v>
      </c>
      <c r="CK433" s="20">
        <v>4.4245934</v>
      </c>
      <c r="CL433" s="20">
        <v>4.5544482000000004</v>
      </c>
      <c r="CM433" s="20">
        <v>4.7336283999999997</v>
      </c>
      <c r="CN433" s="20">
        <v>12135.289789099999</v>
      </c>
      <c r="CO433" s="20">
        <v>12144.6107066</v>
      </c>
      <c r="CP433" s="20">
        <v>12163.9742365</v>
      </c>
      <c r="CQ433" s="20">
        <v>6570.6027789</v>
      </c>
      <c r="CR433" s="20">
        <v>6566.1215738999999</v>
      </c>
      <c r="CS433" s="20">
        <v>6573.3650048</v>
      </c>
      <c r="CT433" s="20">
        <v>5564.6870101000004</v>
      </c>
      <c r="CU433" s="20">
        <v>5578.4891326999996</v>
      </c>
      <c r="CV433" s="20">
        <v>5590.6092317000002</v>
      </c>
      <c r="CW433" s="20">
        <v>65.092066299999999</v>
      </c>
      <c r="CX433" s="20">
        <v>65.141675199999995</v>
      </c>
      <c r="CY433" s="20">
        <v>65.245537999999996</v>
      </c>
      <c r="CZ433" s="20">
        <v>71.531191399999997</v>
      </c>
      <c r="DA433" s="20">
        <v>71.482710499999996</v>
      </c>
      <c r="DB433" s="20">
        <v>71.561566799999994</v>
      </c>
      <c r="DC433" s="20">
        <v>58.839988499999997</v>
      </c>
      <c r="DD433" s="20">
        <v>58.983115099999999</v>
      </c>
      <c r="DE433" s="20">
        <v>59.1112647</v>
      </c>
      <c r="DF433" s="20">
        <v>6479.4067635000001</v>
      </c>
      <c r="DG433" s="20">
        <v>2612.2429952000002</v>
      </c>
      <c r="DH433" s="20">
        <v>3867.1637682999999</v>
      </c>
      <c r="DI433" s="20">
        <v>18643.381000000001</v>
      </c>
      <c r="DJ433" s="20">
        <v>9185.6080000000002</v>
      </c>
      <c r="DK433" s="20">
        <v>9457.7729999999992</v>
      </c>
    </row>
    <row r="434" spans="1:115" ht="10.5" customHeight="1" x14ac:dyDescent="0.2">
      <c r="A434" s="9">
        <v>41395</v>
      </c>
      <c r="B434" s="20">
        <v>11461.092599600001</v>
      </c>
      <c r="C434" s="20">
        <v>11458.296590800001</v>
      </c>
      <c r="D434" s="20">
        <v>11491.664766399999</v>
      </c>
      <c r="E434" s="20">
        <v>6204.4448779000004</v>
      </c>
      <c r="F434" s="20">
        <v>6212.6058997</v>
      </c>
      <c r="G434" s="20">
        <v>6230.1353237000003</v>
      </c>
      <c r="H434" s="20">
        <v>5256.6477218</v>
      </c>
      <c r="I434" s="20">
        <v>5245.6906910999996</v>
      </c>
      <c r="J434" s="20">
        <v>5261.5294426999999</v>
      </c>
      <c r="K434" s="20">
        <v>8004.5905135000003</v>
      </c>
      <c r="L434" s="20">
        <v>8005.1424104999996</v>
      </c>
      <c r="M434" s="20">
        <v>8003.3615196999999</v>
      </c>
      <c r="N434" s="20">
        <v>5165.9200508000004</v>
      </c>
      <c r="O434" s="20">
        <v>5168.1960376999996</v>
      </c>
      <c r="P434" s="20">
        <v>5162.5931694000001</v>
      </c>
      <c r="Q434" s="20">
        <v>2838.6704626999999</v>
      </c>
      <c r="R434" s="20">
        <v>2836.9463728000001</v>
      </c>
      <c r="S434" s="20">
        <v>2840.7683502999998</v>
      </c>
      <c r="T434" s="20">
        <v>3456.5020860999998</v>
      </c>
      <c r="U434" s="20">
        <v>3453.1541803999999</v>
      </c>
      <c r="V434" s="20">
        <v>3488.3032466999998</v>
      </c>
      <c r="W434" s="20">
        <v>1038.524827</v>
      </c>
      <c r="X434" s="20">
        <v>1044.409862</v>
      </c>
      <c r="Y434" s="20">
        <v>1067.5421543</v>
      </c>
      <c r="Z434" s="20">
        <v>2417.9772591000001</v>
      </c>
      <c r="AA434" s="20">
        <v>2408.7443183999999</v>
      </c>
      <c r="AB434" s="20">
        <v>2420.7610924000001</v>
      </c>
      <c r="AC434" s="20">
        <v>61.390749700000001</v>
      </c>
      <c r="AD434" s="20">
        <v>61.380495000000003</v>
      </c>
      <c r="AE434" s="20">
        <v>61.559243700000003</v>
      </c>
      <c r="AF434" s="20">
        <v>67.453397199999998</v>
      </c>
      <c r="AG434" s="20">
        <v>67.546312900000004</v>
      </c>
      <c r="AH434" s="20">
        <v>67.736900800000001</v>
      </c>
      <c r="AI434" s="20">
        <v>55.503956600000002</v>
      </c>
      <c r="AJ434" s="20">
        <v>55.392130399999999</v>
      </c>
      <c r="AK434" s="20">
        <v>55.559380400000002</v>
      </c>
      <c r="AL434" s="20">
        <v>685.33694800000001</v>
      </c>
      <c r="AM434" s="20">
        <v>680.58419649999996</v>
      </c>
      <c r="AN434" s="20">
        <v>676.90618129999996</v>
      </c>
      <c r="AO434" s="20">
        <v>373.02722399999999</v>
      </c>
      <c r="AP434" s="20">
        <v>368.79201469999998</v>
      </c>
      <c r="AQ434" s="20">
        <v>363.5092262</v>
      </c>
      <c r="AR434" s="20">
        <v>312.30972400000002</v>
      </c>
      <c r="AS434" s="20">
        <v>311.79218179999998</v>
      </c>
      <c r="AT434" s="20">
        <v>313.39695519999998</v>
      </c>
      <c r="AU434" s="20">
        <v>505.11384450000003</v>
      </c>
      <c r="AV434" s="20">
        <v>506.40142170000001</v>
      </c>
      <c r="AW434" s="20">
        <v>503.73870099999999</v>
      </c>
      <c r="AX434" s="20">
        <v>303.61464119999999</v>
      </c>
      <c r="AY434" s="20">
        <v>302.61459980000001</v>
      </c>
      <c r="AZ434" s="20">
        <v>299.34335750000002</v>
      </c>
      <c r="BA434" s="20">
        <v>201.4992034</v>
      </c>
      <c r="BB434" s="20">
        <v>203.78682190000001</v>
      </c>
      <c r="BC434" s="20">
        <v>204.3953435</v>
      </c>
      <c r="BD434" s="20">
        <v>180.22310340000001</v>
      </c>
      <c r="BE434" s="20">
        <v>174.18277470000001</v>
      </c>
      <c r="BF434" s="20">
        <v>173.16748029999999</v>
      </c>
      <c r="BG434" s="20">
        <v>69.412582799999996</v>
      </c>
      <c r="BH434" s="20">
        <v>66.177414799999994</v>
      </c>
      <c r="BI434" s="20">
        <v>64.165868700000004</v>
      </c>
      <c r="BJ434" s="20">
        <v>110.8105206</v>
      </c>
      <c r="BK434" s="20">
        <v>108.0053599</v>
      </c>
      <c r="BL434" s="20">
        <v>109.0016116</v>
      </c>
      <c r="BM434" s="20">
        <v>5.6422914000000004</v>
      </c>
      <c r="BN434" s="20">
        <v>5.6066469999999997</v>
      </c>
      <c r="BO434" s="20">
        <v>5.5627418000000004</v>
      </c>
      <c r="BP434" s="20">
        <v>5.6712854999999998</v>
      </c>
      <c r="BQ434" s="20">
        <v>5.6035513999999997</v>
      </c>
      <c r="BR434" s="20">
        <v>5.5130242999999997</v>
      </c>
      <c r="BS434" s="20">
        <v>5.6080465000000004</v>
      </c>
      <c r="BT434" s="20">
        <v>5.6103129999999997</v>
      </c>
      <c r="BU434" s="20">
        <v>5.6215443</v>
      </c>
      <c r="BV434" s="20">
        <v>5.9357389999999999</v>
      </c>
      <c r="BW434" s="20">
        <v>5.9495836999999998</v>
      </c>
      <c r="BX434" s="20">
        <v>5.9213914000000001</v>
      </c>
      <c r="BY434" s="20">
        <v>5.5510140999999997</v>
      </c>
      <c r="BZ434" s="20">
        <v>5.5314398999999996</v>
      </c>
      <c r="CA434" s="20">
        <v>5.4805352999999997</v>
      </c>
      <c r="CB434" s="20">
        <v>6.6278933999999996</v>
      </c>
      <c r="CC434" s="20">
        <v>6.7018975000000003</v>
      </c>
      <c r="CD434" s="20">
        <v>6.7121298999999999</v>
      </c>
      <c r="CE434" s="20">
        <v>4.9556426</v>
      </c>
      <c r="CF434" s="20">
        <v>4.8019464000000003</v>
      </c>
      <c r="CG434" s="20">
        <v>4.7294514000000003</v>
      </c>
      <c r="CH434" s="20">
        <v>6.2650274000000001</v>
      </c>
      <c r="CI434" s="20">
        <v>5.9587766000000002</v>
      </c>
      <c r="CJ434" s="20">
        <v>5.6698253999999997</v>
      </c>
      <c r="CK434" s="20">
        <v>4.3819619999999997</v>
      </c>
      <c r="CL434" s="20">
        <v>4.2914621999999998</v>
      </c>
      <c r="CM434" s="20">
        <v>4.3087682000000003</v>
      </c>
      <c r="CN434" s="20">
        <v>12146.429547600001</v>
      </c>
      <c r="CO434" s="20">
        <v>12138.880787300001</v>
      </c>
      <c r="CP434" s="20">
        <v>12168.5709477</v>
      </c>
      <c r="CQ434" s="20">
        <v>6577.4721018</v>
      </c>
      <c r="CR434" s="20">
        <v>6581.3979142999997</v>
      </c>
      <c r="CS434" s="20">
        <v>6593.6445499000001</v>
      </c>
      <c r="CT434" s="20">
        <v>5568.9574457999997</v>
      </c>
      <c r="CU434" s="20">
        <v>5557.4828729999999</v>
      </c>
      <c r="CV434" s="20">
        <v>5574.9263977999999</v>
      </c>
      <c r="CW434" s="20">
        <v>65.061721599999998</v>
      </c>
      <c r="CX434" s="20">
        <v>65.026289500000004</v>
      </c>
      <c r="CY434" s="20">
        <v>65.185335600000002</v>
      </c>
      <c r="CZ434" s="20">
        <v>71.508869399999995</v>
      </c>
      <c r="DA434" s="20">
        <v>71.555989499999995</v>
      </c>
      <c r="DB434" s="20">
        <v>71.689140600000002</v>
      </c>
      <c r="DC434" s="20">
        <v>58.801576400000002</v>
      </c>
      <c r="DD434" s="20">
        <v>58.684515300000001</v>
      </c>
      <c r="DE434" s="20">
        <v>58.868711099999999</v>
      </c>
      <c r="DF434" s="20">
        <v>6499.0800522999998</v>
      </c>
      <c r="DG434" s="20">
        <v>2603.9054501000001</v>
      </c>
      <c r="DH434" s="20">
        <v>3895.1746022000002</v>
      </c>
      <c r="DI434" s="20">
        <v>18667.651000000002</v>
      </c>
      <c r="DJ434" s="20">
        <v>9197.5499999999993</v>
      </c>
      <c r="DK434" s="20">
        <v>9470.1010000000006</v>
      </c>
    </row>
    <row r="435" spans="1:115" ht="10.5" customHeight="1" x14ac:dyDescent="0.2">
      <c r="A435" s="9">
        <v>41426</v>
      </c>
      <c r="B435" s="20">
        <v>11465.093351400001</v>
      </c>
      <c r="C435" s="20">
        <v>11470.443923700001</v>
      </c>
      <c r="D435" s="20">
        <v>11492.485447700001</v>
      </c>
      <c r="E435" s="20">
        <v>6206.8669898999997</v>
      </c>
      <c r="F435" s="20">
        <v>6215.3894348000003</v>
      </c>
      <c r="G435" s="20">
        <v>6224.2059368</v>
      </c>
      <c r="H435" s="20">
        <v>5258.2263614000003</v>
      </c>
      <c r="I435" s="20">
        <v>5255.0544889000003</v>
      </c>
      <c r="J435" s="20">
        <v>5268.2795108</v>
      </c>
      <c r="K435" s="20">
        <v>8002.5870911000002</v>
      </c>
      <c r="L435" s="20">
        <v>7993.3043793999996</v>
      </c>
      <c r="M435" s="20">
        <v>7965.5831423999998</v>
      </c>
      <c r="N435" s="20">
        <v>5161.9373245999996</v>
      </c>
      <c r="O435" s="20">
        <v>5163.0705539999999</v>
      </c>
      <c r="P435" s="20">
        <v>5143.7938664000003</v>
      </c>
      <c r="Q435" s="20">
        <v>2840.6497665000002</v>
      </c>
      <c r="R435" s="20">
        <v>2830.2338254000001</v>
      </c>
      <c r="S435" s="20">
        <v>2821.789276</v>
      </c>
      <c r="T435" s="20">
        <v>3462.5062603000001</v>
      </c>
      <c r="U435" s="20">
        <v>3477.1395444</v>
      </c>
      <c r="V435" s="20">
        <v>3526.9023051999998</v>
      </c>
      <c r="W435" s="20">
        <v>1044.9296652999999</v>
      </c>
      <c r="X435" s="20">
        <v>1052.3188808</v>
      </c>
      <c r="Y435" s="20">
        <v>1080.4120703999999</v>
      </c>
      <c r="Z435" s="20">
        <v>2417.576595</v>
      </c>
      <c r="AA435" s="20">
        <v>2424.8206635000001</v>
      </c>
      <c r="AB435" s="20">
        <v>2446.4902348000001</v>
      </c>
      <c r="AC435" s="20">
        <v>61.330919399999999</v>
      </c>
      <c r="AD435" s="20">
        <v>61.3657909</v>
      </c>
      <c r="AE435" s="20">
        <v>61.483710899999998</v>
      </c>
      <c r="AF435" s="20">
        <v>67.393774300000004</v>
      </c>
      <c r="AG435" s="20">
        <v>67.488832599999995</v>
      </c>
      <c r="AH435" s="20">
        <v>67.5845652</v>
      </c>
      <c r="AI435" s="20">
        <v>55.443698400000002</v>
      </c>
      <c r="AJ435" s="20">
        <v>55.418969799999999</v>
      </c>
      <c r="AK435" s="20">
        <v>55.558438799999998</v>
      </c>
      <c r="AL435" s="20">
        <v>689.03993969999999</v>
      </c>
      <c r="AM435" s="20">
        <v>693.11430129999997</v>
      </c>
      <c r="AN435" s="20">
        <v>673.40056860000004</v>
      </c>
      <c r="AO435" s="20">
        <v>375.21993859999998</v>
      </c>
      <c r="AP435" s="20">
        <v>378.57649190000001</v>
      </c>
      <c r="AQ435" s="20">
        <v>367.63310000000001</v>
      </c>
      <c r="AR435" s="20">
        <v>313.82000110000001</v>
      </c>
      <c r="AS435" s="20">
        <v>314.53780940000001</v>
      </c>
      <c r="AT435" s="20">
        <v>305.76746859999997</v>
      </c>
      <c r="AU435" s="20">
        <v>509.59154489999997</v>
      </c>
      <c r="AV435" s="20">
        <v>514.44199300000002</v>
      </c>
      <c r="AW435" s="20">
        <v>506.05079940000002</v>
      </c>
      <c r="AX435" s="20">
        <v>305.9574642</v>
      </c>
      <c r="AY435" s="20">
        <v>306.18901340000002</v>
      </c>
      <c r="AZ435" s="20">
        <v>302.64451600000001</v>
      </c>
      <c r="BA435" s="20">
        <v>203.6340807</v>
      </c>
      <c r="BB435" s="20">
        <v>208.2529796</v>
      </c>
      <c r="BC435" s="20">
        <v>203.40628330000001</v>
      </c>
      <c r="BD435" s="20">
        <v>179.44839479999999</v>
      </c>
      <c r="BE435" s="20">
        <v>178.6723083</v>
      </c>
      <c r="BF435" s="20">
        <v>167.3497692</v>
      </c>
      <c r="BG435" s="20">
        <v>69.262474400000002</v>
      </c>
      <c r="BH435" s="20">
        <v>72.3874785</v>
      </c>
      <c r="BI435" s="20">
        <v>64.988584000000003</v>
      </c>
      <c r="BJ435" s="20">
        <v>110.1859204</v>
      </c>
      <c r="BK435" s="20">
        <v>106.2848298</v>
      </c>
      <c r="BL435" s="20">
        <v>102.3611853</v>
      </c>
      <c r="BM435" s="20">
        <v>5.6691820000000002</v>
      </c>
      <c r="BN435" s="20">
        <v>5.6982856999999996</v>
      </c>
      <c r="BO435" s="20">
        <v>5.5351543000000003</v>
      </c>
      <c r="BP435" s="20">
        <v>5.7006227000000003</v>
      </c>
      <c r="BQ435" s="20">
        <v>5.7412564000000001</v>
      </c>
      <c r="BR435" s="20">
        <v>5.5770945999999997</v>
      </c>
      <c r="BS435" s="20">
        <v>5.6320421999999999</v>
      </c>
      <c r="BT435" s="20">
        <v>5.6474117000000001</v>
      </c>
      <c r="BU435" s="20">
        <v>5.4855559999999999</v>
      </c>
      <c r="BV435" s="20">
        <v>5.9866171000000001</v>
      </c>
      <c r="BW435" s="20">
        <v>6.0467481000000003</v>
      </c>
      <c r="BX435" s="20">
        <v>5.9734733999999996</v>
      </c>
      <c r="BY435" s="20">
        <v>5.5955257999999999</v>
      </c>
      <c r="BZ435" s="20">
        <v>5.5983631999999997</v>
      </c>
      <c r="CA435" s="20">
        <v>5.5567418000000002</v>
      </c>
      <c r="CB435" s="20">
        <v>6.6890634999999996</v>
      </c>
      <c r="CC435" s="20">
        <v>6.8538385000000002</v>
      </c>
      <c r="CD435" s="20">
        <v>6.7237400000000003</v>
      </c>
      <c r="CE435" s="20">
        <v>4.9272551</v>
      </c>
      <c r="CF435" s="20">
        <v>4.8873496999999997</v>
      </c>
      <c r="CG435" s="20">
        <v>4.5300041000000002</v>
      </c>
      <c r="CH435" s="20">
        <v>6.2163851000000001</v>
      </c>
      <c r="CI435" s="20">
        <v>6.4361224000000004</v>
      </c>
      <c r="CJ435" s="20">
        <v>5.6738735</v>
      </c>
      <c r="CK435" s="20">
        <v>4.3590298000000001</v>
      </c>
      <c r="CL435" s="20">
        <v>4.1991465999999997</v>
      </c>
      <c r="CM435" s="20">
        <v>4.0159729999999998</v>
      </c>
      <c r="CN435" s="20">
        <v>12154.133291100001</v>
      </c>
      <c r="CO435" s="20">
        <v>12163.558225000001</v>
      </c>
      <c r="CP435" s="20">
        <v>12165.8860162</v>
      </c>
      <c r="CQ435" s="20">
        <v>6582.0869285999997</v>
      </c>
      <c r="CR435" s="20">
        <v>6593.9659266999997</v>
      </c>
      <c r="CS435" s="20">
        <v>6591.8390368</v>
      </c>
      <c r="CT435" s="20">
        <v>5572.0463625000002</v>
      </c>
      <c r="CU435" s="20">
        <v>5569.5922983</v>
      </c>
      <c r="CV435" s="20">
        <v>5574.0469794000001</v>
      </c>
      <c r="CW435" s="20">
        <v>65.016842600000004</v>
      </c>
      <c r="CX435" s="20">
        <v>65.073886900000005</v>
      </c>
      <c r="CY435" s="20">
        <v>65.086340300000003</v>
      </c>
      <c r="CZ435" s="20">
        <v>71.467889</v>
      </c>
      <c r="DA435" s="20">
        <v>71.599546099999998</v>
      </c>
      <c r="DB435" s="20">
        <v>71.576451599999999</v>
      </c>
      <c r="DC435" s="20">
        <v>58.752673799999997</v>
      </c>
      <c r="DD435" s="20">
        <v>58.736035600000001</v>
      </c>
      <c r="DE435" s="20">
        <v>58.7830139</v>
      </c>
      <c r="DF435" s="20">
        <v>6526.0329837999998</v>
      </c>
      <c r="DG435" s="20">
        <v>2617.6689631999998</v>
      </c>
      <c r="DH435" s="20">
        <v>3908.3640206</v>
      </c>
      <c r="DI435" s="20">
        <v>18691.919000000002</v>
      </c>
      <c r="DJ435" s="20">
        <v>9209.5079999999998</v>
      </c>
      <c r="DK435" s="20">
        <v>9482.4110000000001</v>
      </c>
    </row>
    <row r="436" spans="1:115" ht="10.5" customHeight="1" x14ac:dyDescent="0.2">
      <c r="A436" s="9">
        <v>41456</v>
      </c>
      <c r="B436" s="20">
        <v>11467.380348000001</v>
      </c>
      <c r="C436" s="20">
        <v>11458.1643183</v>
      </c>
      <c r="D436" s="20">
        <v>11479.972399599999</v>
      </c>
      <c r="E436" s="20">
        <v>6206.7507649999998</v>
      </c>
      <c r="F436" s="20">
        <v>6198.9327474000002</v>
      </c>
      <c r="G436" s="20">
        <v>6220.2626179999997</v>
      </c>
      <c r="H436" s="20">
        <v>5260.6295830999998</v>
      </c>
      <c r="I436" s="20">
        <v>5259.2315707999996</v>
      </c>
      <c r="J436" s="20">
        <v>5259.7097815999996</v>
      </c>
      <c r="K436" s="20">
        <v>7999.6091673000001</v>
      </c>
      <c r="L436" s="20">
        <v>7991.9124314999999</v>
      </c>
      <c r="M436" s="20">
        <v>8014.7143861000004</v>
      </c>
      <c r="N436" s="20">
        <v>5155.4180532</v>
      </c>
      <c r="O436" s="20">
        <v>5152.8809385000004</v>
      </c>
      <c r="P436" s="20">
        <v>5165.6703080999996</v>
      </c>
      <c r="Q436" s="20">
        <v>2844.1911141999999</v>
      </c>
      <c r="R436" s="20">
        <v>2839.031493</v>
      </c>
      <c r="S436" s="20">
        <v>2849.0440779999999</v>
      </c>
      <c r="T436" s="20">
        <v>3467.7711807000001</v>
      </c>
      <c r="U436" s="20">
        <v>3466.2518868000002</v>
      </c>
      <c r="V436" s="20">
        <v>3465.2580134999998</v>
      </c>
      <c r="W436" s="20">
        <v>1051.3327118</v>
      </c>
      <c r="X436" s="20">
        <v>1046.051809</v>
      </c>
      <c r="Y436" s="20">
        <v>1054.5923098999999</v>
      </c>
      <c r="Z436" s="20">
        <v>2416.4384688999999</v>
      </c>
      <c r="AA436" s="20">
        <v>2420.2000778000001</v>
      </c>
      <c r="AB436" s="20">
        <v>2410.6657036000001</v>
      </c>
      <c r="AC436" s="20">
        <v>61.265007699999998</v>
      </c>
      <c r="AD436" s="20">
        <v>61.217129100000001</v>
      </c>
      <c r="AE436" s="20">
        <v>61.333642400000002</v>
      </c>
      <c r="AF436" s="20">
        <v>67.312743900000001</v>
      </c>
      <c r="AG436" s="20">
        <v>67.227717999999996</v>
      </c>
      <c r="AH436" s="20">
        <v>67.459041400000004</v>
      </c>
      <c r="AI436" s="20">
        <v>55.392887000000002</v>
      </c>
      <c r="AJ436" s="20">
        <v>55.381009800000001</v>
      </c>
      <c r="AK436" s="20">
        <v>55.386045500000002</v>
      </c>
      <c r="AL436" s="20">
        <v>692.47623339999996</v>
      </c>
      <c r="AM436" s="20">
        <v>683.7909674</v>
      </c>
      <c r="AN436" s="20">
        <v>647.17581459999997</v>
      </c>
      <c r="AO436" s="20">
        <v>377.88028159999999</v>
      </c>
      <c r="AP436" s="20">
        <v>373.36880719999999</v>
      </c>
      <c r="AQ436" s="20">
        <v>356.52450249999998</v>
      </c>
      <c r="AR436" s="20">
        <v>314.59595180000002</v>
      </c>
      <c r="AS436" s="20">
        <v>310.42216020000001</v>
      </c>
      <c r="AT436" s="20">
        <v>290.65131209999998</v>
      </c>
      <c r="AU436" s="20">
        <v>512.10420250000004</v>
      </c>
      <c r="AV436" s="20">
        <v>506.97041560000002</v>
      </c>
      <c r="AW436" s="20">
        <v>483.90341389999998</v>
      </c>
      <c r="AX436" s="20">
        <v>308.03972320000003</v>
      </c>
      <c r="AY436" s="20">
        <v>303.20935980000002</v>
      </c>
      <c r="AZ436" s="20">
        <v>293.57422980000001</v>
      </c>
      <c r="BA436" s="20">
        <v>204.06447929999999</v>
      </c>
      <c r="BB436" s="20">
        <v>203.76105580000001</v>
      </c>
      <c r="BC436" s="20">
        <v>190.32918409999999</v>
      </c>
      <c r="BD436" s="20">
        <v>180.3720309</v>
      </c>
      <c r="BE436" s="20">
        <v>176.8205518</v>
      </c>
      <c r="BF436" s="20">
        <v>163.27240069999999</v>
      </c>
      <c r="BG436" s="20">
        <v>69.840558400000006</v>
      </c>
      <c r="BH436" s="20">
        <v>70.159447400000005</v>
      </c>
      <c r="BI436" s="20">
        <v>62.9502728</v>
      </c>
      <c r="BJ436" s="20">
        <v>110.5314724</v>
      </c>
      <c r="BK436" s="20">
        <v>106.6611044</v>
      </c>
      <c r="BL436" s="20">
        <v>100.3221279</v>
      </c>
      <c r="BM436" s="20">
        <v>5.6947729999999996</v>
      </c>
      <c r="BN436" s="20">
        <v>5.6316379999999997</v>
      </c>
      <c r="BO436" s="20">
        <v>5.3365869999999997</v>
      </c>
      <c r="BP436" s="20">
        <v>5.7388224000000001</v>
      </c>
      <c r="BQ436" s="20">
        <v>5.6809446000000001</v>
      </c>
      <c r="BR436" s="20">
        <v>5.4209524</v>
      </c>
      <c r="BS436" s="20">
        <v>5.6427484000000003</v>
      </c>
      <c r="BT436" s="20">
        <v>5.5734553</v>
      </c>
      <c r="BU436" s="20">
        <v>5.2366199</v>
      </c>
      <c r="BV436" s="20">
        <v>6.0164644000000003</v>
      </c>
      <c r="BW436" s="20">
        <v>5.9651417999999996</v>
      </c>
      <c r="BX436" s="20">
        <v>5.6939071999999999</v>
      </c>
      <c r="BY436" s="20">
        <v>5.6381826000000004</v>
      </c>
      <c r="BZ436" s="20">
        <v>5.5572642999999999</v>
      </c>
      <c r="CA436" s="20">
        <v>5.3775614999999997</v>
      </c>
      <c r="CB436" s="20">
        <v>6.6944675</v>
      </c>
      <c r="CC436" s="20">
        <v>6.6965149000000004</v>
      </c>
      <c r="CD436" s="20">
        <v>6.2621193999999996</v>
      </c>
      <c r="CE436" s="20">
        <v>4.9442145999999996</v>
      </c>
      <c r="CF436" s="20">
        <v>4.8536105999999997</v>
      </c>
      <c r="CG436" s="20">
        <v>4.4996840000000002</v>
      </c>
      <c r="CH436" s="20">
        <v>6.2292386000000004</v>
      </c>
      <c r="CI436" s="20">
        <v>6.2854989999999997</v>
      </c>
      <c r="CJ436" s="20">
        <v>5.6329193999999996</v>
      </c>
      <c r="CK436" s="20">
        <v>4.3740715000000003</v>
      </c>
      <c r="CL436" s="20">
        <v>4.2210907999999998</v>
      </c>
      <c r="CM436" s="20">
        <v>3.9953251000000001</v>
      </c>
      <c r="CN436" s="20">
        <v>12159.856581399999</v>
      </c>
      <c r="CO436" s="20">
        <v>12141.9552857</v>
      </c>
      <c r="CP436" s="20">
        <v>12127.1482142</v>
      </c>
      <c r="CQ436" s="20">
        <v>6584.6310466000004</v>
      </c>
      <c r="CR436" s="20">
        <v>6572.3015545999997</v>
      </c>
      <c r="CS436" s="20">
        <v>6576.7871205000001</v>
      </c>
      <c r="CT436" s="20">
        <v>5575.2255347999999</v>
      </c>
      <c r="CU436" s="20">
        <v>5569.6537311000002</v>
      </c>
      <c r="CV436" s="20">
        <v>5550.3610935999995</v>
      </c>
      <c r="CW436" s="20">
        <v>64.964593899999997</v>
      </c>
      <c r="CX436" s="20">
        <v>64.870394899999994</v>
      </c>
      <c r="CY436" s="20">
        <v>64.791285700000003</v>
      </c>
      <c r="CZ436" s="20">
        <v>71.410887900000006</v>
      </c>
      <c r="DA436" s="20">
        <v>71.2769203</v>
      </c>
      <c r="DB436" s="20">
        <v>71.325566499999994</v>
      </c>
      <c r="DC436" s="20">
        <v>58.7054902</v>
      </c>
      <c r="DD436" s="20">
        <v>58.649832000000004</v>
      </c>
      <c r="DE436" s="20">
        <v>58.446675800000001</v>
      </c>
      <c r="DF436" s="20">
        <v>6590.1037858</v>
      </c>
      <c r="DG436" s="20">
        <v>2644.0118794999998</v>
      </c>
      <c r="DH436" s="20">
        <v>3946.0919064</v>
      </c>
      <c r="DI436" s="20">
        <v>18717.252</v>
      </c>
      <c r="DJ436" s="20">
        <v>9220.7990000000009</v>
      </c>
      <c r="DK436" s="20">
        <v>9496.4529999999995</v>
      </c>
    </row>
    <row r="437" spans="1:115" ht="10.5" customHeight="1" x14ac:dyDescent="0.2">
      <c r="A437" s="9">
        <v>41487</v>
      </c>
      <c r="B437" s="20">
        <v>11466.752305</v>
      </c>
      <c r="C437" s="20">
        <v>11459.7603335</v>
      </c>
      <c r="D437" s="20">
        <v>11361.409787299999</v>
      </c>
      <c r="E437" s="20">
        <v>6203.0334279999997</v>
      </c>
      <c r="F437" s="20">
        <v>6196.6793139000001</v>
      </c>
      <c r="G437" s="20">
        <v>6144.8618919</v>
      </c>
      <c r="H437" s="20">
        <v>5263.7188770000002</v>
      </c>
      <c r="I437" s="20">
        <v>5263.0810195000004</v>
      </c>
      <c r="J437" s="20">
        <v>5216.5478953000002</v>
      </c>
      <c r="K437" s="20">
        <v>7993.0515010999998</v>
      </c>
      <c r="L437" s="20">
        <v>7997.6161822000004</v>
      </c>
      <c r="M437" s="20">
        <v>7915.5026766999999</v>
      </c>
      <c r="N437" s="20">
        <v>5146.1609123999997</v>
      </c>
      <c r="O437" s="20">
        <v>5140.7087472000003</v>
      </c>
      <c r="P437" s="20">
        <v>5098.4371990999998</v>
      </c>
      <c r="Q437" s="20">
        <v>2846.8905887000001</v>
      </c>
      <c r="R437" s="20">
        <v>2856.9074350000001</v>
      </c>
      <c r="S437" s="20">
        <v>2817.0654776000001</v>
      </c>
      <c r="T437" s="20">
        <v>3473.7008039000002</v>
      </c>
      <c r="U437" s="20">
        <v>3462.1441513</v>
      </c>
      <c r="V437" s="20">
        <v>3445.9071106000001</v>
      </c>
      <c r="W437" s="20">
        <v>1056.8725156</v>
      </c>
      <c r="X437" s="20">
        <v>1055.9705667000001</v>
      </c>
      <c r="Y437" s="20">
        <v>1046.4246929000001</v>
      </c>
      <c r="Z437" s="20">
        <v>2416.8282883000002</v>
      </c>
      <c r="AA437" s="20">
        <v>2406.1735844999998</v>
      </c>
      <c r="AB437" s="20">
        <v>2399.4824177</v>
      </c>
      <c r="AC437" s="20">
        <v>61.186282499999997</v>
      </c>
      <c r="AD437" s="20">
        <v>61.142908300000002</v>
      </c>
      <c r="AE437" s="20">
        <v>60.618164499999999</v>
      </c>
      <c r="AF437" s="20">
        <v>67.198814799999994</v>
      </c>
      <c r="AG437" s="20">
        <v>67.121001399999997</v>
      </c>
      <c r="AH437" s="20">
        <v>66.559726999999995</v>
      </c>
      <c r="AI437" s="20">
        <v>55.349565200000001</v>
      </c>
      <c r="AJ437" s="20">
        <v>55.339798500000001</v>
      </c>
      <c r="AK437" s="20">
        <v>54.850515899999998</v>
      </c>
      <c r="AL437" s="20">
        <v>696.2949261</v>
      </c>
      <c r="AM437" s="20">
        <v>711.34331759999998</v>
      </c>
      <c r="AN437" s="20">
        <v>680.97895349999999</v>
      </c>
      <c r="AO437" s="20">
        <v>381.5045586</v>
      </c>
      <c r="AP437" s="20">
        <v>389.18081439999997</v>
      </c>
      <c r="AQ437" s="20">
        <v>373.5024105</v>
      </c>
      <c r="AR437" s="20">
        <v>314.7903675</v>
      </c>
      <c r="AS437" s="20">
        <v>322.16250330000003</v>
      </c>
      <c r="AT437" s="20">
        <v>307.47654299999999</v>
      </c>
      <c r="AU437" s="20">
        <v>514.12333699999999</v>
      </c>
      <c r="AV437" s="20">
        <v>515.31220780000001</v>
      </c>
      <c r="AW437" s="20">
        <v>488.8662425</v>
      </c>
      <c r="AX437" s="20">
        <v>310.78071069999999</v>
      </c>
      <c r="AY437" s="20">
        <v>309.36289959999999</v>
      </c>
      <c r="AZ437" s="20">
        <v>299.18987069999997</v>
      </c>
      <c r="BA437" s="20">
        <v>203.34262630000001</v>
      </c>
      <c r="BB437" s="20">
        <v>205.94930819999999</v>
      </c>
      <c r="BC437" s="20">
        <v>189.6763718</v>
      </c>
      <c r="BD437" s="20">
        <v>182.1715892</v>
      </c>
      <c r="BE437" s="20">
        <v>196.0311098</v>
      </c>
      <c r="BF437" s="20">
        <v>192.11271099999999</v>
      </c>
      <c r="BG437" s="20">
        <v>70.723847899999996</v>
      </c>
      <c r="BH437" s="20">
        <v>79.817914799999997</v>
      </c>
      <c r="BI437" s="20">
        <v>74.312539799999996</v>
      </c>
      <c r="BJ437" s="20">
        <v>111.4477412</v>
      </c>
      <c r="BK437" s="20">
        <v>116.21319509999999</v>
      </c>
      <c r="BL437" s="20">
        <v>117.80017119999999</v>
      </c>
      <c r="BM437" s="20">
        <v>5.7246750000000004</v>
      </c>
      <c r="BN437" s="20">
        <v>5.8445260000000001</v>
      </c>
      <c r="BO437" s="20">
        <v>5.6548495000000001</v>
      </c>
      <c r="BP437" s="20">
        <v>5.7939457000000001</v>
      </c>
      <c r="BQ437" s="20">
        <v>5.9093391999999998</v>
      </c>
      <c r="BR437" s="20">
        <v>5.7300021000000001</v>
      </c>
      <c r="BS437" s="20">
        <v>5.6429119999999999</v>
      </c>
      <c r="BT437" s="20">
        <v>5.7681012999999997</v>
      </c>
      <c r="BU437" s="20">
        <v>5.5661690999999998</v>
      </c>
      <c r="BV437" s="20">
        <v>6.0434086000000002</v>
      </c>
      <c r="BW437" s="20">
        <v>6.0532896000000003</v>
      </c>
      <c r="BX437" s="20">
        <v>5.8168107999999998</v>
      </c>
      <c r="BY437" s="20">
        <v>5.6951444999999996</v>
      </c>
      <c r="BZ437" s="20">
        <v>5.6763089000000004</v>
      </c>
      <c r="CA437" s="20">
        <v>5.5429889000000001</v>
      </c>
      <c r="CB437" s="20">
        <v>6.6664615999999999</v>
      </c>
      <c r="CC437" s="20">
        <v>6.7240921</v>
      </c>
      <c r="CD437" s="20">
        <v>6.3083689999999999</v>
      </c>
      <c r="CE437" s="20">
        <v>4.9829853999999996</v>
      </c>
      <c r="CF437" s="20">
        <v>5.3587128999999996</v>
      </c>
      <c r="CG437" s="20">
        <v>5.2806945000000001</v>
      </c>
      <c r="CH437" s="20">
        <v>6.2720890000000002</v>
      </c>
      <c r="CI437" s="20">
        <v>7.0275334000000003</v>
      </c>
      <c r="CJ437" s="20">
        <v>6.6306836000000002</v>
      </c>
      <c r="CK437" s="20">
        <v>4.4080528000000001</v>
      </c>
      <c r="CL437" s="20">
        <v>4.6072709999999999</v>
      </c>
      <c r="CM437" s="20">
        <v>4.6796562000000002</v>
      </c>
      <c r="CN437" s="20">
        <v>12163.047231099999</v>
      </c>
      <c r="CO437" s="20">
        <v>12171.1036511</v>
      </c>
      <c r="CP437" s="20">
        <v>12042.388740799999</v>
      </c>
      <c r="CQ437" s="20">
        <v>6584.5379867000001</v>
      </c>
      <c r="CR437" s="20">
        <v>6585.8601282999998</v>
      </c>
      <c r="CS437" s="20">
        <v>6518.3643025000001</v>
      </c>
      <c r="CT437" s="20">
        <v>5578.5092445</v>
      </c>
      <c r="CU437" s="20">
        <v>5585.2435228000004</v>
      </c>
      <c r="CV437" s="20">
        <v>5524.0244382999999</v>
      </c>
      <c r="CW437" s="20">
        <v>64.901693499999993</v>
      </c>
      <c r="CX437" s="20">
        <v>64.9382406</v>
      </c>
      <c r="CY437" s="20">
        <v>64.251489500000005</v>
      </c>
      <c r="CZ437" s="20">
        <v>71.331737000000004</v>
      </c>
      <c r="DA437" s="20">
        <v>71.336518299999994</v>
      </c>
      <c r="DB437" s="20">
        <v>70.605418999999998</v>
      </c>
      <c r="DC437" s="20">
        <v>58.659679300000001</v>
      </c>
      <c r="DD437" s="20">
        <v>58.727245500000002</v>
      </c>
      <c r="DE437" s="20">
        <v>58.083544199999999</v>
      </c>
      <c r="DF437" s="20">
        <v>6700.1942591999996</v>
      </c>
      <c r="DG437" s="20">
        <v>2713.7376975000002</v>
      </c>
      <c r="DH437" s="20">
        <v>3986.4565616999998</v>
      </c>
      <c r="DI437" s="20">
        <v>18742.582999999999</v>
      </c>
      <c r="DJ437" s="20">
        <v>9232.1020000000008</v>
      </c>
      <c r="DK437" s="20">
        <v>9510.4809999999998</v>
      </c>
    </row>
    <row r="438" spans="1:115" ht="10.5" customHeight="1" x14ac:dyDescent="0.2">
      <c r="A438" s="9">
        <v>41518</v>
      </c>
      <c r="B438" s="20">
        <v>11462.7249818</v>
      </c>
      <c r="C438" s="20">
        <v>11476.224617899999</v>
      </c>
      <c r="D438" s="20">
        <v>11539.2776889</v>
      </c>
      <c r="E438" s="20">
        <v>6196.7407659999999</v>
      </c>
      <c r="F438" s="20">
        <v>6204.0260458000002</v>
      </c>
      <c r="G438" s="20">
        <v>6225.2800220999998</v>
      </c>
      <c r="H438" s="20">
        <v>5265.9842158000001</v>
      </c>
      <c r="I438" s="20">
        <v>5272.1985721999999</v>
      </c>
      <c r="J438" s="20">
        <v>5313.9976667999999</v>
      </c>
      <c r="K438" s="20">
        <v>7981.3406304999999</v>
      </c>
      <c r="L438" s="20">
        <v>8004.8648144999997</v>
      </c>
      <c r="M438" s="20">
        <v>8115.5762314000003</v>
      </c>
      <c r="N438" s="20">
        <v>5135.2416258000003</v>
      </c>
      <c r="O438" s="20">
        <v>5150.3537997000003</v>
      </c>
      <c r="P438" s="20">
        <v>5193.9500889999999</v>
      </c>
      <c r="Q438" s="20">
        <v>2846.0990046000002</v>
      </c>
      <c r="R438" s="20">
        <v>2854.5110147999999</v>
      </c>
      <c r="S438" s="20">
        <v>2921.6261423999999</v>
      </c>
      <c r="T438" s="20">
        <v>3481.3843513000002</v>
      </c>
      <c r="U438" s="20">
        <v>3471.3598034000001</v>
      </c>
      <c r="V438" s="20">
        <v>3423.7014574999998</v>
      </c>
      <c r="W438" s="20">
        <v>1061.4991402000001</v>
      </c>
      <c r="X438" s="20">
        <v>1053.6722460999999</v>
      </c>
      <c r="Y438" s="20">
        <v>1031.3299331000001</v>
      </c>
      <c r="Z438" s="20">
        <v>2419.8852112</v>
      </c>
      <c r="AA438" s="20">
        <v>2417.6875574000001</v>
      </c>
      <c r="AB438" s="20">
        <v>2392.3715244</v>
      </c>
      <c r="AC438" s="20">
        <v>61.091755399999997</v>
      </c>
      <c r="AD438" s="20">
        <v>61.1481031</v>
      </c>
      <c r="AE438" s="20">
        <v>61.484065100000002</v>
      </c>
      <c r="AF438" s="20">
        <v>67.061731399999999</v>
      </c>
      <c r="AG438" s="20">
        <v>67.118463500000004</v>
      </c>
      <c r="AH438" s="20">
        <v>67.348400400000003</v>
      </c>
      <c r="AI438" s="20">
        <v>55.298060100000001</v>
      </c>
      <c r="AJ438" s="20">
        <v>55.353961400000003</v>
      </c>
      <c r="AK438" s="20">
        <v>55.792819199999997</v>
      </c>
      <c r="AL438" s="20">
        <v>701.13191989999996</v>
      </c>
      <c r="AM438" s="20">
        <v>694.61388109999996</v>
      </c>
      <c r="AN438" s="20">
        <v>693.35445130000005</v>
      </c>
      <c r="AO438" s="20">
        <v>385.72730630000001</v>
      </c>
      <c r="AP438" s="20">
        <v>376.83959340000001</v>
      </c>
      <c r="AQ438" s="20">
        <v>377.10162709999997</v>
      </c>
      <c r="AR438" s="20">
        <v>315.4046136</v>
      </c>
      <c r="AS438" s="20">
        <v>317.7742877</v>
      </c>
      <c r="AT438" s="20">
        <v>316.25282429999999</v>
      </c>
      <c r="AU438" s="20">
        <v>517.23841189999996</v>
      </c>
      <c r="AV438" s="20">
        <v>511.23520009999999</v>
      </c>
      <c r="AW438" s="20">
        <v>498.91269979999998</v>
      </c>
      <c r="AX438" s="20">
        <v>314.39258239999998</v>
      </c>
      <c r="AY438" s="20">
        <v>308.26670419999999</v>
      </c>
      <c r="AZ438" s="20">
        <v>302.33846310000001</v>
      </c>
      <c r="BA438" s="20">
        <v>202.8458296</v>
      </c>
      <c r="BB438" s="20">
        <v>202.96849589999999</v>
      </c>
      <c r="BC438" s="20">
        <v>196.5742367</v>
      </c>
      <c r="BD438" s="20">
        <v>183.8935079</v>
      </c>
      <c r="BE438" s="20">
        <v>183.378681</v>
      </c>
      <c r="BF438" s="20">
        <v>194.4417516</v>
      </c>
      <c r="BG438" s="20">
        <v>71.334723999999994</v>
      </c>
      <c r="BH438" s="20">
        <v>68.572889200000006</v>
      </c>
      <c r="BI438" s="20">
        <v>74.763164000000003</v>
      </c>
      <c r="BJ438" s="20">
        <v>112.558784</v>
      </c>
      <c r="BK438" s="20">
        <v>114.80579179999999</v>
      </c>
      <c r="BL438" s="20">
        <v>119.6785876</v>
      </c>
      <c r="BM438" s="20">
        <v>5.7640593000000004</v>
      </c>
      <c r="BN438" s="20">
        <v>5.7071981999999997</v>
      </c>
      <c r="BO438" s="20">
        <v>5.6680723999999998</v>
      </c>
      <c r="BP438" s="20">
        <v>5.8599190999999999</v>
      </c>
      <c r="BQ438" s="20">
        <v>5.7262921999999996</v>
      </c>
      <c r="BR438" s="20">
        <v>5.7115999999999998</v>
      </c>
      <c r="BS438" s="20">
        <v>5.6510059000000004</v>
      </c>
      <c r="BT438" s="20">
        <v>5.6847196999999996</v>
      </c>
      <c r="BU438" s="20">
        <v>5.6170293999999998</v>
      </c>
      <c r="BV438" s="20">
        <v>6.0861751999999996</v>
      </c>
      <c r="BW438" s="20">
        <v>6.0031610999999998</v>
      </c>
      <c r="BX438" s="20">
        <v>5.7915530999999998</v>
      </c>
      <c r="BY438" s="20">
        <v>5.7690583999999996</v>
      </c>
      <c r="BZ438" s="20">
        <v>5.6473371999999999</v>
      </c>
      <c r="CA438" s="20">
        <v>5.5007748999999997</v>
      </c>
      <c r="CB438" s="20">
        <v>6.6529845999999999</v>
      </c>
      <c r="CC438" s="20">
        <v>6.6384254</v>
      </c>
      <c r="CD438" s="20">
        <v>6.3040925000000003</v>
      </c>
      <c r="CE438" s="20">
        <v>5.0171777999999998</v>
      </c>
      <c r="CF438" s="20">
        <v>5.0175596000000002</v>
      </c>
      <c r="CG438" s="20">
        <v>5.3740756000000003</v>
      </c>
      <c r="CH438" s="20">
        <v>6.2970154999999997</v>
      </c>
      <c r="CI438" s="20">
        <v>6.1103306999999996</v>
      </c>
      <c r="CJ438" s="20">
        <v>6.7592108</v>
      </c>
      <c r="CK438" s="20">
        <v>4.4446702</v>
      </c>
      <c r="CL438" s="20">
        <v>4.5333107000000004</v>
      </c>
      <c r="CM438" s="20">
        <v>4.7641799000000002</v>
      </c>
      <c r="CN438" s="20">
        <v>12163.856901700001</v>
      </c>
      <c r="CO438" s="20">
        <v>12170.838499</v>
      </c>
      <c r="CP438" s="20">
        <v>12232.632140199999</v>
      </c>
      <c r="CQ438" s="20">
        <v>6582.4680723000001</v>
      </c>
      <c r="CR438" s="20">
        <v>6580.8656391000004</v>
      </c>
      <c r="CS438" s="20">
        <v>6602.3816491999996</v>
      </c>
      <c r="CT438" s="20">
        <v>5581.3888293999998</v>
      </c>
      <c r="CU438" s="20">
        <v>5589.9728599</v>
      </c>
      <c r="CV438" s="20">
        <v>5630.2504910999996</v>
      </c>
      <c r="CW438" s="20">
        <v>64.828509100000005</v>
      </c>
      <c r="CX438" s="20">
        <v>64.849174000000005</v>
      </c>
      <c r="CY438" s="20">
        <v>65.178425500000003</v>
      </c>
      <c r="CZ438" s="20">
        <v>71.236109799999994</v>
      </c>
      <c r="DA438" s="20">
        <v>71.195315300000004</v>
      </c>
      <c r="DB438" s="20">
        <v>71.428087000000005</v>
      </c>
      <c r="DC438" s="20">
        <v>58.610121499999998</v>
      </c>
      <c r="DD438" s="20">
        <v>58.690342899999997</v>
      </c>
      <c r="DE438" s="20">
        <v>59.113226500000003</v>
      </c>
      <c r="DF438" s="20">
        <v>6535.2838597</v>
      </c>
      <c r="DG438" s="20">
        <v>2641.0153507999999</v>
      </c>
      <c r="DH438" s="20">
        <v>3894.2685089000001</v>
      </c>
      <c r="DI438" s="20">
        <v>18767.916000000001</v>
      </c>
      <c r="DJ438" s="20">
        <v>9243.3970000000008</v>
      </c>
      <c r="DK438" s="20">
        <v>9524.5190000000002</v>
      </c>
    </row>
    <row r="439" spans="1:115" ht="10.5" customHeight="1" x14ac:dyDescent="0.2">
      <c r="A439" s="9">
        <v>41548</v>
      </c>
      <c r="B439" s="20">
        <v>11457.0717941</v>
      </c>
      <c r="C439" s="20">
        <v>11471.3295421</v>
      </c>
      <c r="D439" s="20">
        <v>11482.559746999999</v>
      </c>
      <c r="E439" s="20">
        <v>6189.7609136000001</v>
      </c>
      <c r="F439" s="20">
        <v>6195.3661056000001</v>
      </c>
      <c r="G439" s="20">
        <v>6198.2416315</v>
      </c>
      <c r="H439" s="20">
        <v>5267.3108804000003</v>
      </c>
      <c r="I439" s="20">
        <v>5275.9634365000002</v>
      </c>
      <c r="J439" s="20">
        <v>5284.3181155000002</v>
      </c>
      <c r="K439" s="20">
        <v>7966.9303491999999</v>
      </c>
      <c r="L439" s="20">
        <v>7965.6004638000004</v>
      </c>
      <c r="M439" s="20">
        <v>7933.5715473</v>
      </c>
      <c r="N439" s="20">
        <v>5124.5604456000001</v>
      </c>
      <c r="O439" s="20">
        <v>5117.3153469999997</v>
      </c>
      <c r="P439" s="20">
        <v>5105.8206455999998</v>
      </c>
      <c r="Q439" s="20">
        <v>2842.3699035999998</v>
      </c>
      <c r="R439" s="20">
        <v>2848.2851168000002</v>
      </c>
      <c r="S439" s="20">
        <v>2827.7509018000001</v>
      </c>
      <c r="T439" s="20">
        <v>3490.1414448</v>
      </c>
      <c r="U439" s="20">
        <v>3505.7290784000002</v>
      </c>
      <c r="V439" s="20">
        <v>3548.9881997000002</v>
      </c>
      <c r="W439" s="20">
        <v>1065.200468</v>
      </c>
      <c r="X439" s="20">
        <v>1078.0507587</v>
      </c>
      <c r="Y439" s="20">
        <v>1092.4209860000001</v>
      </c>
      <c r="Z439" s="20">
        <v>2424.9409768</v>
      </c>
      <c r="AA439" s="20">
        <v>2427.6783197</v>
      </c>
      <c r="AB439" s="20">
        <v>2456.5672137000001</v>
      </c>
      <c r="AC439" s="20">
        <v>60.9888732</v>
      </c>
      <c r="AD439" s="20">
        <v>61.060091900000003</v>
      </c>
      <c r="AE439" s="20">
        <v>61.119868500000003</v>
      </c>
      <c r="AF439" s="20">
        <v>66.918164599999997</v>
      </c>
      <c r="AG439" s="20">
        <v>66.973281700000001</v>
      </c>
      <c r="AH439" s="20">
        <v>67.0043668</v>
      </c>
      <c r="AI439" s="20">
        <v>55.236506300000002</v>
      </c>
      <c r="AJ439" s="20">
        <v>55.3242045</v>
      </c>
      <c r="AK439" s="20">
        <v>55.411812300000001</v>
      </c>
      <c r="AL439" s="20">
        <v>706.33119269999997</v>
      </c>
      <c r="AM439" s="20">
        <v>709.93595049999999</v>
      </c>
      <c r="AN439" s="20">
        <v>680.43257430000006</v>
      </c>
      <c r="AO439" s="20">
        <v>389.39112949999998</v>
      </c>
      <c r="AP439" s="20">
        <v>391.96425449999998</v>
      </c>
      <c r="AQ439" s="20">
        <v>380.99610150000001</v>
      </c>
      <c r="AR439" s="20">
        <v>316.94006309999997</v>
      </c>
      <c r="AS439" s="20">
        <v>317.97169600000001</v>
      </c>
      <c r="AT439" s="20">
        <v>299.43647279999999</v>
      </c>
      <c r="AU439" s="20">
        <v>521.25841170000001</v>
      </c>
      <c r="AV439" s="20">
        <v>528.1281305</v>
      </c>
      <c r="AW439" s="20">
        <v>506.90043809999997</v>
      </c>
      <c r="AX439" s="20">
        <v>317.75618539999999</v>
      </c>
      <c r="AY439" s="20">
        <v>322.93306439999998</v>
      </c>
      <c r="AZ439" s="20">
        <v>315.07735259999998</v>
      </c>
      <c r="BA439" s="20">
        <v>203.50222629999999</v>
      </c>
      <c r="BB439" s="20">
        <v>205.19506609999999</v>
      </c>
      <c r="BC439" s="20">
        <v>191.82308549999999</v>
      </c>
      <c r="BD439" s="20">
        <v>185.0727809</v>
      </c>
      <c r="BE439" s="20">
        <v>181.80781999999999</v>
      </c>
      <c r="BF439" s="20">
        <v>173.5321362</v>
      </c>
      <c r="BG439" s="20">
        <v>71.634944099999998</v>
      </c>
      <c r="BH439" s="20">
        <v>69.031190100000003</v>
      </c>
      <c r="BI439" s="20">
        <v>65.918748899999997</v>
      </c>
      <c r="BJ439" s="20">
        <v>113.43783689999999</v>
      </c>
      <c r="BK439" s="20">
        <v>112.7766299</v>
      </c>
      <c r="BL439" s="20">
        <v>107.6133873</v>
      </c>
      <c r="BM439" s="20">
        <v>5.8070196000000003</v>
      </c>
      <c r="BN439" s="20">
        <v>5.8280969000000002</v>
      </c>
      <c r="BO439" s="20">
        <v>5.5942860000000003</v>
      </c>
      <c r="BP439" s="20">
        <v>5.9185610000000004</v>
      </c>
      <c r="BQ439" s="20">
        <v>5.9502746999999996</v>
      </c>
      <c r="BR439" s="20">
        <v>5.7908852</v>
      </c>
      <c r="BS439" s="20">
        <v>5.6756057000000002</v>
      </c>
      <c r="BT439" s="20">
        <v>5.6842221000000004</v>
      </c>
      <c r="BU439" s="20">
        <v>5.3626367000000004</v>
      </c>
      <c r="BV439" s="20">
        <v>6.1409852000000003</v>
      </c>
      <c r="BW439" s="20">
        <v>6.2178597</v>
      </c>
      <c r="BX439" s="20">
        <v>6.0055934999999998</v>
      </c>
      <c r="BY439" s="20">
        <v>5.8386199999999997</v>
      </c>
      <c r="BZ439" s="20">
        <v>5.9359985000000002</v>
      </c>
      <c r="CA439" s="20">
        <v>5.8122723000000001</v>
      </c>
      <c r="CB439" s="20">
        <v>6.6812465000000003</v>
      </c>
      <c r="CC439" s="20">
        <v>6.7200392000000004</v>
      </c>
      <c r="CD439" s="20">
        <v>6.3526539</v>
      </c>
      <c r="CE439" s="20">
        <v>5.0357004999999999</v>
      </c>
      <c r="CF439" s="20">
        <v>4.9303321999999996</v>
      </c>
      <c r="CG439" s="20">
        <v>4.6616840000000002</v>
      </c>
      <c r="CH439" s="20">
        <v>6.3012589999999999</v>
      </c>
      <c r="CI439" s="20">
        <v>6.0179824000000002</v>
      </c>
      <c r="CJ439" s="20">
        <v>5.6907958000000001</v>
      </c>
      <c r="CK439" s="20">
        <v>4.4689088999999997</v>
      </c>
      <c r="CL439" s="20">
        <v>4.4392297000000003</v>
      </c>
      <c r="CM439" s="20">
        <v>4.1967943999999999</v>
      </c>
      <c r="CN439" s="20">
        <v>12163.402986700001</v>
      </c>
      <c r="CO439" s="20">
        <v>12181.2654927</v>
      </c>
      <c r="CP439" s="20">
        <v>12162.9923213</v>
      </c>
      <c r="CQ439" s="20">
        <v>6579.1520431999998</v>
      </c>
      <c r="CR439" s="20">
        <v>6587.3303600999998</v>
      </c>
      <c r="CS439" s="20">
        <v>6579.2377329999999</v>
      </c>
      <c r="CT439" s="20">
        <v>5584.2509436</v>
      </c>
      <c r="CU439" s="20">
        <v>5593.9351324999998</v>
      </c>
      <c r="CV439" s="20">
        <v>5583.7545883000003</v>
      </c>
      <c r="CW439" s="20">
        <v>64.748851599999995</v>
      </c>
      <c r="CX439" s="20">
        <v>64.838969800000001</v>
      </c>
      <c r="CY439" s="20">
        <v>64.741704600000006</v>
      </c>
      <c r="CZ439" s="20">
        <v>71.127913599999999</v>
      </c>
      <c r="DA439" s="20">
        <v>71.210502300000002</v>
      </c>
      <c r="DB439" s="20">
        <v>71.123019200000002</v>
      </c>
      <c r="DC439" s="20">
        <v>58.560149500000001</v>
      </c>
      <c r="DD439" s="20">
        <v>58.658482900000003</v>
      </c>
      <c r="DE439" s="20">
        <v>58.551728799999999</v>
      </c>
      <c r="DF439" s="20">
        <v>6623.9586786</v>
      </c>
      <c r="DG439" s="20">
        <v>2671.266267</v>
      </c>
      <c r="DH439" s="20">
        <v>3952.6924116</v>
      </c>
      <c r="DI439" s="20">
        <v>18786.951000000001</v>
      </c>
      <c r="DJ439" s="20">
        <v>9250.5040000000008</v>
      </c>
      <c r="DK439" s="20">
        <v>9536.4470000000001</v>
      </c>
    </row>
    <row r="440" spans="1:115" ht="10.5" customHeight="1" x14ac:dyDescent="0.2">
      <c r="A440" s="9">
        <v>41579</v>
      </c>
      <c r="B440" s="20">
        <v>11453.5803416</v>
      </c>
      <c r="C440" s="20">
        <v>11449.1931097</v>
      </c>
      <c r="D440" s="20">
        <v>11445.9000442</v>
      </c>
      <c r="E440" s="20">
        <v>6184.8110834999998</v>
      </c>
      <c r="F440" s="20">
        <v>6187.3785094000004</v>
      </c>
      <c r="G440" s="20">
        <v>6178.2844765</v>
      </c>
      <c r="H440" s="20">
        <v>5268.7692580000003</v>
      </c>
      <c r="I440" s="20">
        <v>5261.8146003000002</v>
      </c>
      <c r="J440" s="20">
        <v>5267.6155676999997</v>
      </c>
      <c r="K440" s="20">
        <v>7953.8346935999998</v>
      </c>
      <c r="L440" s="20">
        <v>7954.7471297000002</v>
      </c>
      <c r="M440" s="20">
        <v>7983.3970255000004</v>
      </c>
      <c r="N440" s="20">
        <v>5116.4880915000003</v>
      </c>
      <c r="O440" s="20">
        <v>5120.7976865000001</v>
      </c>
      <c r="P440" s="20">
        <v>5134.5684252999999</v>
      </c>
      <c r="Q440" s="20">
        <v>2837.3466020999999</v>
      </c>
      <c r="R440" s="20">
        <v>2833.9494432000001</v>
      </c>
      <c r="S440" s="20">
        <v>2848.8286002</v>
      </c>
      <c r="T440" s="20">
        <v>3499.7456480000001</v>
      </c>
      <c r="U440" s="20">
        <v>3494.44598</v>
      </c>
      <c r="V440" s="20">
        <v>3462.5030187000002</v>
      </c>
      <c r="W440" s="20">
        <v>1068.3229920000001</v>
      </c>
      <c r="X440" s="20">
        <v>1066.5808228000001</v>
      </c>
      <c r="Y440" s="20">
        <v>1043.7160512</v>
      </c>
      <c r="Z440" s="20">
        <v>2431.4226560000002</v>
      </c>
      <c r="AA440" s="20">
        <v>2427.8651571</v>
      </c>
      <c r="AB440" s="20">
        <v>2418.7869675000002</v>
      </c>
      <c r="AC440" s="20">
        <v>60.894971499999997</v>
      </c>
      <c r="AD440" s="20">
        <v>60.880572200000003</v>
      </c>
      <c r="AE440" s="20">
        <v>60.863061500000001</v>
      </c>
      <c r="AF440" s="20">
        <v>66.792664200000004</v>
      </c>
      <c r="AG440" s="20">
        <v>66.835802000000001</v>
      </c>
      <c r="AH440" s="20">
        <v>66.737568699999997</v>
      </c>
      <c r="AI440" s="20">
        <v>55.174938500000003</v>
      </c>
      <c r="AJ440" s="20">
        <v>55.106727200000002</v>
      </c>
      <c r="AK440" s="20">
        <v>55.167480500000003</v>
      </c>
      <c r="AL440" s="20">
        <v>710.32791420000001</v>
      </c>
      <c r="AM440" s="20">
        <v>704.87491379999994</v>
      </c>
      <c r="AN440" s="20">
        <v>657.58102120000001</v>
      </c>
      <c r="AO440" s="20">
        <v>391.15456610000001</v>
      </c>
      <c r="AP440" s="20">
        <v>389.11966710000002</v>
      </c>
      <c r="AQ440" s="20">
        <v>365.84798000000001</v>
      </c>
      <c r="AR440" s="20">
        <v>319.1733481</v>
      </c>
      <c r="AS440" s="20">
        <v>315.75524669999999</v>
      </c>
      <c r="AT440" s="20">
        <v>291.7330412</v>
      </c>
      <c r="AU440" s="20">
        <v>524.48626690000003</v>
      </c>
      <c r="AV440" s="20">
        <v>515.96194209999999</v>
      </c>
      <c r="AW440" s="20">
        <v>487.12497280000002</v>
      </c>
      <c r="AX440" s="20">
        <v>319.11554849999999</v>
      </c>
      <c r="AY440" s="20">
        <v>314.43646139999998</v>
      </c>
      <c r="AZ440" s="20">
        <v>298.41952220000002</v>
      </c>
      <c r="BA440" s="20">
        <v>205.37071839999999</v>
      </c>
      <c r="BB440" s="20">
        <v>201.5254808</v>
      </c>
      <c r="BC440" s="20">
        <v>188.70545060000001</v>
      </c>
      <c r="BD440" s="20">
        <v>185.8416474</v>
      </c>
      <c r="BE440" s="20">
        <v>188.91297170000001</v>
      </c>
      <c r="BF440" s="20">
        <v>170.45604839999999</v>
      </c>
      <c r="BG440" s="20">
        <v>72.039017599999994</v>
      </c>
      <c r="BH440" s="20">
        <v>74.683205700000002</v>
      </c>
      <c r="BI440" s="20">
        <v>67.428457800000004</v>
      </c>
      <c r="BJ440" s="20">
        <v>113.80262980000001</v>
      </c>
      <c r="BK440" s="20">
        <v>114.2297659</v>
      </c>
      <c r="BL440" s="20">
        <v>103.0275906</v>
      </c>
      <c r="BM440" s="20">
        <v>5.8396356000000003</v>
      </c>
      <c r="BN440" s="20">
        <v>5.7994979000000004</v>
      </c>
      <c r="BO440" s="20">
        <v>5.4329909000000001</v>
      </c>
      <c r="BP440" s="20">
        <v>5.9482453</v>
      </c>
      <c r="BQ440" s="20">
        <v>5.9168215999999996</v>
      </c>
      <c r="BR440" s="20">
        <v>5.5904733000000002</v>
      </c>
      <c r="BS440" s="20">
        <v>5.7118222000000003</v>
      </c>
      <c r="BT440" s="20">
        <v>5.6611617000000001</v>
      </c>
      <c r="BU440" s="20">
        <v>5.2476118999999999</v>
      </c>
      <c r="BV440" s="20">
        <v>6.1862044000000003</v>
      </c>
      <c r="BW440" s="20">
        <v>6.0911305000000002</v>
      </c>
      <c r="BX440" s="20">
        <v>5.7508258999999997</v>
      </c>
      <c r="BY440" s="20">
        <v>5.8708391999999998</v>
      </c>
      <c r="BZ440" s="20">
        <v>5.7851502000000004</v>
      </c>
      <c r="CA440" s="20">
        <v>5.4927330000000003</v>
      </c>
      <c r="CB440" s="20">
        <v>6.7495826000000001</v>
      </c>
      <c r="CC440" s="20">
        <v>6.6390098999999996</v>
      </c>
      <c r="CD440" s="20">
        <v>6.2124554999999999</v>
      </c>
      <c r="CE440" s="20">
        <v>5.042389</v>
      </c>
      <c r="CF440" s="20">
        <v>5.1288232999999996</v>
      </c>
      <c r="CG440" s="20">
        <v>4.6919342000000004</v>
      </c>
      <c r="CH440" s="20">
        <v>6.3172059999999997</v>
      </c>
      <c r="CI440" s="20">
        <v>6.5439024999999997</v>
      </c>
      <c r="CJ440" s="20">
        <v>6.0683787999999996</v>
      </c>
      <c r="CK440" s="20">
        <v>4.4712202999999997</v>
      </c>
      <c r="CL440" s="20">
        <v>4.4935286999999997</v>
      </c>
      <c r="CM440" s="20">
        <v>4.0854546999999997</v>
      </c>
      <c r="CN440" s="20">
        <v>12163.908255799999</v>
      </c>
      <c r="CO440" s="20">
        <v>12154.0680235</v>
      </c>
      <c r="CP440" s="20">
        <v>12103.4810653</v>
      </c>
      <c r="CQ440" s="20">
        <v>6575.9656495999998</v>
      </c>
      <c r="CR440" s="20">
        <v>6576.4981765000002</v>
      </c>
      <c r="CS440" s="20">
        <v>6544.1324563999997</v>
      </c>
      <c r="CT440" s="20">
        <v>5587.9426061000004</v>
      </c>
      <c r="CU440" s="20">
        <v>5577.5698469999998</v>
      </c>
      <c r="CV440" s="20">
        <v>5559.3486088999998</v>
      </c>
      <c r="CW440" s="20">
        <v>64.671554700000002</v>
      </c>
      <c r="CX440" s="20">
        <v>64.628713099999999</v>
      </c>
      <c r="CY440" s="20">
        <v>64.359719200000001</v>
      </c>
      <c r="CZ440" s="20">
        <v>71.016925099999995</v>
      </c>
      <c r="DA440" s="20">
        <v>71.039056299999999</v>
      </c>
      <c r="DB440" s="20">
        <v>70.689443100000005</v>
      </c>
      <c r="DC440" s="20">
        <v>58.517345300000002</v>
      </c>
      <c r="DD440" s="20">
        <v>58.413616500000003</v>
      </c>
      <c r="DE440" s="20">
        <v>58.222786399999997</v>
      </c>
      <c r="DF440" s="20">
        <v>6702.5069346999999</v>
      </c>
      <c r="DG440" s="20">
        <v>2713.4485436</v>
      </c>
      <c r="DH440" s="20">
        <v>3989.0583910999999</v>
      </c>
      <c r="DI440" s="20">
        <v>18805.988000000001</v>
      </c>
      <c r="DJ440" s="20">
        <v>9257.5810000000001</v>
      </c>
      <c r="DK440" s="20">
        <v>9548.4069999999992</v>
      </c>
    </row>
    <row r="441" spans="1:115" ht="10.5" customHeight="1" x14ac:dyDescent="0.2">
      <c r="A441" s="9">
        <v>41609</v>
      </c>
      <c r="B441" s="20">
        <v>11454.9828946</v>
      </c>
      <c r="C441" s="20">
        <v>11417.6216356</v>
      </c>
      <c r="D441" s="20">
        <v>11537.592202899999</v>
      </c>
      <c r="E441" s="20">
        <v>6183.7725385000003</v>
      </c>
      <c r="F441" s="20">
        <v>6170.8159702000003</v>
      </c>
      <c r="G441" s="20">
        <v>6234.2992635000001</v>
      </c>
      <c r="H441" s="20">
        <v>5271.2103561000004</v>
      </c>
      <c r="I441" s="20">
        <v>5246.8056654000002</v>
      </c>
      <c r="J441" s="20">
        <v>5303.2929394000003</v>
      </c>
      <c r="K441" s="20">
        <v>7946.5197971999996</v>
      </c>
      <c r="L441" s="20">
        <v>7907.5202898999996</v>
      </c>
      <c r="M441" s="20">
        <v>8032.8399466000001</v>
      </c>
      <c r="N441" s="20">
        <v>5113.3182860999996</v>
      </c>
      <c r="O441" s="20">
        <v>5101.0629823999998</v>
      </c>
      <c r="P441" s="20">
        <v>5174.6727811000001</v>
      </c>
      <c r="Q441" s="20">
        <v>2833.2015111000001</v>
      </c>
      <c r="R441" s="20">
        <v>2806.4573074999998</v>
      </c>
      <c r="S441" s="20">
        <v>2858.1671655</v>
      </c>
      <c r="T441" s="20">
        <v>3508.4630974000002</v>
      </c>
      <c r="U441" s="20">
        <v>3510.1013456999999</v>
      </c>
      <c r="V441" s="20">
        <v>3504.7522563000002</v>
      </c>
      <c r="W441" s="20">
        <v>1070.4542524000001</v>
      </c>
      <c r="X441" s="20">
        <v>1069.7529878</v>
      </c>
      <c r="Y441" s="20">
        <v>1059.6264824</v>
      </c>
      <c r="Z441" s="20">
        <v>2438.0088449999998</v>
      </c>
      <c r="AA441" s="20">
        <v>2440.3483578999999</v>
      </c>
      <c r="AB441" s="20">
        <v>2445.1257738999998</v>
      </c>
      <c r="AC441" s="20">
        <v>60.822023000000002</v>
      </c>
      <c r="AD441" s="20">
        <v>60.651302399999999</v>
      </c>
      <c r="AE441" s="20">
        <v>61.2885955</v>
      </c>
      <c r="AF441" s="20">
        <v>66.701655099999996</v>
      </c>
      <c r="AG441" s="20">
        <v>66.605768400000002</v>
      </c>
      <c r="AH441" s="20">
        <v>67.2909863</v>
      </c>
      <c r="AI441" s="20">
        <v>55.121115400000001</v>
      </c>
      <c r="AJ441" s="20">
        <v>54.880975599999999</v>
      </c>
      <c r="AK441" s="20">
        <v>55.471825899999999</v>
      </c>
      <c r="AL441" s="20">
        <v>712.2232262</v>
      </c>
      <c r="AM441" s="20">
        <v>716.15313660000004</v>
      </c>
      <c r="AN441" s="20">
        <v>694.62012890000005</v>
      </c>
      <c r="AO441" s="20">
        <v>390.41471860000001</v>
      </c>
      <c r="AP441" s="20">
        <v>397.20356379999998</v>
      </c>
      <c r="AQ441" s="20">
        <v>385.98554890000003</v>
      </c>
      <c r="AR441" s="20">
        <v>321.80850759999998</v>
      </c>
      <c r="AS441" s="20">
        <v>318.9495728</v>
      </c>
      <c r="AT441" s="20">
        <v>308.63458000000003</v>
      </c>
      <c r="AU441" s="20">
        <v>525.59414400000003</v>
      </c>
      <c r="AV441" s="20">
        <v>527.72607889999995</v>
      </c>
      <c r="AW441" s="20">
        <v>510.50968089999998</v>
      </c>
      <c r="AX441" s="20">
        <v>317.70478859999997</v>
      </c>
      <c r="AY441" s="20">
        <v>322.3759354</v>
      </c>
      <c r="AZ441" s="20">
        <v>307.35291849999999</v>
      </c>
      <c r="BA441" s="20">
        <v>207.8893554</v>
      </c>
      <c r="BB441" s="20">
        <v>205.35014340000001</v>
      </c>
      <c r="BC441" s="20">
        <v>203.15676239999999</v>
      </c>
      <c r="BD441" s="20">
        <v>186.6290822</v>
      </c>
      <c r="BE441" s="20">
        <v>188.42705770000001</v>
      </c>
      <c r="BF441" s="20">
        <v>184.11044799999999</v>
      </c>
      <c r="BG441" s="20">
        <v>72.709929900000006</v>
      </c>
      <c r="BH441" s="20">
        <v>74.827628300000001</v>
      </c>
      <c r="BI441" s="20">
        <v>78.632630399999996</v>
      </c>
      <c r="BJ441" s="20">
        <v>113.91915229999999</v>
      </c>
      <c r="BK441" s="20">
        <v>113.59942940000001</v>
      </c>
      <c r="BL441" s="20">
        <v>105.47781759999999</v>
      </c>
      <c r="BM441" s="20">
        <v>5.8536299999999999</v>
      </c>
      <c r="BN441" s="20">
        <v>5.9021463000000001</v>
      </c>
      <c r="BO441" s="20">
        <v>5.6786140999999999</v>
      </c>
      <c r="BP441" s="20">
        <v>5.9386004999999997</v>
      </c>
      <c r="BQ441" s="20">
        <v>6.0475393000000004</v>
      </c>
      <c r="BR441" s="20">
        <v>5.8303466000000004</v>
      </c>
      <c r="BS441" s="20">
        <v>5.7537532999999996</v>
      </c>
      <c r="BT441" s="20">
        <v>5.7305713000000003</v>
      </c>
      <c r="BU441" s="20">
        <v>5.4996181000000002</v>
      </c>
      <c r="BV441" s="20">
        <v>6.2038133999999996</v>
      </c>
      <c r="BW441" s="20">
        <v>6.2562023</v>
      </c>
      <c r="BX441" s="20">
        <v>5.9755212999999996</v>
      </c>
      <c r="BY441" s="20">
        <v>5.8498146999999996</v>
      </c>
      <c r="BZ441" s="20">
        <v>5.9441240000000004</v>
      </c>
      <c r="CA441" s="20">
        <v>5.6065573999999998</v>
      </c>
      <c r="CB441" s="20">
        <v>6.8360126000000001</v>
      </c>
      <c r="CC441" s="20">
        <v>6.8181697000000003</v>
      </c>
      <c r="CD441" s="20">
        <v>6.6362386999999998</v>
      </c>
      <c r="CE441" s="20">
        <v>5.0507286999999996</v>
      </c>
      <c r="CF441" s="20">
        <v>5.0946495000000001</v>
      </c>
      <c r="CG441" s="20">
        <v>4.9909812999999996</v>
      </c>
      <c r="CH441" s="20">
        <v>6.3604101000000002</v>
      </c>
      <c r="CI441" s="20">
        <v>6.5375585999999997</v>
      </c>
      <c r="CJ441" s="20">
        <v>6.9081485999999996</v>
      </c>
      <c r="CK441" s="20">
        <v>4.4640426</v>
      </c>
      <c r="CL441" s="20">
        <v>4.4479933999999997</v>
      </c>
      <c r="CM441" s="20">
        <v>4.1354061</v>
      </c>
      <c r="CN441" s="20">
        <v>12167.2061209</v>
      </c>
      <c r="CO441" s="20">
        <v>12133.7747721</v>
      </c>
      <c r="CP441" s="20">
        <v>12232.212331799999</v>
      </c>
      <c r="CQ441" s="20">
        <v>6574.1872571000004</v>
      </c>
      <c r="CR441" s="20">
        <v>6568.019534</v>
      </c>
      <c r="CS441" s="20">
        <v>6620.2848124000002</v>
      </c>
      <c r="CT441" s="20">
        <v>5593.0188637000001</v>
      </c>
      <c r="CU441" s="20">
        <v>5565.7552382000003</v>
      </c>
      <c r="CV441" s="20">
        <v>5611.9275194000002</v>
      </c>
      <c r="CW441" s="20">
        <v>64.603683599999997</v>
      </c>
      <c r="CX441" s="20">
        <v>64.455564100000004</v>
      </c>
      <c r="CY441" s="20">
        <v>64.978472199999999</v>
      </c>
      <c r="CZ441" s="20">
        <v>70.912888300000006</v>
      </c>
      <c r="DA441" s="20">
        <v>70.893053699999996</v>
      </c>
      <c r="DB441" s="20">
        <v>71.457188099999996</v>
      </c>
      <c r="DC441" s="20">
        <v>58.486271199999997</v>
      </c>
      <c r="DD441" s="20">
        <v>58.2171509</v>
      </c>
      <c r="DE441" s="20">
        <v>58.700107600000003</v>
      </c>
      <c r="DF441" s="20">
        <v>6592.8106682999996</v>
      </c>
      <c r="DG441" s="20">
        <v>2644.4021876000002</v>
      </c>
      <c r="DH441" s="20">
        <v>3948.4084806999999</v>
      </c>
      <c r="DI441" s="20">
        <v>18825.023000000001</v>
      </c>
      <c r="DJ441" s="20">
        <v>9264.6869999999999</v>
      </c>
      <c r="DK441" s="20">
        <v>9560.3359999999993</v>
      </c>
    </row>
    <row r="442" spans="1:115" ht="10.5" customHeight="1" x14ac:dyDescent="0.2">
      <c r="A442" s="9">
        <v>41640</v>
      </c>
      <c r="B442" s="20">
        <v>11463.2939701</v>
      </c>
      <c r="C442" s="20">
        <v>11454.0362912</v>
      </c>
      <c r="D442" s="20">
        <v>11323.767233099999</v>
      </c>
      <c r="E442" s="20">
        <v>6187.3530901000004</v>
      </c>
      <c r="F442" s="20">
        <v>6188.0483002000001</v>
      </c>
      <c r="G442" s="20">
        <v>6140.8390459000002</v>
      </c>
      <c r="H442" s="20">
        <v>5275.9408800000001</v>
      </c>
      <c r="I442" s="20">
        <v>5265.9879909000001</v>
      </c>
      <c r="J442" s="20">
        <v>5182.9281872000001</v>
      </c>
      <c r="K442" s="20">
        <v>7948.5422177</v>
      </c>
      <c r="L442" s="20">
        <v>7937.3886132999996</v>
      </c>
      <c r="M442" s="20">
        <v>7928.6773636999997</v>
      </c>
      <c r="N442" s="20">
        <v>5115.8945055000004</v>
      </c>
      <c r="O442" s="20">
        <v>5122.1273668000003</v>
      </c>
      <c r="P442" s="20">
        <v>5111.3076926000003</v>
      </c>
      <c r="Q442" s="20">
        <v>2832.6477122000001</v>
      </c>
      <c r="R442" s="20">
        <v>2815.2612465000002</v>
      </c>
      <c r="S442" s="20">
        <v>2817.3696710999998</v>
      </c>
      <c r="T442" s="20">
        <v>3514.7517524</v>
      </c>
      <c r="U442" s="20">
        <v>3516.6476779</v>
      </c>
      <c r="V442" s="20">
        <v>3395.0898694000002</v>
      </c>
      <c r="W442" s="20">
        <v>1071.4585846</v>
      </c>
      <c r="X442" s="20">
        <v>1065.9209334</v>
      </c>
      <c r="Y442" s="20">
        <v>1029.5313533000001</v>
      </c>
      <c r="Z442" s="20">
        <v>2443.2931678</v>
      </c>
      <c r="AA442" s="20">
        <v>2450.7267445000002</v>
      </c>
      <c r="AB442" s="20">
        <v>2365.5585160999999</v>
      </c>
      <c r="AC442" s="20">
        <v>60.781281900000003</v>
      </c>
      <c r="AD442" s="20">
        <v>60.741941799999999</v>
      </c>
      <c r="AE442" s="20">
        <v>60.051111499999998</v>
      </c>
      <c r="AF442" s="20">
        <v>66.652956700000004</v>
      </c>
      <c r="AG442" s="20">
        <v>66.676108799999994</v>
      </c>
      <c r="AH442" s="20">
        <v>66.167429900000002</v>
      </c>
      <c r="AI442" s="20">
        <v>55.089522799999997</v>
      </c>
      <c r="AJ442" s="20">
        <v>54.990808299999998</v>
      </c>
      <c r="AK442" s="20">
        <v>54.123444800000001</v>
      </c>
      <c r="AL442" s="20">
        <v>712.24248729999999</v>
      </c>
      <c r="AM442" s="20">
        <v>723.05352960000005</v>
      </c>
      <c r="AN442" s="20">
        <v>772.08292830000005</v>
      </c>
      <c r="AO442" s="20">
        <v>387.54719920000002</v>
      </c>
      <c r="AP442" s="20">
        <v>387.05775460000001</v>
      </c>
      <c r="AQ442" s="20">
        <v>416.10001679999999</v>
      </c>
      <c r="AR442" s="20">
        <v>324.69528810000003</v>
      </c>
      <c r="AS442" s="20">
        <v>335.99577499999998</v>
      </c>
      <c r="AT442" s="20">
        <v>355.9829115</v>
      </c>
      <c r="AU442" s="20">
        <v>524.48788520000005</v>
      </c>
      <c r="AV442" s="20">
        <v>542.94608210000001</v>
      </c>
      <c r="AW442" s="20">
        <v>591.33592650000003</v>
      </c>
      <c r="AX442" s="20">
        <v>314.04750009999998</v>
      </c>
      <c r="AY442" s="20">
        <v>316.98603179999998</v>
      </c>
      <c r="AZ442" s="20">
        <v>343.11911279999998</v>
      </c>
      <c r="BA442" s="20">
        <v>210.44038509999999</v>
      </c>
      <c r="BB442" s="20">
        <v>225.96005030000001</v>
      </c>
      <c r="BC442" s="20">
        <v>248.21681359999999</v>
      </c>
      <c r="BD442" s="20">
        <v>187.75460200000001</v>
      </c>
      <c r="BE442" s="20">
        <v>180.1074476</v>
      </c>
      <c r="BF442" s="20">
        <v>180.74700179999999</v>
      </c>
      <c r="BG442" s="20">
        <v>73.499699000000007</v>
      </c>
      <c r="BH442" s="20">
        <v>70.071722800000003</v>
      </c>
      <c r="BI442" s="20">
        <v>72.980903999999995</v>
      </c>
      <c r="BJ442" s="20">
        <v>114.254903</v>
      </c>
      <c r="BK442" s="20">
        <v>110.0357247</v>
      </c>
      <c r="BL442" s="20">
        <v>107.7660978</v>
      </c>
      <c r="BM442" s="20">
        <v>5.8497832000000001</v>
      </c>
      <c r="BN442" s="20">
        <v>5.9378187999999996</v>
      </c>
      <c r="BO442" s="20">
        <v>6.3830397999999997</v>
      </c>
      <c r="BP442" s="20">
        <v>5.8943434000000003</v>
      </c>
      <c r="BQ442" s="20">
        <v>5.8867149999999997</v>
      </c>
      <c r="BR442" s="20">
        <v>6.3459491000000003</v>
      </c>
      <c r="BS442" s="20">
        <v>5.7974715000000003</v>
      </c>
      <c r="BT442" s="20">
        <v>5.9977999000000004</v>
      </c>
      <c r="BU442" s="20">
        <v>6.4269476000000001</v>
      </c>
      <c r="BV442" s="20">
        <v>6.1900864000000002</v>
      </c>
      <c r="BW442" s="20">
        <v>6.4024134000000004</v>
      </c>
      <c r="BX442" s="20">
        <v>6.9405517000000003</v>
      </c>
      <c r="BY442" s="20">
        <v>5.7836252999999997</v>
      </c>
      <c r="BZ442" s="20">
        <v>5.8278989000000001</v>
      </c>
      <c r="CA442" s="20">
        <v>6.2906538999999997</v>
      </c>
      <c r="CB442" s="20">
        <v>6.9153563</v>
      </c>
      <c r="CC442" s="20">
        <v>7.4299115000000002</v>
      </c>
      <c r="CD442" s="20">
        <v>8.0968785000000008</v>
      </c>
      <c r="CE442" s="20">
        <v>5.0710135999999997</v>
      </c>
      <c r="CF442" s="20">
        <v>4.8720416000000002</v>
      </c>
      <c r="CG442" s="20">
        <v>5.0546768999999996</v>
      </c>
      <c r="CH442" s="20">
        <v>6.4194215999999997</v>
      </c>
      <c r="CI442" s="20">
        <v>6.1683253000000002</v>
      </c>
      <c r="CJ442" s="20">
        <v>6.6195095000000004</v>
      </c>
      <c r="CK442" s="20">
        <v>4.4673609000000001</v>
      </c>
      <c r="CL442" s="20">
        <v>4.2969907000000003</v>
      </c>
      <c r="CM442" s="20">
        <v>4.3571352000000001</v>
      </c>
      <c r="CN442" s="20">
        <v>12175.536457300001</v>
      </c>
      <c r="CO442" s="20">
        <v>12177.0898208</v>
      </c>
      <c r="CP442" s="20">
        <v>12095.8501615</v>
      </c>
      <c r="CQ442" s="20">
        <v>6574.9002892999997</v>
      </c>
      <c r="CR442" s="20">
        <v>6575.1060549000003</v>
      </c>
      <c r="CS442" s="20">
        <v>6556.9390628000001</v>
      </c>
      <c r="CT442" s="20">
        <v>5600.6361680999998</v>
      </c>
      <c r="CU442" s="20">
        <v>5601.9837659000004</v>
      </c>
      <c r="CV442" s="20">
        <v>5538.9110987000004</v>
      </c>
      <c r="CW442" s="20">
        <v>64.557771500000001</v>
      </c>
      <c r="CX442" s="20">
        <v>64.576369600000007</v>
      </c>
      <c r="CY442" s="20">
        <v>64.145547300000004</v>
      </c>
      <c r="CZ442" s="20">
        <v>70.827789800000005</v>
      </c>
      <c r="DA442" s="20">
        <v>70.846649099999993</v>
      </c>
      <c r="DB442" s="20">
        <v>70.650900100000001</v>
      </c>
      <c r="DC442" s="20">
        <v>58.479877100000003</v>
      </c>
      <c r="DD442" s="20">
        <v>58.499490700000003</v>
      </c>
      <c r="DE442" s="20">
        <v>57.840845600000002</v>
      </c>
      <c r="DF442" s="20">
        <v>6761.0318385</v>
      </c>
      <c r="DG442" s="20">
        <v>2723.8189372000002</v>
      </c>
      <c r="DH442" s="20">
        <v>4037.2129012999999</v>
      </c>
      <c r="DI442" s="20">
        <v>18856.882000000001</v>
      </c>
      <c r="DJ442" s="20">
        <v>9280.7579999999998</v>
      </c>
      <c r="DK442" s="20">
        <v>9576.1239999999998</v>
      </c>
    </row>
    <row r="443" spans="1:115" ht="10.5" customHeight="1" x14ac:dyDescent="0.2">
      <c r="A443" s="9">
        <v>41671</v>
      </c>
      <c r="B443" s="20">
        <v>11478.0213766</v>
      </c>
      <c r="C443" s="20">
        <v>11476.9907521</v>
      </c>
      <c r="D443" s="20">
        <v>11464.564434100001</v>
      </c>
      <c r="E443" s="20">
        <v>6195.0883593999997</v>
      </c>
      <c r="F443" s="20">
        <v>6193.9190900000003</v>
      </c>
      <c r="G443" s="20">
        <v>6222.0849920999999</v>
      </c>
      <c r="H443" s="20">
        <v>5282.9330171000001</v>
      </c>
      <c r="I443" s="20">
        <v>5283.0716620000003</v>
      </c>
      <c r="J443" s="20">
        <v>5242.4794419999998</v>
      </c>
      <c r="K443" s="20">
        <v>7960.4358844999997</v>
      </c>
      <c r="L443" s="20">
        <v>7957.0248144999996</v>
      </c>
      <c r="M443" s="20">
        <v>8060.2854608999996</v>
      </c>
      <c r="N443" s="20">
        <v>5123.7072420000004</v>
      </c>
      <c r="O443" s="20">
        <v>5118.0487480000002</v>
      </c>
      <c r="P443" s="20">
        <v>5178.9264346999998</v>
      </c>
      <c r="Q443" s="20">
        <v>2836.7286425000002</v>
      </c>
      <c r="R443" s="20">
        <v>2838.9760664999999</v>
      </c>
      <c r="S443" s="20">
        <v>2881.3590261999998</v>
      </c>
      <c r="T443" s="20">
        <v>3517.5854921</v>
      </c>
      <c r="U443" s="20">
        <v>3519.9659376</v>
      </c>
      <c r="V443" s="20">
        <v>3404.2789733</v>
      </c>
      <c r="W443" s="20">
        <v>1071.3811174</v>
      </c>
      <c r="X443" s="20">
        <v>1075.8703421</v>
      </c>
      <c r="Y443" s="20">
        <v>1043.1585574999999</v>
      </c>
      <c r="Z443" s="20">
        <v>2446.2043745999999</v>
      </c>
      <c r="AA443" s="20">
        <v>2444.0955954999999</v>
      </c>
      <c r="AB443" s="20">
        <v>2361.1204158</v>
      </c>
      <c r="AC443" s="20">
        <v>60.7732545</v>
      </c>
      <c r="AD443" s="20">
        <v>60.761024599999999</v>
      </c>
      <c r="AE443" s="20">
        <v>60.6952377</v>
      </c>
      <c r="AF443" s="20">
        <v>66.6453609</v>
      </c>
      <c r="AG443" s="20">
        <v>66.624097500000005</v>
      </c>
      <c r="AH443" s="20">
        <v>66.927060400000002</v>
      </c>
      <c r="AI443" s="20">
        <v>55.082236999999999</v>
      </c>
      <c r="AJ443" s="20">
        <v>55.078336899999996</v>
      </c>
      <c r="AK443" s="20">
        <v>54.6551452</v>
      </c>
      <c r="AL443" s="20">
        <v>711.91289759999995</v>
      </c>
      <c r="AM443" s="20">
        <v>718.0148011</v>
      </c>
      <c r="AN443" s="20">
        <v>837.16559989999996</v>
      </c>
      <c r="AO443" s="20">
        <v>384.22564169999998</v>
      </c>
      <c r="AP443" s="20">
        <v>380.64801419999998</v>
      </c>
      <c r="AQ443" s="20">
        <v>427.64083470000003</v>
      </c>
      <c r="AR443" s="20">
        <v>327.68725590000003</v>
      </c>
      <c r="AS443" s="20">
        <v>337.36678690000002</v>
      </c>
      <c r="AT443" s="20">
        <v>409.52476519999999</v>
      </c>
      <c r="AU443" s="20">
        <v>522.38878590000002</v>
      </c>
      <c r="AV443" s="20">
        <v>524.70435350000002</v>
      </c>
      <c r="AW443" s="20">
        <v>580.44239630000004</v>
      </c>
      <c r="AX443" s="20">
        <v>309.78781190000001</v>
      </c>
      <c r="AY443" s="20">
        <v>305.72610609999998</v>
      </c>
      <c r="AZ443" s="20">
        <v>334.40577400000001</v>
      </c>
      <c r="BA443" s="20">
        <v>212.6009741</v>
      </c>
      <c r="BB443" s="20">
        <v>218.97824739999999</v>
      </c>
      <c r="BC443" s="20">
        <v>246.0366223</v>
      </c>
      <c r="BD443" s="20">
        <v>189.52411169999999</v>
      </c>
      <c r="BE443" s="20">
        <v>193.3104476</v>
      </c>
      <c r="BF443" s="20">
        <v>256.72320359999998</v>
      </c>
      <c r="BG443" s="20">
        <v>74.437829800000003</v>
      </c>
      <c r="BH443" s="20">
        <v>74.921908099999996</v>
      </c>
      <c r="BI443" s="20">
        <v>93.235060700000005</v>
      </c>
      <c r="BJ443" s="20">
        <v>115.08628179999999</v>
      </c>
      <c r="BK443" s="20">
        <v>118.38853949999999</v>
      </c>
      <c r="BL443" s="20">
        <v>163.48814290000001</v>
      </c>
      <c r="BM443" s="20">
        <v>5.8401700999999999</v>
      </c>
      <c r="BN443" s="20">
        <v>5.8877775999999997</v>
      </c>
      <c r="BO443" s="20">
        <v>6.8052672000000003</v>
      </c>
      <c r="BP443" s="20">
        <v>5.8399042999999997</v>
      </c>
      <c r="BQ443" s="20">
        <v>5.7897046000000003</v>
      </c>
      <c r="BR443" s="20">
        <v>6.4309544000000001</v>
      </c>
      <c r="BS443" s="20">
        <v>5.8404818000000001</v>
      </c>
      <c r="BT443" s="20">
        <v>6.0024993999999996</v>
      </c>
      <c r="BU443" s="20">
        <v>7.2456557000000004</v>
      </c>
      <c r="BV443" s="20">
        <v>6.1581938000000003</v>
      </c>
      <c r="BW443" s="20">
        <v>6.1862899000000002</v>
      </c>
      <c r="BX443" s="20">
        <v>6.7175174000000002</v>
      </c>
      <c r="BY443" s="20">
        <v>5.7014465000000003</v>
      </c>
      <c r="BZ443" s="20">
        <v>5.6367772</v>
      </c>
      <c r="CA443" s="20">
        <v>6.0654022000000003</v>
      </c>
      <c r="CB443" s="20">
        <v>6.9720561999999999</v>
      </c>
      <c r="CC443" s="20">
        <v>7.1609391000000002</v>
      </c>
      <c r="CD443" s="20">
        <v>7.8671408999999999</v>
      </c>
      <c r="CE443" s="20">
        <v>5.1124495999999997</v>
      </c>
      <c r="CF443" s="20">
        <v>5.2059267</v>
      </c>
      <c r="CG443" s="20">
        <v>7.0123750999999999</v>
      </c>
      <c r="CH443" s="20">
        <v>6.4964740000000001</v>
      </c>
      <c r="CI443" s="20">
        <v>6.5104633999999999</v>
      </c>
      <c r="CJ443" s="20">
        <v>8.2044689000000002</v>
      </c>
      <c r="CK443" s="20">
        <v>4.4932924999999999</v>
      </c>
      <c r="CL443" s="20">
        <v>4.6200691999999997</v>
      </c>
      <c r="CM443" s="20">
        <v>6.4757819000000003</v>
      </c>
      <c r="CN443" s="20">
        <v>12189.934274200001</v>
      </c>
      <c r="CO443" s="20">
        <v>12195.005553200001</v>
      </c>
      <c r="CP443" s="20">
        <v>12301.730034</v>
      </c>
      <c r="CQ443" s="20">
        <v>6579.3140010999996</v>
      </c>
      <c r="CR443" s="20">
        <v>6574.5671043000002</v>
      </c>
      <c r="CS443" s="20">
        <v>6649.7258269000004</v>
      </c>
      <c r="CT443" s="20">
        <v>5610.6202730000005</v>
      </c>
      <c r="CU443" s="20">
        <v>5620.4384489000004</v>
      </c>
      <c r="CV443" s="20">
        <v>5652.0042071999997</v>
      </c>
      <c r="CW443" s="20">
        <v>64.542655300000007</v>
      </c>
      <c r="CX443" s="20">
        <v>64.562309799999994</v>
      </c>
      <c r="CY443" s="20">
        <v>65.127326299999993</v>
      </c>
      <c r="CZ443" s="20">
        <v>70.778773599999994</v>
      </c>
      <c r="DA443" s="20">
        <v>70.718489099999999</v>
      </c>
      <c r="DB443" s="20">
        <v>71.526924300000005</v>
      </c>
      <c r="DC443" s="20">
        <v>58.498851799999997</v>
      </c>
      <c r="DD443" s="20">
        <v>58.595533400000001</v>
      </c>
      <c r="DE443" s="20">
        <v>58.924620300000001</v>
      </c>
      <c r="DF443" s="20">
        <v>6587.0079659000003</v>
      </c>
      <c r="DG443" s="20">
        <v>2647.0891731000002</v>
      </c>
      <c r="DH443" s="20">
        <v>3939.9187928000001</v>
      </c>
      <c r="DI443" s="20">
        <v>18888.738000000001</v>
      </c>
      <c r="DJ443" s="20">
        <v>9296.8150000000005</v>
      </c>
      <c r="DK443" s="20">
        <v>9591.9230000000007</v>
      </c>
    </row>
    <row r="444" spans="1:115" ht="10.5" customHeight="1" x14ac:dyDescent="0.2">
      <c r="A444" s="9">
        <v>41699</v>
      </c>
      <c r="B444" s="20">
        <v>11496.9554061</v>
      </c>
      <c r="C444" s="20">
        <v>11530.716930299999</v>
      </c>
      <c r="D444" s="20">
        <v>11535.707550700001</v>
      </c>
      <c r="E444" s="20">
        <v>6205.7134337999996</v>
      </c>
      <c r="F444" s="20">
        <v>6231.4457361000004</v>
      </c>
      <c r="G444" s="20">
        <v>6236.0275775999999</v>
      </c>
      <c r="H444" s="20">
        <v>5291.2419723000003</v>
      </c>
      <c r="I444" s="20">
        <v>5299.2711940999998</v>
      </c>
      <c r="J444" s="20">
        <v>5299.6799731000001</v>
      </c>
      <c r="K444" s="20">
        <v>7978.8549001000001</v>
      </c>
      <c r="L444" s="20">
        <v>7987.7393915000002</v>
      </c>
      <c r="M444" s="20">
        <v>7962.8636644999997</v>
      </c>
      <c r="N444" s="20">
        <v>5134.9641294000003</v>
      </c>
      <c r="O444" s="20">
        <v>5131.7167486999997</v>
      </c>
      <c r="P444" s="20">
        <v>5126.5216393999999</v>
      </c>
      <c r="Q444" s="20">
        <v>2843.8907706999998</v>
      </c>
      <c r="R444" s="20">
        <v>2856.0226428000001</v>
      </c>
      <c r="S444" s="20">
        <v>2836.3420250999998</v>
      </c>
      <c r="T444" s="20">
        <v>3518.1005060000002</v>
      </c>
      <c r="U444" s="20">
        <v>3542.9775387999998</v>
      </c>
      <c r="V444" s="20">
        <v>3572.8438861999998</v>
      </c>
      <c r="W444" s="20">
        <v>1070.7493045000001</v>
      </c>
      <c r="X444" s="20">
        <v>1099.7289874000001</v>
      </c>
      <c r="Y444" s="20">
        <v>1109.5059381999999</v>
      </c>
      <c r="Z444" s="20">
        <v>2447.3512015000001</v>
      </c>
      <c r="AA444" s="20">
        <v>2443.2485514</v>
      </c>
      <c r="AB444" s="20">
        <v>2463.3379479999999</v>
      </c>
      <c r="AC444" s="20">
        <v>60.790332900000003</v>
      </c>
      <c r="AD444" s="20">
        <v>60.942672899999998</v>
      </c>
      <c r="AE444" s="20">
        <v>60.969049599999998</v>
      </c>
      <c r="AF444" s="20">
        <v>66.670604900000001</v>
      </c>
      <c r="AG444" s="20">
        <v>66.912166299999996</v>
      </c>
      <c r="AH444" s="20">
        <v>66.961365299999997</v>
      </c>
      <c r="AI444" s="20">
        <v>55.092237799999999</v>
      </c>
      <c r="AJ444" s="20">
        <v>55.156375199999999</v>
      </c>
      <c r="AK444" s="20">
        <v>55.160629900000004</v>
      </c>
      <c r="AL444" s="20">
        <v>713.16041210000003</v>
      </c>
      <c r="AM444" s="20">
        <v>719.36217729999998</v>
      </c>
      <c r="AN444" s="20">
        <v>766.81103559999997</v>
      </c>
      <c r="AO444" s="20">
        <v>382.59399550000001</v>
      </c>
      <c r="AP444" s="20">
        <v>373.48001420000003</v>
      </c>
      <c r="AQ444" s="20">
        <v>389.63992589999998</v>
      </c>
      <c r="AR444" s="20">
        <v>330.56641660000003</v>
      </c>
      <c r="AS444" s="20">
        <v>345.88216310000001</v>
      </c>
      <c r="AT444" s="20">
        <v>377.17110969999999</v>
      </c>
      <c r="AU444" s="20">
        <v>521.25691700000004</v>
      </c>
      <c r="AV444" s="20">
        <v>508.65207859999998</v>
      </c>
      <c r="AW444" s="20">
        <v>529.35358919999999</v>
      </c>
      <c r="AX444" s="20">
        <v>306.89488619999997</v>
      </c>
      <c r="AY444" s="20">
        <v>296.0587132</v>
      </c>
      <c r="AZ444" s="20">
        <v>303.06175919999998</v>
      </c>
      <c r="BA444" s="20">
        <v>214.36203080000001</v>
      </c>
      <c r="BB444" s="20">
        <v>212.59336540000001</v>
      </c>
      <c r="BC444" s="20">
        <v>226.29183</v>
      </c>
      <c r="BD444" s="20">
        <v>191.90349509999999</v>
      </c>
      <c r="BE444" s="20">
        <v>210.7100987</v>
      </c>
      <c r="BF444" s="20">
        <v>237.45744640000001</v>
      </c>
      <c r="BG444" s="20">
        <v>75.699109300000003</v>
      </c>
      <c r="BH444" s="20">
        <v>77.421300900000006</v>
      </c>
      <c r="BI444" s="20">
        <v>86.578166699999997</v>
      </c>
      <c r="BJ444" s="20">
        <v>116.2043858</v>
      </c>
      <c r="BK444" s="20">
        <v>133.2887978</v>
      </c>
      <c r="BL444" s="20">
        <v>150.87927970000001</v>
      </c>
      <c r="BM444" s="20">
        <v>5.8407342</v>
      </c>
      <c r="BN444" s="20">
        <v>5.8723064000000003</v>
      </c>
      <c r="BO444" s="20">
        <v>6.2329597999999997</v>
      </c>
      <c r="BP444" s="20">
        <v>5.8071666999999998</v>
      </c>
      <c r="BQ444" s="20">
        <v>5.6545679</v>
      </c>
      <c r="BR444" s="20">
        <v>5.8807649</v>
      </c>
      <c r="BS444" s="20">
        <v>5.8800726000000001</v>
      </c>
      <c r="BT444" s="20">
        <v>6.1270641000000001</v>
      </c>
      <c r="BU444" s="20">
        <v>6.6440197999999997</v>
      </c>
      <c r="BV444" s="20">
        <v>6.1323536000000001</v>
      </c>
      <c r="BW444" s="20">
        <v>5.9866836000000001</v>
      </c>
      <c r="BX444" s="20">
        <v>6.2333967000000001</v>
      </c>
      <c r="BY444" s="20">
        <v>5.6395229000000002</v>
      </c>
      <c r="BZ444" s="20">
        <v>5.4545129000000001</v>
      </c>
      <c r="CA444" s="20">
        <v>5.5816761000000001</v>
      </c>
      <c r="CB444" s="20">
        <v>7.0092973000000001</v>
      </c>
      <c r="CC444" s="20">
        <v>6.9279884999999997</v>
      </c>
      <c r="CD444" s="20">
        <v>7.3887980000000004</v>
      </c>
      <c r="CE444" s="20">
        <v>5.1725953999999996</v>
      </c>
      <c r="CF444" s="20">
        <v>5.6134158999999997</v>
      </c>
      <c r="CG444" s="20">
        <v>6.231986</v>
      </c>
      <c r="CH444" s="20">
        <v>6.6029232999999996</v>
      </c>
      <c r="CI444" s="20">
        <v>6.5770106999999998</v>
      </c>
      <c r="CJ444" s="20">
        <v>7.2384681000000004</v>
      </c>
      <c r="CK444" s="20">
        <v>4.5329379999999997</v>
      </c>
      <c r="CL444" s="20">
        <v>5.1731755000000001</v>
      </c>
      <c r="CM444" s="20">
        <v>5.7714898000000003</v>
      </c>
      <c r="CN444" s="20">
        <v>12210.1158182</v>
      </c>
      <c r="CO444" s="20">
        <v>12250.0791076</v>
      </c>
      <c r="CP444" s="20">
        <v>12302.5185862</v>
      </c>
      <c r="CQ444" s="20">
        <v>6588.3074293</v>
      </c>
      <c r="CR444" s="20">
        <v>6604.9257502999999</v>
      </c>
      <c r="CS444" s="20">
        <v>6625.6675034999998</v>
      </c>
      <c r="CT444" s="20">
        <v>5621.8083889</v>
      </c>
      <c r="CU444" s="20">
        <v>5645.1533572999997</v>
      </c>
      <c r="CV444" s="20">
        <v>5676.8510827</v>
      </c>
      <c r="CW444" s="20">
        <v>64.561179800000005</v>
      </c>
      <c r="CX444" s="20">
        <v>64.744678800000003</v>
      </c>
      <c r="CY444" s="20">
        <v>65.021834299999995</v>
      </c>
      <c r="CZ444" s="20">
        <v>70.780974099999995</v>
      </c>
      <c r="DA444" s="20">
        <v>70.922528900000003</v>
      </c>
      <c r="DB444" s="20">
        <v>71.145250200000007</v>
      </c>
      <c r="DC444" s="20">
        <v>58.534084399999998</v>
      </c>
      <c r="DD444" s="20">
        <v>58.756418600000003</v>
      </c>
      <c r="DE444" s="20">
        <v>59.086337899999997</v>
      </c>
      <c r="DF444" s="20">
        <v>6618.0774136999999</v>
      </c>
      <c r="DG444" s="20">
        <v>2687.2064965</v>
      </c>
      <c r="DH444" s="20">
        <v>3930.8709171999999</v>
      </c>
      <c r="DI444" s="20">
        <v>18920.596000000001</v>
      </c>
      <c r="DJ444" s="20">
        <v>9312.8739999999998</v>
      </c>
      <c r="DK444" s="20">
        <v>9607.7219999999998</v>
      </c>
    </row>
    <row r="445" spans="1:115" ht="10.5" customHeight="1" x14ac:dyDescent="0.2">
      <c r="A445" s="9">
        <v>41730</v>
      </c>
      <c r="B445" s="20">
        <v>11515.782770100001</v>
      </c>
      <c r="C445" s="20">
        <v>11536.724783</v>
      </c>
      <c r="D445" s="20">
        <v>11555.060216100001</v>
      </c>
      <c r="E445" s="20">
        <v>6216.4503218999998</v>
      </c>
      <c r="F445" s="20">
        <v>6235.6165213000004</v>
      </c>
      <c r="G445" s="20">
        <v>6249.0415591000001</v>
      </c>
      <c r="H445" s="20">
        <v>5299.3324482999997</v>
      </c>
      <c r="I445" s="20">
        <v>5301.1082617000002</v>
      </c>
      <c r="J445" s="20">
        <v>5306.0186569999996</v>
      </c>
      <c r="K445" s="20">
        <v>7998.0855247</v>
      </c>
      <c r="L445" s="20">
        <v>8006.5818116999999</v>
      </c>
      <c r="M445" s="20">
        <v>7977.9154576999999</v>
      </c>
      <c r="N445" s="20">
        <v>5146.7532203000001</v>
      </c>
      <c r="O445" s="20">
        <v>5163.5019439999996</v>
      </c>
      <c r="P445" s="20">
        <v>5153.5419565000002</v>
      </c>
      <c r="Q445" s="20">
        <v>2851.3323043999999</v>
      </c>
      <c r="R445" s="20">
        <v>2843.0798676999998</v>
      </c>
      <c r="S445" s="20">
        <v>2824.3735012000002</v>
      </c>
      <c r="T445" s="20">
        <v>3517.6972455</v>
      </c>
      <c r="U445" s="20">
        <v>3530.1429713000002</v>
      </c>
      <c r="V445" s="20">
        <v>3577.1447583999998</v>
      </c>
      <c r="W445" s="20">
        <v>1069.6971016</v>
      </c>
      <c r="X445" s="20">
        <v>1072.1145773000001</v>
      </c>
      <c r="Y445" s="20">
        <v>1095.4996025999999</v>
      </c>
      <c r="Z445" s="20">
        <v>2448.0001438999998</v>
      </c>
      <c r="AA445" s="20">
        <v>2458.0283939999999</v>
      </c>
      <c r="AB445" s="20">
        <v>2481.6451557999999</v>
      </c>
      <c r="AC445" s="20">
        <v>60.812513500000001</v>
      </c>
      <c r="AD445" s="20">
        <v>60.9149745</v>
      </c>
      <c r="AE445" s="20">
        <v>61.011787300000002</v>
      </c>
      <c r="AF445" s="20">
        <v>66.703027000000006</v>
      </c>
      <c r="AG445" s="20">
        <v>66.896073999999999</v>
      </c>
      <c r="AH445" s="20">
        <v>67.040098599999993</v>
      </c>
      <c r="AI445" s="20">
        <v>55.1050556</v>
      </c>
      <c r="AJ445" s="20">
        <v>55.118178899999997</v>
      </c>
      <c r="AK445" s="20">
        <v>55.169234699999997</v>
      </c>
      <c r="AL445" s="20">
        <v>717.29010359999995</v>
      </c>
      <c r="AM445" s="20">
        <v>710.42618289999996</v>
      </c>
      <c r="AN445" s="20">
        <v>714.22707590000005</v>
      </c>
      <c r="AO445" s="20">
        <v>383.75877170000001</v>
      </c>
      <c r="AP445" s="20">
        <v>383.82679940000003</v>
      </c>
      <c r="AQ445" s="20">
        <v>378.82948270000003</v>
      </c>
      <c r="AR445" s="20">
        <v>333.53133179999998</v>
      </c>
      <c r="AS445" s="20">
        <v>326.59938349999999</v>
      </c>
      <c r="AT445" s="20">
        <v>335.39759320000002</v>
      </c>
      <c r="AU445" s="20">
        <v>522.78079909999997</v>
      </c>
      <c r="AV445" s="20">
        <v>516.23434669999995</v>
      </c>
      <c r="AW445" s="20">
        <v>515.33939899999996</v>
      </c>
      <c r="AX445" s="20">
        <v>306.64668440000003</v>
      </c>
      <c r="AY445" s="20">
        <v>307.06418969999999</v>
      </c>
      <c r="AZ445" s="20">
        <v>303.01326660000001</v>
      </c>
      <c r="BA445" s="20">
        <v>216.13411479999999</v>
      </c>
      <c r="BB445" s="20">
        <v>209.17015699999999</v>
      </c>
      <c r="BC445" s="20">
        <v>212.32613240000001</v>
      </c>
      <c r="BD445" s="20">
        <v>194.50930439999999</v>
      </c>
      <c r="BE445" s="20">
        <v>194.19183620000001</v>
      </c>
      <c r="BF445" s="20">
        <v>198.8876769</v>
      </c>
      <c r="BG445" s="20">
        <v>77.112087399999993</v>
      </c>
      <c r="BH445" s="20">
        <v>76.762609600000005</v>
      </c>
      <c r="BI445" s="20">
        <v>75.816216100000005</v>
      </c>
      <c r="BJ445" s="20">
        <v>117.39721710000001</v>
      </c>
      <c r="BK445" s="20">
        <v>117.42922660000001</v>
      </c>
      <c r="BL445" s="20">
        <v>123.0714608</v>
      </c>
      <c r="BM445" s="20">
        <v>5.8635317000000002</v>
      </c>
      <c r="BN445" s="20">
        <v>5.8007464999999998</v>
      </c>
      <c r="BO445" s="20">
        <v>5.8212596999999997</v>
      </c>
      <c r="BP445" s="20">
        <v>5.8143425999999998</v>
      </c>
      <c r="BQ445" s="20">
        <v>5.7984755000000003</v>
      </c>
      <c r="BR445" s="20">
        <v>5.7157039000000003</v>
      </c>
      <c r="BS445" s="20">
        <v>5.9211681</v>
      </c>
      <c r="BT445" s="20">
        <v>5.8034176999999998</v>
      </c>
      <c r="BU445" s="20">
        <v>5.9452729</v>
      </c>
      <c r="BV445" s="20">
        <v>6.1353010000000001</v>
      </c>
      <c r="BW445" s="20">
        <v>6.0570864999999996</v>
      </c>
      <c r="BX445" s="20">
        <v>6.0676313999999998</v>
      </c>
      <c r="BY445" s="20">
        <v>5.6230368000000004</v>
      </c>
      <c r="BZ445" s="20">
        <v>5.6130240000000002</v>
      </c>
      <c r="CA445" s="20">
        <v>5.5531971000000002</v>
      </c>
      <c r="CB445" s="20">
        <v>7.0460140000000004</v>
      </c>
      <c r="CC445" s="20">
        <v>6.8529824000000001</v>
      </c>
      <c r="CD445" s="20">
        <v>6.9920030999999998</v>
      </c>
      <c r="CE445" s="20">
        <v>5.2397220000000004</v>
      </c>
      <c r="CF445" s="20">
        <v>5.2141348000000001</v>
      </c>
      <c r="CG445" s="20">
        <v>5.2671071999999999</v>
      </c>
      <c r="CH445" s="20">
        <v>6.7240555999999998</v>
      </c>
      <c r="CI445" s="20">
        <v>6.6815331000000002</v>
      </c>
      <c r="CJ445" s="20">
        <v>6.4727389999999998</v>
      </c>
      <c r="CK445" s="20">
        <v>4.5761805999999998</v>
      </c>
      <c r="CL445" s="20">
        <v>4.5595480000000004</v>
      </c>
      <c r="CM445" s="20">
        <v>4.7249463</v>
      </c>
      <c r="CN445" s="20">
        <v>12233.072873700001</v>
      </c>
      <c r="CO445" s="20">
        <v>12247.1509659</v>
      </c>
      <c r="CP445" s="20">
        <v>12269.287292000001</v>
      </c>
      <c r="CQ445" s="20">
        <v>6600.2090936000004</v>
      </c>
      <c r="CR445" s="20">
        <v>6619.4433207000002</v>
      </c>
      <c r="CS445" s="20">
        <v>6627.8710418000001</v>
      </c>
      <c r="CT445" s="20">
        <v>5632.8637801000004</v>
      </c>
      <c r="CU445" s="20">
        <v>5627.7076452000001</v>
      </c>
      <c r="CV445" s="20">
        <v>5641.4162501999999</v>
      </c>
      <c r="CW445" s="20">
        <v>64.600376999999995</v>
      </c>
      <c r="CX445" s="20">
        <v>64.666090499999996</v>
      </c>
      <c r="CY445" s="20">
        <v>64.782972299999997</v>
      </c>
      <c r="CZ445" s="20">
        <v>70.820790400000007</v>
      </c>
      <c r="DA445" s="20">
        <v>71.013791299999994</v>
      </c>
      <c r="DB445" s="20">
        <v>71.1042044</v>
      </c>
      <c r="DC445" s="20">
        <v>58.5732778</v>
      </c>
      <c r="DD445" s="20">
        <v>58.513990200000002</v>
      </c>
      <c r="DE445" s="20">
        <v>58.656525199999997</v>
      </c>
      <c r="DF445" s="20">
        <v>6669.7747079999999</v>
      </c>
      <c r="DG445" s="20">
        <v>2693.4779582000001</v>
      </c>
      <c r="DH445" s="20">
        <v>3976.2967497999998</v>
      </c>
      <c r="DI445" s="20">
        <v>18939.062000000002</v>
      </c>
      <c r="DJ445" s="20">
        <v>9321.3490000000002</v>
      </c>
      <c r="DK445" s="20">
        <v>9617.7129999999997</v>
      </c>
    </row>
    <row r="446" spans="1:115" ht="10.5" customHeight="1" x14ac:dyDescent="0.2">
      <c r="A446" s="9">
        <v>41760</v>
      </c>
      <c r="B446" s="20">
        <v>11530.2303565</v>
      </c>
      <c r="C446" s="20">
        <v>11513.763814899999</v>
      </c>
      <c r="D446" s="20">
        <v>11553.348763100001</v>
      </c>
      <c r="E446" s="20">
        <v>6224.2136146000003</v>
      </c>
      <c r="F446" s="20">
        <v>6211.7822626999996</v>
      </c>
      <c r="G446" s="20">
        <v>6232.9035591000002</v>
      </c>
      <c r="H446" s="20">
        <v>5306.0167418999999</v>
      </c>
      <c r="I446" s="20">
        <v>5301.9815521999999</v>
      </c>
      <c r="J446" s="20">
        <v>5320.4452038999998</v>
      </c>
      <c r="K446" s="20">
        <v>8012.5420235000001</v>
      </c>
      <c r="L446" s="20">
        <v>8022.9825006000001</v>
      </c>
      <c r="M446" s="20">
        <v>8022.7857494999998</v>
      </c>
      <c r="N446" s="20">
        <v>5155.4177982000001</v>
      </c>
      <c r="O446" s="20">
        <v>5159.3998902000003</v>
      </c>
      <c r="P446" s="20">
        <v>5155.3727840000001</v>
      </c>
      <c r="Q446" s="20">
        <v>2857.1242253</v>
      </c>
      <c r="R446" s="20">
        <v>2863.5826105000001</v>
      </c>
      <c r="S446" s="20">
        <v>2867.4129655000002</v>
      </c>
      <c r="T446" s="20">
        <v>3517.6883330000001</v>
      </c>
      <c r="U446" s="20">
        <v>3490.7813142999998</v>
      </c>
      <c r="V446" s="20">
        <v>3530.5630136</v>
      </c>
      <c r="W446" s="20">
        <v>1068.7958163000001</v>
      </c>
      <c r="X446" s="20">
        <v>1052.3823726000001</v>
      </c>
      <c r="Y446" s="20">
        <v>1077.5307752000001</v>
      </c>
      <c r="Z446" s="20">
        <v>2448.8925165999999</v>
      </c>
      <c r="AA446" s="20">
        <v>2438.3989416999998</v>
      </c>
      <c r="AB446" s="20">
        <v>2453.0322384000001</v>
      </c>
      <c r="AC446" s="20">
        <v>60.817439299999997</v>
      </c>
      <c r="AD446" s="20">
        <v>60.734524200000003</v>
      </c>
      <c r="AE446" s="20">
        <v>60.9433328</v>
      </c>
      <c r="AF446" s="20">
        <v>66.710627799999997</v>
      </c>
      <c r="AG446" s="20">
        <v>66.579679799999994</v>
      </c>
      <c r="AH446" s="20">
        <v>66.806064000000006</v>
      </c>
      <c r="AI446" s="20">
        <v>55.107787799999997</v>
      </c>
      <c r="AJ446" s="20">
        <v>55.070188799999997</v>
      </c>
      <c r="AK446" s="20">
        <v>55.261965500000002</v>
      </c>
      <c r="AL446" s="20">
        <v>725.47285609999994</v>
      </c>
      <c r="AM446" s="20">
        <v>725.33230049999997</v>
      </c>
      <c r="AN446" s="20">
        <v>717.93583009999998</v>
      </c>
      <c r="AO446" s="20">
        <v>387.95036190000002</v>
      </c>
      <c r="AP446" s="20">
        <v>382.50098869999999</v>
      </c>
      <c r="AQ446" s="20">
        <v>373.86713650000002</v>
      </c>
      <c r="AR446" s="20">
        <v>337.52249410000002</v>
      </c>
      <c r="AS446" s="20">
        <v>342.8313119</v>
      </c>
      <c r="AT446" s="20">
        <v>344.06869360000002</v>
      </c>
      <c r="AU446" s="20">
        <v>527.33420000000001</v>
      </c>
      <c r="AV446" s="20">
        <v>537.24823490000006</v>
      </c>
      <c r="AW446" s="20">
        <v>531.33984539999994</v>
      </c>
      <c r="AX446" s="20">
        <v>309.02478150000002</v>
      </c>
      <c r="AY446" s="20">
        <v>313.93692629999998</v>
      </c>
      <c r="AZ446" s="20">
        <v>307.70689650000003</v>
      </c>
      <c r="BA446" s="20">
        <v>218.30941849999999</v>
      </c>
      <c r="BB446" s="20">
        <v>223.31130859999999</v>
      </c>
      <c r="BC446" s="20">
        <v>223.6329489</v>
      </c>
      <c r="BD446" s="20">
        <v>198.138656</v>
      </c>
      <c r="BE446" s="20">
        <v>188.0840656</v>
      </c>
      <c r="BF446" s="20">
        <v>186.5959847</v>
      </c>
      <c r="BG446" s="20">
        <v>78.925580400000001</v>
      </c>
      <c r="BH446" s="20">
        <v>68.564062399999997</v>
      </c>
      <c r="BI446" s="20">
        <v>66.160240000000002</v>
      </c>
      <c r="BJ446" s="20">
        <v>119.2130756</v>
      </c>
      <c r="BK446" s="20">
        <v>119.5200033</v>
      </c>
      <c r="BL446" s="20">
        <v>120.4357447</v>
      </c>
      <c r="BM446" s="20">
        <v>5.9194715000000002</v>
      </c>
      <c r="BN446" s="20">
        <v>5.9263551000000003</v>
      </c>
      <c r="BO446" s="20">
        <v>5.8505352000000004</v>
      </c>
      <c r="BP446" s="20">
        <v>5.8672222999999999</v>
      </c>
      <c r="BQ446" s="20">
        <v>5.8004937999999999</v>
      </c>
      <c r="BR446" s="20">
        <v>5.6588484000000001</v>
      </c>
      <c r="BS446" s="20">
        <v>5.9806884</v>
      </c>
      <c r="BT446" s="20">
        <v>6.0733867000000004</v>
      </c>
      <c r="BU446" s="20">
        <v>6.0741079999999998</v>
      </c>
      <c r="BV446" s="20">
        <v>6.174963</v>
      </c>
      <c r="BW446" s="20">
        <v>6.2760952999999997</v>
      </c>
      <c r="BX446" s="20">
        <v>6.2115039000000003</v>
      </c>
      <c r="BY446" s="20">
        <v>5.6551931</v>
      </c>
      <c r="BZ446" s="20">
        <v>5.7357502</v>
      </c>
      <c r="CA446" s="20">
        <v>5.6324804999999998</v>
      </c>
      <c r="CB446" s="20">
        <v>7.0984921999999999</v>
      </c>
      <c r="CC446" s="20">
        <v>7.2341749999999996</v>
      </c>
      <c r="CD446" s="20">
        <v>7.2348634000000001</v>
      </c>
      <c r="CE446" s="20">
        <v>5.3322896000000002</v>
      </c>
      <c r="CF446" s="20">
        <v>5.1125563999999999</v>
      </c>
      <c r="CG446" s="20">
        <v>5.0198548000000001</v>
      </c>
      <c r="CH446" s="20">
        <v>6.8767193999999998</v>
      </c>
      <c r="CI446" s="20">
        <v>6.1166225000000001</v>
      </c>
      <c r="CJ446" s="20">
        <v>5.7848002000000003</v>
      </c>
      <c r="CK446" s="20">
        <v>4.6420627999999997</v>
      </c>
      <c r="CL446" s="20">
        <v>4.6725485000000004</v>
      </c>
      <c r="CM446" s="20">
        <v>4.6799005999999999</v>
      </c>
      <c r="CN446" s="20">
        <v>12255.703212500001</v>
      </c>
      <c r="CO446" s="20">
        <v>12239.0961154</v>
      </c>
      <c r="CP446" s="20">
        <v>12271.2845932</v>
      </c>
      <c r="CQ446" s="20">
        <v>6612.1639765</v>
      </c>
      <c r="CR446" s="20">
        <v>6594.2832514000002</v>
      </c>
      <c r="CS446" s="20">
        <v>6606.7706956000002</v>
      </c>
      <c r="CT446" s="20">
        <v>5643.5392359999996</v>
      </c>
      <c r="CU446" s="20">
        <v>5644.8128640000004</v>
      </c>
      <c r="CV446" s="20">
        <v>5664.5138975999998</v>
      </c>
      <c r="CW446" s="20">
        <v>64.644023899999993</v>
      </c>
      <c r="CX446" s="20">
        <v>64.560615499999997</v>
      </c>
      <c r="CY446" s="20">
        <v>64.730408100000005</v>
      </c>
      <c r="CZ446" s="20">
        <v>70.868649000000005</v>
      </c>
      <c r="DA446" s="20">
        <v>70.679436100000004</v>
      </c>
      <c r="DB446" s="20">
        <v>70.813280199999994</v>
      </c>
      <c r="DC446" s="20">
        <v>58.6132645</v>
      </c>
      <c r="DD446" s="20">
        <v>58.631081000000002</v>
      </c>
      <c r="DE446" s="20">
        <v>58.8357101</v>
      </c>
      <c r="DF446" s="20">
        <v>6686.2424068</v>
      </c>
      <c r="DG446" s="20">
        <v>2723.0763044</v>
      </c>
      <c r="DH446" s="20">
        <v>3963.1661024</v>
      </c>
      <c r="DI446" s="20">
        <v>18957.526999999998</v>
      </c>
      <c r="DJ446" s="20">
        <v>9329.8469999999998</v>
      </c>
      <c r="DK446" s="20">
        <v>9627.68</v>
      </c>
    </row>
    <row r="447" spans="1:115" ht="10.5" customHeight="1" x14ac:dyDescent="0.2">
      <c r="A447" s="9">
        <v>41791</v>
      </c>
      <c r="B447" s="20">
        <v>11539.076699200001</v>
      </c>
      <c r="C447" s="20">
        <v>11529.0416117</v>
      </c>
      <c r="D447" s="20">
        <v>11553.223443499999</v>
      </c>
      <c r="E447" s="20">
        <v>6228.0668818000004</v>
      </c>
      <c r="F447" s="20">
        <v>6216.7199785000003</v>
      </c>
      <c r="G447" s="20">
        <v>6227.3656478000003</v>
      </c>
      <c r="H447" s="20">
        <v>5311.0098174000004</v>
      </c>
      <c r="I447" s="20">
        <v>5312.3216332000002</v>
      </c>
      <c r="J447" s="20">
        <v>5325.8577956999998</v>
      </c>
      <c r="K447" s="20">
        <v>8019.9828447</v>
      </c>
      <c r="L447" s="20">
        <v>8000.2580071000002</v>
      </c>
      <c r="M447" s="20">
        <v>7976.6124327999996</v>
      </c>
      <c r="N447" s="20">
        <v>5159.6342157999998</v>
      </c>
      <c r="O447" s="20">
        <v>5138.3916571999998</v>
      </c>
      <c r="P447" s="20">
        <v>5121.3520081999995</v>
      </c>
      <c r="Q447" s="20">
        <v>2860.3486289000002</v>
      </c>
      <c r="R447" s="20">
        <v>2861.8663498999999</v>
      </c>
      <c r="S447" s="20">
        <v>2855.2604246000001</v>
      </c>
      <c r="T447" s="20">
        <v>3519.0938544999999</v>
      </c>
      <c r="U447" s="20">
        <v>3528.7836046000002</v>
      </c>
      <c r="V447" s="20">
        <v>3576.6110107</v>
      </c>
      <c r="W447" s="20">
        <v>1068.4326659999999</v>
      </c>
      <c r="X447" s="20">
        <v>1078.3283213</v>
      </c>
      <c r="Y447" s="20">
        <v>1106.0136396</v>
      </c>
      <c r="Z447" s="20">
        <v>2450.6611885000002</v>
      </c>
      <c r="AA447" s="20">
        <v>2450.4552832999998</v>
      </c>
      <c r="AB447" s="20">
        <v>2470.5973711000001</v>
      </c>
      <c r="AC447" s="20">
        <v>60.796434599999998</v>
      </c>
      <c r="AD447" s="20">
        <v>60.7559331</v>
      </c>
      <c r="AE447" s="20">
        <v>60.883366899999999</v>
      </c>
      <c r="AF447" s="20">
        <v>66.681430899999995</v>
      </c>
      <c r="AG447" s="20">
        <v>66.572124099999996</v>
      </c>
      <c r="AH447" s="20">
        <v>66.686123899999998</v>
      </c>
      <c r="AI447" s="20">
        <v>55.095044100000003</v>
      </c>
      <c r="AJ447" s="20">
        <v>55.1203936</v>
      </c>
      <c r="AK447" s="20">
        <v>55.2608441</v>
      </c>
      <c r="AL447" s="20">
        <v>736.98949990000006</v>
      </c>
      <c r="AM447" s="20">
        <v>742.65456770000003</v>
      </c>
      <c r="AN447" s="20">
        <v>721.81388370000002</v>
      </c>
      <c r="AO447" s="20">
        <v>394.17402679999998</v>
      </c>
      <c r="AP447" s="20">
        <v>401.19124499999998</v>
      </c>
      <c r="AQ447" s="20">
        <v>389.65504179999999</v>
      </c>
      <c r="AR447" s="20">
        <v>342.81547310000002</v>
      </c>
      <c r="AS447" s="20">
        <v>341.46332269999999</v>
      </c>
      <c r="AT447" s="20">
        <v>332.15884190000003</v>
      </c>
      <c r="AU447" s="20">
        <v>533.71169999999995</v>
      </c>
      <c r="AV447" s="20">
        <v>541.39221699999996</v>
      </c>
      <c r="AW447" s="20">
        <v>533.16317340000001</v>
      </c>
      <c r="AX447" s="20">
        <v>313.08939809999998</v>
      </c>
      <c r="AY447" s="20">
        <v>319.74155639999998</v>
      </c>
      <c r="AZ447" s="20">
        <v>316.23693580000003</v>
      </c>
      <c r="BA447" s="20">
        <v>220.6223019</v>
      </c>
      <c r="BB447" s="20">
        <v>221.65066060000001</v>
      </c>
      <c r="BC447" s="20">
        <v>216.92623750000001</v>
      </c>
      <c r="BD447" s="20">
        <v>203.27779989999999</v>
      </c>
      <c r="BE447" s="20">
        <v>201.26235080000001</v>
      </c>
      <c r="BF447" s="20">
        <v>188.65071029999999</v>
      </c>
      <c r="BG447" s="20">
        <v>81.084628800000004</v>
      </c>
      <c r="BH447" s="20">
        <v>81.449688600000002</v>
      </c>
      <c r="BI447" s="20">
        <v>73.4181059</v>
      </c>
      <c r="BJ447" s="20">
        <v>122.19317119999999</v>
      </c>
      <c r="BK447" s="20">
        <v>119.8126621</v>
      </c>
      <c r="BL447" s="20">
        <v>115.2326044</v>
      </c>
      <c r="BM447" s="20">
        <v>6.0034663000000004</v>
      </c>
      <c r="BN447" s="20">
        <v>6.0517678999999998</v>
      </c>
      <c r="BO447" s="20">
        <v>5.8803396000000001</v>
      </c>
      <c r="BP447" s="20">
        <v>5.9522756000000001</v>
      </c>
      <c r="BQ447" s="20">
        <v>6.0622034999999999</v>
      </c>
      <c r="BR447" s="20">
        <v>5.8886779999999996</v>
      </c>
      <c r="BS447" s="20">
        <v>6.0634252999999996</v>
      </c>
      <c r="BT447" s="20">
        <v>6.0395526999999998</v>
      </c>
      <c r="BU447" s="20">
        <v>5.8705879000000003</v>
      </c>
      <c r="BV447" s="20">
        <v>6.2395459000000004</v>
      </c>
      <c r="BW447" s="20">
        <v>6.3382624999999999</v>
      </c>
      <c r="BX447" s="20">
        <v>6.2653024000000004</v>
      </c>
      <c r="BY447" s="20">
        <v>5.7209063999999996</v>
      </c>
      <c r="BZ447" s="20">
        <v>5.8580753999999997</v>
      </c>
      <c r="CA447" s="20">
        <v>5.8157566000000003</v>
      </c>
      <c r="CB447" s="20">
        <v>7.1608044</v>
      </c>
      <c r="CC447" s="20">
        <v>7.1882419000000004</v>
      </c>
      <c r="CD447" s="20">
        <v>7.0609719000000002</v>
      </c>
      <c r="CE447" s="20">
        <v>5.4609753999999997</v>
      </c>
      <c r="CF447" s="20">
        <v>5.3957069999999998</v>
      </c>
      <c r="CG447" s="20">
        <v>5.0102947000000002</v>
      </c>
      <c r="CH447" s="20">
        <v>7.0537980999999998</v>
      </c>
      <c r="CI447" s="20">
        <v>7.0228688999999997</v>
      </c>
      <c r="CJ447" s="20">
        <v>6.2248710999999997</v>
      </c>
      <c r="CK447" s="20">
        <v>4.7493233000000004</v>
      </c>
      <c r="CL447" s="20">
        <v>4.6614852999999998</v>
      </c>
      <c r="CM447" s="20">
        <v>4.4563101999999999</v>
      </c>
      <c r="CN447" s="20">
        <v>12276.0661991</v>
      </c>
      <c r="CO447" s="20">
        <v>12271.6961794</v>
      </c>
      <c r="CP447" s="20">
        <v>12275.0373272</v>
      </c>
      <c r="CQ447" s="20">
        <v>6622.2409086999996</v>
      </c>
      <c r="CR447" s="20">
        <v>6617.9112234000004</v>
      </c>
      <c r="CS447" s="20">
        <v>6617.0206896</v>
      </c>
      <c r="CT447" s="20">
        <v>5653.8252904999999</v>
      </c>
      <c r="CU447" s="20">
        <v>5653.7849558999997</v>
      </c>
      <c r="CV447" s="20">
        <v>5658.0166376999996</v>
      </c>
      <c r="CW447" s="20">
        <v>64.679443199999994</v>
      </c>
      <c r="CX447" s="20">
        <v>64.6695864</v>
      </c>
      <c r="CY447" s="20">
        <v>64.687193600000001</v>
      </c>
      <c r="CZ447" s="20">
        <v>70.901695200000006</v>
      </c>
      <c r="DA447" s="20">
        <v>70.868305000000007</v>
      </c>
      <c r="DB447" s="20">
        <v>70.858768600000005</v>
      </c>
      <c r="DC447" s="20">
        <v>58.651323300000001</v>
      </c>
      <c r="DD447" s="20">
        <v>58.663400600000003</v>
      </c>
      <c r="DE447" s="20">
        <v>58.707308300000001</v>
      </c>
      <c r="DF447" s="20">
        <v>6700.9556727999998</v>
      </c>
      <c r="DG447" s="20">
        <v>2721.3023103999999</v>
      </c>
      <c r="DH447" s="20">
        <v>3979.6533623999999</v>
      </c>
      <c r="DI447" s="20">
        <v>18975.992999999999</v>
      </c>
      <c r="DJ447" s="20">
        <v>9338.3230000000003</v>
      </c>
      <c r="DK447" s="20">
        <v>9637.67</v>
      </c>
    </row>
    <row r="448" spans="1:115" ht="10.5" customHeight="1" x14ac:dyDescent="0.2">
      <c r="A448" s="9">
        <v>41821</v>
      </c>
      <c r="B448" s="20">
        <v>11544.342637199999</v>
      </c>
      <c r="C448" s="20">
        <v>11546.3655222</v>
      </c>
      <c r="D448" s="20">
        <v>11542.1595137</v>
      </c>
      <c r="E448" s="20">
        <v>6229.2994420000005</v>
      </c>
      <c r="F448" s="20">
        <v>6229.6273216999998</v>
      </c>
      <c r="G448" s="20">
        <v>6224.3679264000002</v>
      </c>
      <c r="H448" s="20">
        <v>5315.0431951999999</v>
      </c>
      <c r="I448" s="20">
        <v>5316.7382004999999</v>
      </c>
      <c r="J448" s="20">
        <v>5317.7915873000002</v>
      </c>
      <c r="K448" s="20">
        <v>8021.1010915999996</v>
      </c>
      <c r="L448" s="20">
        <v>8031.0113848999999</v>
      </c>
      <c r="M448" s="20">
        <v>8043.6470468999996</v>
      </c>
      <c r="N448" s="20">
        <v>5160.1994685999998</v>
      </c>
      <c r="O448" s="20">
        <v>5171.4821012000002</v>
      </c>
      <c r="P448" s="20">
        <v>5172.6446720000004</v>
      </c>
      <c r="Q448" s="20">
        <v>2860.9016228999999</v>
      </c>
      <c r="R448" s="20">
        <v>2859.5292838</v>
      </c>
      <c r="S448" s="20">
        <v>2871.0023749000002</v>
      </c>
      <c r="T448" s="20">
        <v>3523.2415455999999</v>
      </c>
      <c r="U448" s="20">
        <v>3515.3541372999998</v>
      </c>
      <c r="V448" s="20">
        <v>3498.5124667999999</v>
      </c>
      <c r="W448" s="20">
        <v>1069.0999733000001</v>
      </c>
      <c r="X448" s="20">
        <v>1058.1452205000001</v>
      </c>
      <c r="Y448" s="20">
        <v>1051.7232544000001</v>
      </c>
      <c r="Z448" s="20">
        <v>2454.1415723</v>
      </c>
      <c r="AA448" s="20">
        <v>2457.2089166999999</v>
      </c>
      <c r="AB448" s="20">
        <v>2446.7892123000001</v>
      </c>
      <c r="AC448" s="20">
        <v>60.757395299999999</v>
      </c>
      <c r="AD448" s="20">
        <v>60.772196800000003</v>
      </c>
      <c r="AE448" s="20">
        <v>60.750059200000003</v>
      </c>
      <c r="AF448" s="20">
        <v>66.626256900000001</v>
      </c>
      <c r="AG448" s="20">
        <v>66.634306499999994</v>
      </c>
      <c r="AH448" s="20">
        <v>66.578050099999999</v>
      </c>
      <c r="AI448" s="20">
        <v>55.072055400000004</v>
      </c>
      <c r="AJ448" s="20">
        <v>55.093209199999997</v>
      </c>
      <c r="AK448" s="20">
        <v>55.104124599999999</v>
      </c>
      <c r="AL448" s="20">
        <v>749.6941554</v>
      </c>
      <c r="AM448" s="20">
        <v>760.19267660000003</v>
      </c>
      <c r="AN448" s="20">
        <v>741.71062010000003</v>
      </c>
      <c r="AO448" s="20">
        <v>400.78345769999999</v>
      </c>
      <c r="AP448" s="20">
        <v>409.69183390000001</v>
      </c>
      <c r="AQ448" s="20">
        <v>405.52289089999999</v>
      </c>
      <c r="AR448" s="20">
        <v>348.91069770000001</v>
      </c>
      <c r="AS448" s="20">
        <v>350.5008426</v>
      </c>
      <c r="AT448" s="20">
        <v>336.18772919999998</v>
      </c>
      <c r="AU448" s="20">
        <v>540.32844039999998</v>
      </c>
      <c r="AV448" s="20">
        <v>547.72347230000003</v>
      </c>
      <c r="AW448" s="20">
        <v>540.59759489999999</v>
      </c>
      <c r="AX448" s="20">
        <v>317.57873269999999</v>
      </c>
      <c r="AY448" s="20">
        <v>322.35137859999998</v>
      </c>
      <c r="AZ448" s="20">
        <v>322.23660649999999</v>
      </c>
      <c r="BA448" s="20">
        <v>222.74970769999999</v>
      </c>
      <c r="BB448" s="20">
        <v>225.37209369999999</v>
      </c>
      <c r="BC448" s="20">
        <v>218.3609884</v>
      </c>
      <c r="BD448" s="20">
        <v>209.36571499999999</v>
      </c>
      <c r="BE448" s="20">
        <v>212.46920420000001</v>
      </c>
      <c r="BF448" s="20">
        <v>201.11302520000001</v>
      </c>
      <c r="BG448" s="20">
        <v>83.204724999999996</v>
      </c>
      <c r="BH448" s="20">
        <v>87.340455300000002</v>
      </c>
      <c r="BI448" s="20">
        <v>83.2862844</v>
      </c>
      <c r="BJ448" s="20">
        <v>126.16099</v>
      </c>
      <c r="BK448" s="20">
        <v>125.12874890000001</v>
      </c>
      <c r="BL448" s="20">
        <v>117.8267408</v>
      </c>
      <c r="BM448" s="20">
        <v>6.0980308000000001</v>
      </c>
      <c r="BN448" s="20">
        <v>6.1771346999999999</v>
      </c>
      <c r="BO448" s="20">
        <v>6.0380858000000002</v>
      </c>
      <c r="BP448" s="20">
        <v>6.0449238000000003</v>
      </c>
      <c r="BQ448" s="20">
        <v>6.1706905000000001</v>
      </c>
      <c r="BR448" s="20">
        <v>6.1165848</v>
      </c>
      <c r="BS448" s="20">
        <v>6.1601965999999999</v>
      </c>
      <c r="BT448" s="20">
        <v>6.1846842999999998</v>
      </c>
      <c r="BU448" s="20">
        <v>5.9460375000000001</v>
      </c>
      <c r="BV448" s="20">
        <v>6.3111942000000001</v>
      </c>
      <c r="BW448" s="20">
        <v>6.3846648999999998</v>
      </c>
      <c r="BX448" s="20">
        <v>6.2975557999999996</v>
      </c>
      <c r="BY448" s="20">
        <v>5.7975829000000001</v>
      </c>
      <c r="BZ448" s="20">
        <v>5.8675126999999998</v>
      </c>
      <c r="CA448" s="20">
        <v>5.8643052000000004</v>
      </c>
      <c r="CB448" s="20">
        <v>7.2235697999999999</v>
      </c>
      <c r="CC448" s="20">
        <v>7.3056498999999997</v>
      </c>
      <c r="CD448" s="20">
        <v>7.0681548999999997</v>
      </c>
      <c r="CE448" s="20">
        <v>5.6091011000000002</v>
      </c>
      <c r="CF448" s="20">
        <v>5.6995513000000004</v>
      </c>
      <c r="CG448" s="20">
        <v>5.4360374</v>
      </c>
      <c r="CH448" s="20">
        <v>7.2207224999999999</v>
      </c>
      <c r="CI448" s="20">
        <v>7.6247531999999998</v>
      </c>
      <c r="CJ448" s="20">
        <v>7.3379370000000002</v>
      </c>
      <c r="CK448" s="20">
        <v>4.8893874999999998</v>
      </c>
      <c r="CL448" s="20">
        <v>4.8455611000000003</v>
      </c>
      <c r="CM448" s="20">
        <v>4.5943230000000002</v>
      </c>
      <c r="CN448" s="20">
        <v>12294.0367926</v>
      </c>
      <c r="CO448" s="20">
        <v>12306.558198799999</v>
      </c>
      <c r="CP448" s="20">
        <v>12283.870133799999</v>
      </c>
      <c r="CQ448" s="20">
        <v>6630.0828996999999</v>
      </c>
      <c r="CR448" s="20">
        <v>6639.3191556000002</v>
      </c>
      <c r="CS448" s="20">
        <v>6629.8908173</v>
      </c>
      <c r="CT448" s="20">
        <v>5663.9538929</v>
      </c>
      <c r="CU448" s="20">
        <v>5667.2390432000002</v>
      </c>
      <c r="CV448" s="20">
        <v>5653.9793165000001</v>
      </c>
      <c r="CW448" s="20">
        <v>64.703004399999998</v>
      </c>
      <c r="CX448" s="20">
        <v>64.773332800000006</v>
      </c>
      <c r="CY448" s="20">
        <v>64.653918300000001</v>
      </c>
      <c r="CZ448" s="20">
        <v>70.912886900000004</v>
      </c>
      <c r="DA448" s="20">
        <v>71.016515900000002</v>
      </c>
      <c r="DB448" s="20">
        <v>70.915666999999999</v>
      </c>
      <c r="DC448" s="20">
        <v>58.687308999999999</v>
      </c>
      <c r="DD448" s="20">
        <v>58.725175900000004</v>
      </c>
      <c r="DE448" s="20">
        <v>58.587775700000002</v>
      </c>
      <c r="DF448" s="20">
        <v>6715.5508662000002</v>
      </c>
      <c r="DG448" s="20">
        <v>2719.0881826999998</v>
      </c>
      <c r="DH448" s="20">
        <v>3996.4626834999999</v>
      </c>
      <c r="DI448" s="20">
        <v>18999.420999999998</v>
      </c>
      <c r="DJ448" s="20">
        <v>9348.9789999999994</v>
      </c>
      <c r="DK448" s="20">
        <v>9650.4419999999991</v>
      </c>
    </row>
    <row r="449" spans="1:115" ht="10.5" customHeight="1" x14ac:dyDescent="0.2">
      <c r="A449" s="9">
        <v>41852</v>
      </c>
      <c r="B449" s="20">
        <v>11548.3838691</v>
      </c>
      <c r="C449" s="21">
        <v>11550.0912969</v>
      </c>
      <c r="D449" s="22">
        <v>11572.7635314</v>
      </c>
      <c r="E449" s="20">
        <v>6229.9320138000003</v>
      </c>
      <c r="F449" s="20">
        <v>6233.7109681000002</v>
      </c>
      <c r="G449" s="20">
        <v>6225.3297553000002</v>
      </c>
      <c r="H449" s="20">
        <v>5318.4518552999998</v>
      </c>
      <c r="I449" s="20">
        <v>5316.3803287000001</v>
      </c>
      <c r="J449" s="20">
        <v>5347.4337760999997</v>
      </c>
      <c r="K449" s="20">
        <v>8018.6975132999996</v>
      </c>
      <c r="L449" s="20">
        <v>8017.5519217999999</v>
      </c>
      <c r="M449" s="20">
        <v>7964.2358467000004</v>
      </c>
      <c r="N449" s="20">
        <v>5159.4415852000002</v>
      </c>
      <c r="O449" s="20">
        <v>5160.7741625999997</v>
      </c>
      <c r="P449" s="20">
        <v>5120.6472317999996</v>
      </c>
      <c r="Q449" s="20">
        <v>2859.2559282000002</v>
      </c>
      <c r="R449" s="20">
        <v>2856.7777593000001</v>
      </c>
      <c r="S449" s="20">
        <v>2843.5886148</v>
      </c>
      <c r="T449" s="20">
        <v>3529.6863558</v>
      </c>
      <c r="U449" s="20">
        <v>3532.5393749999998</v>
      </c>
      <c r="V449" s="20">
        <v>3608.5276847999999</v>
      </c>
      <c r="W449" s="20">
        <v>1070.4904286999999</v>
      </c>
      <c r="X449" s="20">
        <v>1072.9368056000001</v>
      </c>
      <c r="Y449" s="20">
        <v>1104.6825234999999</v>
      </c>
      <c r="Z449" s="20">
        <v>2459.1959271000001</v>
      </c>
      <c r="AA449" s="20">
        <v>2459.6025694999998</v>
      </c>
      <c r="AB449" s="20">
        <v>2503.8451613000002</v>
      </c>
      <c r="AC449" s="20">
        <v>60.710852099999997</v>
      </c>
      <c r="AD449" s="20">
        <v>60.716946900000003</v>
      </c>
      <c r="AE449" s="20">
        <v>60.836131100000003</v>
      </c>
      <c r="AF449" s="20">
        <v>66.564524500000005</v>
      </c>
      <c r="AG449" s="20">
        <v>66.602286800000002</v>
      </c>
      <c r="AH449" s="20">
        <v>66.512740199999996</v>
      </c>
      <c r="AI449" s="20">
        <v>55.040907900000001</v>
      </c>
      <c r="AJ449" s="20">
        <v>55.0165346</v>
      </c>
      <c r="AK449" s="20">
        <v>55.337890999999999</v>
      </c>
      <c r="AL449" s="20">
        <v>761.19043539999996</v>
      </c>
      <c r="AM449" s="20">
        <v>750.37687989999995</v>
      </c>
      <c r="AN449" s="20">
        <v>733.83064009999998</v>
      </c>
      <c r="AO449" s="20">
        <v>406.63746780000002</v>
      </c>
      <c r="AP449" s="20">
        <v>402.70223249999998</v>
      </c>
      <c r="AQ449" s="20">
        <v>396.84142129999998</v>
      </c>
      <c r="AR449" s="20">
        <v>354.55296770000001</v>
      </c>
      <c r="AS449" s="20">
        <v>347.67464740000003</v>
      </c>
      <c r="AT449" s="20">
        <v>336.9892188</v>
      </c>
      <c r="AU449" s="20">
        <v>545.20250590000001</v>
      </c>
      <c r="AV449" s="20">
        <v>540.84898229999999</v>
      </c>
      <c r="AW449" s="20">
        <v>517.19350899999995</v>
      </c>
      <c r="AX449" s="20">
        <v>321.35744899999997</v>
      </c>
      <c r="AY449" s="20">
        <v>320.05693000000002</v>
      </c>
      <c r="AZ449" s="20">
        <v>312.69614350000001</v>
      </c>
      <c r="BA449" s="20">
        <v>223.8450569</v>
      </c>
      <c r="BB449" s="20">
        <v>220.79205239999999</v>
      </c>
      <c r="BC449" s="20">
        <v>204.4973655</v>
      </c>
      <c r="BD449" s="20">
        <v>215.98792950000001</v>
      </c>
      <c r="BE449" s="20">
        <v>209.52789759999999</v>
      </c>
      <c r="BF449" s="20">
        <v>216.6371311</v>
      </c>
      <c r="BG449" s="20">
        <v>85.280018699999999</v>
      </c>
      <c r="BH449" s="20">
        <v>82.645302599999994</v>
      </c>
      <c r="BI449" s="20">
        <v>84.145277800000002</v>
      </c>
      <c r="BJ449" s="20">
        <v>130.70791080000001</v>
      </c>
      <c r="BK449" s="20">
        <v>126.88259499999999</v>
      </c>
      <c r="BL449" s="20">
        <v>132.4918533</v>
      </c>
      <c r="BM449" s="20">
        <v>6.1837267000000002</v>
      </c>
      <c r="BN449" s="20">
        <v>6.1003927999999998</v>
      </c>
      <c r="BO449" s="20">
        <v>5.9629060000000003</v>
      </c>
      <c r="BP449" s="20">
        <v>6.1272238000000003</v>
      </c>
      <c r="BQ449" s="20">
        <v>6.0680705000000001</v>
      </c>
      <c r="BR449" s="20">
        <v>5.9926180000000002</v>
      </c>
      <c r="BS449" s="20">
        <v>6.2498266999999998</v>
      </c>
      <c r="BT449" s="20">
        <v>6.1382640000000004</v>
      </c>
      <c r="BU449" s="20">
        <v>5.9282924000000001</v>
      </c>
      <c r="BV449" s="20">
        <v>6.3662875999999997</v>
      </c>
      <c r="BW449" s="20">
        <v>6.3195097999999996</v>
      </c>
      <c r="BX449" s="20">
        <v>6.0979521999999999</v>
      </c>
      <c r="BY449" s="20">
        <v>5.8633321</v>
      </c>
      <c r="BZ449" s="20">
        <v>5.8395693</v>
      </c>
      <c r="CA449" s="20">
        <v>5.7551331000000001</v>
      </c>
      <c r="CB449" s="20">
        <v>7.2603868</v>
      </c>
      <c r="CC449" s="20">
        <v>7.1742337999999997</v>
      </c>
      <c r="CD449" s="20">
        <v>6.7090418999999999</v>
      </c>
      <c r="CE449" s="20">
        <v>5.7663297</v>
      </c>
      <c r="CF449" s="20">
        <v>5.5992552</v>
      </c>
      <c r="CG449" s="20">
        <v>5.6634717999999999</v>
      </c>
      <c r="CH449" s="20">
        <v>7.3786294999999997</v>
      </c>
      <c r="CI449" s="20">
        <v>7.1518329999999999</v>
      </c>
      <c r="CJ449" s="20">
        <v>7.0780038999999997</v>
      </c>
      <c r="CK449" s="20">
        <v>5.0468248999999998</v>
      </c>
      <c r="CL449" s="20">
        <v>4.9055992000000002</v>
      </c>
      <c r="CM449" s="20">
        <v>5.0256037999999998</v>
      </c>
      <c r="CN449" s="20">
        <v>12309.5743045</v>
      </c>
      <c r="CO449" s="20">
        <v>12300.468176799999</v>
      </c>
      <c r="CP449" s="20">
        <v>12306.594171500001</v>
      </c>
      <c r="CQ449" s="20">
        <v>6636.5694815999996</v>
      </c>
      <c r="CR449" s="20">
        <v>6636.4132006999998</v>
      </c>
      <c r="CS449" s="20">
        <v>6622.1711765999999</v>
      </c>
      <c r="CT449" s="20">
        <v>5673.0048229000004</v>
      </c>
      <c r="CU449" s="20">
        <v>5664.0549761000002</v>
      </c>
      <c r="CV449" s="20">
        <v>5684.4229949999999</v>
      </c>
      <c r="CW449" s="20">
        <v>64.712496000000002</v>
      </c>
      <c r="CX449" s="20">
        <v>64.661555800000002</v>
      </c>
      <c r="CY449" s="20">
        <v>64.693759099999994</v>
      </c>
      <c r="CZ449" s="20">
        <v>70.909295799999995</v>
      </c>
      <c r="DA449" s="20">
        <v>70.904842700000003</v>
      </c>
      <c r="DB449" s="20">
        <v>70.752677899999995</v>
      </c>
      <c r="DC449" s="20">
        <v>58.710193199999999</v>
      </c>
      <c r="DD449" s="20">
        <v>58.614443899999998</v>
      </c>
      <c r="DE449" s="20">
        <v>58.8252223</v>
      </c>
      <c r="DF449" s="20">
        <v>6716.2518284999996</v>
      </c>
      <c r="DG449" s="20">
        <v>2737.4338234000002</v>
      </c>
      <c r="DH449" s="20">
        <v>3978.8180050000001</v>
      </c>
      <c r="DI449" s="20">
        <v>19022.846000000001</v>
      </c>
      <c r="DJ449" s="20">
        <v>9359.6049999999996</v>
      </c>
      <c r="DK449" s="20">
        <v>9663.241</v>
      </c>
    </row>
    <row r="450" spans="1:115" ht="10.5" customHeight="1" x14ac:dyDescent="0.2">
      <c r="A450" s="9">
        <v>41883</v>
      </c>
      <c r="B450" s="20">
        <v>11554.2472698</v>
      </c>
      <c r="C450" s="21">
        <v>11550.5589564</v>
      </c>
      <c r="D450" s="22">
        <v>11533.778449900001</v>
      </c>
      <c r="E450" s="20">
        <v>6232.3370155000002</v>
      </c>
      <c r="F450" s="20">
        <v>6227.4645555999996</v>
      </c>
      <c r="G450" s="20">
        <v>6214.9791986</v>
      </c>
      <c r="H450" s="20">
        <v>5321.9102542999999</v>
      </c>
      <c r="I450" s="20">
        <v>5323.0944006999998</v>
      </c>
      <c r="J450" s="20">
        <v>5318.7992512999999</v>
      </c>
      <c r="K450" s="20">
        <v>8015.7610972000002</v>
      </c>
      <c r="L450" s="20">
        <v>8014.7004526999999</v>
      </c>
      <c r="M450" s="20">
        <v>7978.3722380999998</v>
      </c>
      <c r="N450" s="20">
        <v>5159.4544747</v>
      </c>
      <c r="O450" s="20">
        <v>5154.9534573999999</v>
      </c>
      <c r="P450" s="20">
        <v>5130.9684141999996</v>
      </c>
      <c r="Q450" s="20">
        <v>2856.3066224999998</v>
      </c>
      <c r="R450" s="20">
        <v>2859.7469953</v>
      </c>
      <c r="S450" s="20">
        <v>2847.4038239000001</v>
      </c>
      <c r="T450" s="20">
        <v>3538.4861725999999</v>
      </c>
      <c r="U450" s="20">
        <v>3535.8585036999998</v>
      </c>
      <c r="V450" s="20">
        <v>3555.4062118000002</v>
      </c>
      <c r="W450" s="20">
        <v>1072.8825408</v>
      </c>
      <c r="X450" s="20">
        <v>1072.5110982000001</v>
      </c>
      <c r="Y450" s="20">
        <v>1084.0107843999999</v>
      </c>
      <c r="Z450" s="20">
        <v>2465.6036318000001</v>
      </c>
      <c r="AA450" s="20">
        <v>2463.3474055000001</v>
      </c>
      <c r="AB450" s="20">
        <v>2471.3954273999998</v>
      </c>
      <c r="AC450" s="20">
        <v>60.672235299999997</v>
      </c>
      <c r="AD450" s="20">
        <v>60.644716899999999</v>
      </c>
      <c r="AE450" s="20">
        <v>60.5566131</v>
      </c>
      <c r="AF450" s="20">
        <v>66.520534400000003</v>
      </c>
      <c r="AG450" s="20">
        <v>66.459890700000003</v>
      </c>
      <c r="AH450" s="20">
        <v>66.326646199999999</v>
      </c>
      <c r="AI450" s="20">
        <v>55.0085707</v>
      </c>
      <c r="AJ450" s="20">
        <v>55.013297799999997</v>
      </c>
      <c r="AK450" s="20">
        <v>54.968908200000001</v>
      </c>
      <c r="AL450" s="20">
        <v>770.21975280000004</v>
      </c>
      <c r="AM450" s="20">
        <v>767.06360959999995</v>
      </c>
      <c r="AN450" s="20">
        <v>746.41756769999995</v>
      </c>
      <c r="AO450" s="20">
        <v>411.72261680000003</v>
      </c>
      <c r="AP450" s="20">
        <v>402.3052027</v>
      </c>
      <c r="AQ450" s="20">
        <v>400.11788569999999</v>
      </c>
      <c r="AR450" s="20">
        <v>358.49713609999998</v>
      </c>
      <c r="AS450" s="20">
        <v>364.75840690000001</v>
      </c>
      <c r="AT450" s="20">
        <v>346.29968200000002</v>
      </c>
      <c r="AU450" s="20">
        <v>547.80616210000005</v>
      </c>
      <c r="AV450" s="20">
        <v>544.25004509999997</v>
      </c>
      <c r="AW450" s="20">
        <v>525.05322969999997</v>
      </c>
      <c r="AX450" s="20">
        <v>324.4150242</v>
      </c>
      <c r="AY450" s="20">
        <v>318.3420261</v>
      </c>
      <c r="AZ450" s="20">
        <v>311.49069450000002</v>
      </c>
      <c r="BA450" s="20">
        <v>223.39113789999999</v>
      </c>
      <c r="BB450" s="20">
        <v>225.908019</v>
      </c>
      <c r="BC450" s="20">
        <v>213.56253509999999</v>
      </c>
      <c r="BD450" s="20">
        <v>222.41359069999999</v>
      </c>
      <c r="BE450" s="20">
        <v>222.81356450000001</v>
      </c>
      <c r="BF450" s="20">
        <v>221.3643381</v>
      </c>
      <c r="BG450" s="20">
        <v>87.307592600000007</v>
      </c>
      <c r="BH450" s="20">
        <v>83.963176599999997</v>
      </c>
      <c r="BI450" s="20">
        <v>88.627191199999999</v>
      </c>
      <c r="BJ450" s="20">
        <v>135.10599819999999</v>
      </c>
      <c r="BK450" s="20">
        <v>138.85038789999999</v>
      </c>
      <c r="BL450" s="20">
        <v>132.7371469</v>
      </c>
      <c r="BM450" s="20">
        <v>6.2495177000000002</v>
      </c>
      <c r="BN450" s="20">
        <v>6.2273674000000003</v>
      </c>
      <c r="BO450" s="20">
        <v>6.0782219</v>
      </c>
      <c r="BP450" s="20">
        <v>6.1968531000000002</v>
      </c>
      <c r="BQ450" s="20">
        <v>6.0681624999999997</v>
      </c>
      <c r="BR450" s="20">
        <v>6.0485565000000001</v>
      </c>
      <c r="BS450" s="20">
        <v>6.3111166000000001</v>
      </c>
      <c r="BT450" s="20">
        <v>6.4129367999999998</v>
      </c>
      <c r="BU450" s="20">
        <v>6.1128619999999998</v>
      </c>
      <c r="BV450" s="20">
        <v>6.3969389000000003</v>
      </c>
      <c r="BW450" s="20">
        <v>6.3588408999999997</v>
      </c>
      <c r="BX450" s="20">
        <v>6.1746084999999997</v>
      </c>
      <c r="BY450" s="20">
        <v>5.9158049999999998</v>
      </c>
      <c r="BZ450" s="20">
        <v>5.8162770000000004</v>
      </c>
      <c r="CA450" s="20">
        <v>5.7233447000000002</v>
      </c>
      <c r="CB450" s="20">
        <v>7.2536708000000001</v>
      </c>
      <c r="CC450" s="20">
        <v>7.3212337999999999</v>
      </c>
      <c r="CD450" s="20">
        <v>6.9769645000000002</v>
      </c>
      <c r="CE450" s="20">
        <v>5.9138399000000001</v>
      </c>
      <c r="CF450" s="20">
        <v>5.9279862999999997</v>
      </c>
      <c r="CG450" s="20">
        <v>5.8612070000000003</v>
      </c>
      <c r="CH450" s="20">
        <v>7.5252831000000002</v>
      </c>
      <c r="CI450" s="20">
        <v>7.2602719000000002</v>
      </c>
      <c r="CJ450" s="20">
        <v>7.5579329</v>
      </c>
      <c r="CK450" s="20">
        <v>5.1949667000000002</v>
      </c>
      <c r="CL450" s="20">
        <v>5.3358891000000002</v>
      </c>
      <c r="CM450" s="20">
        <v>5.0971732000000003</v>
      </c>
      <c r="CN450" s="20">
        <v>12324.4670226</v>
      </c>
      <c r="CO450" s="20">
        <v>12317.622566</v>
      </c>
      <c r="CP450" s="20">
        <v>12280.1960177</v>
      </c>
      <c r="CQ450" s="20">
        <v>6644.0596322000001</v>
      </c>
      <c r="CR450" s="20">
        <v>6629.7697583999998</v>
      </c>
      <c r="CS450" s="20">
        <v>6615.0970842999996</v>
      </c>
      <c r="CT450" s="20">
        <v>5680.4073903999997</v>
      </c>
      <c r="CU450" s="20">
        <v>5687.8528076000002</v>
      </c>
      <c r="CV450" s="20">
        <v>5665.0989332999998</v>
      </c>
      <c r="CW450" s="20">
        <v>64.716718099999994</v>
      </c>
      <c r="CX450" s="20">
        <v>64.672085300000006</v>
      </c>
      <c r="CY450" s="20">
        <v>64.475582000000003</v>
      </c>
      <c r="CZ450" s="20">
        <v>70.915034899999995</v>
      </c>
      <c r="DA450" s="20">
        <v>70.753316999999996</v>
      </c>
      <c r="DB450" s="20">
        <v>70.596729300000007</v>
      </c>
      <c r="DC450" s="20">
        <v>58.714084999999997</v>
      </c>
      <c r="DD450" s="20">
        <v>58.783015499999998</v>
      </c>
      <c r="DE450" s="20">
        <v>58.547857999999998</v>
      </c>
      <c r="DF450" s="20">
        <v>6766.0779823000003</v>
      </c>
      <c r="DG450" s="20">
        <v>2755.1629157000002</v>
      </c>
      <c r="DH450" s="20">
        <v>4010.9150666999999</v>
      </c>
      <c r="DI450" s="20">
        <v>19046.274000000001</v>
      </c>
      <c r="DJ450" s="20">
        <v>9370.26</v>
      </c>
      <c r="DK450" s="20">
        <v>9676.0139999999992</v>
      </c>
    </row>
    <row r="451" spans="1:115" ht="10.5" customHeight="1" x14ac:dyDescent="0.2">
      <c r="A451" s="9">
        <v>41913</v>
      </c>
      <c r="B451" s="20">
        <v>11564.100775299999</v>
      </c>
      <c r="C451" s="21">
        <v>11543.513856899999</v>
      </c>
      <c r="D451" s="22">
        <v>11550.1473412</v>
      </c>
      <c r="E451" s="20">
        <v>6237.9521249999998</v>
      </c>
      <c r="F451" s="20">
        <v>6230.1279784999997</v>
      </c>
      <c r="G451" s="20">
        <v>6229.6906955000004</v>
      </c>
      <c r="H451" s="20">
        <v>5326.1486502999996</v>
      </c>
      <c r="I451" s="20">
        <v>5313.3858784000004</v>
      </c>
      <c r="J451" s="20">
        <v>5320.4566457000001</v>
      </c>
      <c r="K451" s="20">
        <v>8015.0500820999996</v>
      </c>
      <c r="L451" s="20">
        <v>8014.2703996999999</v>
      </c>
      <c r="M451" s="20">
        <v>7981.6868758999999</v>
      </c>
      <c r="N451" s="20">
        <v>5162.1612187999999</v>
      </c>
      <c r="O451" s="20">
        <v>5146.7483935</v>
      </c>
      <c r="P451" s="20">
        <v>5134.1965466000001</v>
      </c>
      <c r="Q451" s="20">
        <v>2852.8888634</v>
      </c>
      <c r="R451" s="20">
        <v>2867.5220061999999</v>
      </c>
      <c r="S451" s="20">
        <v>2847.4903293000002</v>
      </c>
      <c r="T451" s="20">
        <v>3549.0506931999998</v>
      </c>
      <c r="U451" s="20">
        <v>3529.2434572000002</v>
      </c>
      <c r="V451" s="20">
        <v>3568.4604653000001</v>
      </c>
      <c r="W451" s="20">
        <v>1075.7909062000001</v>
      </c>
      <c r="X451" s="20">
        <v>1083.3795849999999</v>
      </c>
      <c r="Y451" s="20">
        <v>1095.4941489</v>
      </c>
      <c r="Z451" s="20">
        <v>2473.259787</v>
      </c>
      <c r="AA451" s="20">
        <v>2445.8638722000001</v>
      </c>
      <c r="AB451" s="20">
        <v>2472.9663163999999</v>
      </c>
      <c r="AC451" s="20">
        <v>60.652229900000002</v>
      </c>
      <c r="AD451" s="20">
        <v>60.540744599999996</v>
      </c>
      <c r="AE451" s="20">
        <v>60.575534400000002</v>
      </c>
      <c r="AF451" s="20">
        <v>66.508221700000007</v>
      </c>
      <c r="AG451" s="20">
        <v>66.420953100000006</v>
      </c>
      <c r="AH451" s="20">
        <v>66.416291099999995</v>
      </c>
      <c r="AI451" s="20">
        <v>54.982283600000002</v>
      </c>
      <c r="AJ451" s="20">
        <v>54.847378599999999</v>
      </c>
      <c r="AK451" s="20">
        <v>54.920366600000001</v>
      </c>
      <c r="AL451" s="20">
        <v>775.70092690000001</v>
      </c>
      <c r="AM451" s="20">
        <v>784.77915940000003</v>
      </c>
      <c r="AN451" s="20">
        <v>751.95936010000003</v>
      </c>
      <c r="AO451" s="20">
        <v>415.89220260000002</v>
      </c>
      <c r="AP451" s="20">
        <v>415.4080505</v>
      </c>
      <c r="AQ451" s="20">
        <v>403.15021589999998</v>
      </c>
      <c r="AR451" s="20">
        <v>359.80872429999999</v>
      </c>
      <c r="AS451" s="20">
        <v>369.37110890000002</v>
      </c>
      <c r="AT451" s="20">
        <v>348.80914419999999</v>
      </c>
      <c r="AU451" s="20">
        <v>548.40130439999996</v>
      </c>
      <c r="AV451" s="20">
        <v>541.30203300000005</v>
      </c>
      <c r="AW451" s="20">
        <v>518.88503430000003</v>
      </c>
      <c r="AX451" s="20">
        <v>327.11008980000003</v>
      </c>
      <c r="AY451" s="20">
        <v>321.1398777</v>
      </c>
      <c r="AZ451" s="20">
        <v>313.3166382</v>
      </c>
      <c r="BA451" s="20">
        <v>221.29121459999999</v>
      </c>
      <c r="BB451" s="20">
        <v>220.16215539999999</v>
      </c>
      <c r="BC451" s="20">
        <v>205.5683961</v>
      </c>
      <c r="BD451" s="20">
        <v>227.2996224</v>
      </c>
      <c r="BE451" s="20">
        <v>243.4771264</v>
      </c>
      <c r="BF451" s="20">
        <v>233.0743258</v>
      </c>
      <c r="BG451" s="20">
        <v>88.782112799999993</v>
      </c>
      <c r="BH451" s="20">
        <v>94.268172800000002</v>
      </c>
      <c r="BI451" s="20">
        <v>89.833577700000006</v>
      </c>
      <c r="BJ451" s="20">
        <v>138.51750970000001</v>
      </c>
      <c r="BK451" s="20">
        <v>149.20895350000001</v>
      </c>
      <c r="BL451" s="20">
        <v>143.24074809999999</v>
      </c>
      <c r="BM451" s="20">
        <v>6.2861700999999996</v>
      </c>
      <c r="BN451" s="20">
        <v>6.3656758</v>
      </c>
      <c r="BO451" s="20">
        <v>6.1124438000000003</v>
      </c>
      <c r="BP451" s="20">
        <v>6.2504048000000001</v>
      </c>
      <c r="BQ451" s="20">
        <v>6.2509337</v>
      </c>
      <c r="BR451" s="20">
        <v>6.0780925999999997</v>
      </c>
      <c r="BS451" s="20">
        <v>6.3280235999999999</v>
      </c>
      <c r="BT451" s="20">
        <v>6.4998575000000001</v>
      </c>
      <c r="BU451" s="20">
        <v>6.1526335000000003</v>
      </c>
      <c r="BV451" s="20">
        <v>6.4039751999999996</v>
      </c>
      <c r="BW451" s="20">
        <v>6.3268943999999996</v>
      </c>
      <c r="BX451" s="20">
        <v>6.1041191000000001</v>
      </c>
      <c r="BY451" s="20">
        <v>5.9590804000000004</v>
      </c>
      <c r="BZ451" s="20">
        <v>5.8731974999999998</v>
      </c>
      <c r="CA451" s="20">
        <v>5.7515536000000003</v>
      </c>
      <c r="CB451" s="20">
        <v>7.1983816999999997</v>
      </c>
      <c r="CC451" s="20">
        <v>7.1303327999999997</v>
      </c>
      <c r="CD451" s="20">
        <v>6.7331950000000003</v>
      </c>
      <c r="CE451" s="20">
        <v>6.0190289999999997</v>
      </c>
      <c r="CF451" s="20">
        <v>6.4536220000000002</v>
      </c>
      <c r="CG451" s="20">
        <v>6.1310586000000002</v>
      </c>
      <c r="CH451" s="20">
        <v>7.6235762999999999</v>
      </c>
      <c r="CI451" s="20">
        <v>8.0047852000000006</v>
      </c>
      <c r="CJ451" s="20">
        <v>7.5787966000000004</v>
      </c>
      <c r="CK451" s="20">
        <v>5.3035728000000004</v>
      </c>
      <c r="CL451" s="20">
        <v>5.7497020000000001</v>
      </c>
      <c r="CM451" s="20">
        <v>5.4751304000000003</v>
      </c>
      <c r="CN451" s="20">
        <v>12339.8017022</v>
      </c>
      <c r="CO451" s="20">
        <v>12328.2930163</v>
      </c>
      <c r="CP451" s="20">
        <v>12302.1067012</v>
      </c>
      <c r="CQ451" s="20">
        <v>6653.8443275</v>
      </c>
      <c r="CR451" s="20">
        <v>6645.5360289999999</v>
      </c>
      <c r="CS451" s="20">
        <v>6632.8409113999996</v>
      </c>
      <c r="CT451" s="20">
        <v>5685.9573745999996</v>
      </c>
      <c r="CU451" s="20">
        <v>5682.7569873000002</v>
      </c>
      <c r="CV451" s="20">
        <v>5669.2657897999998</v>
      </c>
      <c r="CW451" s="20">
        <v>64.720682100000005</v>
      </c>
      <c r="CX451" s="20">
        <v>64.656572400000002</v>
      </c>
      <c r="CY451" s="20">
        <v>64.519236500000005</v>
      </c>
      <c r="CZ451" s="20">
        <v>70.942409499999997</v>
      </c>
      <c r="DA451" s="20">
        <v>70.849722200000002</v>
      </c>
      <c r="DB451" s="20">
        <v>70.714376400000006</v>
      </c>
      <c r="DC451" s="20">
        <v>58.696619599999998</v>
      </c>
      <c r="DD451" s="20">
        <v>58.660208599999997</v>
      </c>
      <c r="DE451" s="20">
        <v>58.520945900000001</v>
      </c>
      <c r="DF451" s="20">
        <v>6765.2402988000003</v>
      </c>
      <c r="DG451" s="20">
        <v>2746.9220885999998</v>
      </c>
      <c r="DH451" s="20">
        <v>4018.3182102000001</v>
      </c>
      <c r="DI451" s="20">
        <v>19067.347000000002</v>
      </c>
      <c r="DJ451" s="20">
        <v>9379.7630000000008</v>
      </c>
      <c r="DK451" s="20">
        <v>9687.5840000000007</v>
      </c>
    </row>
    <row r="452" spans="1:115" ht="10.5" customHeight="1" x14ac:dyDescent="0.2">
      <c r="A452" s="9">
        <v>41944</v>
      </c>
      <c r="B452" s="20">
        <v>11578.358018000001</v>
      </c>
      <c r="C452" s="21">
        <v>11543.274413900001</v>
      </c>
      <c r="D452" s="22">
        <v>11581.725704</v>
      </c>
      <c r="E452" s="20">
        <v>6246.7840802000001</v>
      </c>
      <c r="F452" s="20">
        <v>6250.6492308999996</v>
      </c>
      <c r="G452" s="20">
        <v>6259.7534853999996</v>
      </c>
      <c r="H452" s="20">
        <v>5331.5739378999997</v>
      </c>
      <c r="I452" s="20">
        <v>5292.6251829000003</v>
      </c>
      <c r="J452" s="20">
        <v>5321.9722185999999</v>
      </c>
      <c r="K452" s="20">
        <v>8018.1583600000004</v>
      </c>
      <c r="L452" s="20">
        <v>7984.2511499000002</v>
      </c>
      <c r="M452" s="20">
        <v>8012.7697433000003</v>
      </c>
      <c r="N452" s="20">
        <v>5167.3443287</v>
      </c>
      <c r="O452" s="20">
        <v>5172.1397266000004</v>
      </c>
      <c r="P452" s="20">
        <v>5187.0976223999996</v>
      </c>
      <c r="Q452" s="20">
        <v>2850.8140312999999</v>
      </c>
      <c r="R452" s="20">
        <v>2812.1114232999998</v>
      </c>
      <c r="S452" s="20">
        <v>2825.6721209000002</v>
      </c>
      <c r="T452" s="20">
        <v>3560.199658</v>
      </c>
      <c r="U452" s="20">
        <v>3559.0232639999999</v>
      </c>
      <c r="V452" s="20">
        <v>3568.9559607000001</v>
      </c>
      <c r="W452" s="20">
        <v>1079.4397515000001</v>
      </c>
      <c r="X452" s="20">
        <v>1078.5095044</v>
      </c>
      <c r="Y452" s="20">
        <v>1072.655863</v>
      </c>
      <c r="Z452" s="20">
        <v>2480.7599064999999</v>
      </c>
      <c r="AA452" s="20">
        <v>2480.5137596</v>
      </c>
      <c r="AB452" s="20">
        <v>2496.3000977000002</v>
      </c>
      <c r="AC452" s="20">
        <v>60.651987200000001</v>
      </c>
      <c r="AD452" s="20">
        <v>60.472645700000001</v>
      </c>
      <c r="AE452" s="20">
        <v>60.674083500000002</v>
      </c>
      <c r="AF452" s="20">
        <v>66.526018199999996</v>
      </c>
      <c r="AG452" s="20">
        <v>66.572295400000002</v>
      </c>
      <c r="AH452" s="20">
        <v>66.6692599</v>
      </c>
      <c r="AI452" s="20">
        <v>54.965596300000001</v>
      </c>
      <c r="AJ452" s="20">
        <v>54.567882900000001</v>
      </c>
      <c r="AK452" s="20">
        <v>54.870455999999997</v>
      </c>
      <c r="AL452" s="20">
        <v>777.71863610000003</v>
      </c>
      <c r="AM452" s="20">
        <v>776.37708169999996</v>
      </c>
      <c r="AN452" s="20">
        <v>723.76269390000004</v>
      </c>
      <c r="AO452" s="20">
        <v>418.98962410000001</v>
      </c>
      <c r="AP452" s="20">
        <v>422.72778349999999</v>
      </c>
      <c r="AQ452" s="20">
        <v>398.22241339999999</v>
      </c>
      <c r="AR452" s="20">
        <v>358.72901200000001</v>
      </c>
      <c r="AS452" s="20">
        <v>353.64929819999998</v>
      </c>
      <c r="AT452" s="20">
        <v>325.54028049999999</v>
      </c>
      <c r="AU452" s="20">
        <v>547.6833805</v>
      </c>
      <c r="AV452" s="20">
        <v>548.96864900000003</v>
      </c>
      <c r="AW452" s="20">
        <v>518.41491370000006</v>
      </c>
      <c r="AX452" s="20">
        <v>329.41705200000001</v>
      </c>
      <c r="AY452" s="20">
        <v>334.66920260000001</v>
      </c>
      <c r="AZ452" s="20">
        <v>318.51960969999999</v>
      </c>
      <c r="BA452" s="20">
        <v>218.26632849999999</v>
      </c>
      <c r="BB452" s="20">
        <v>214.29944639999999</v>
      </c>
      <c r="BC452" s="20">
        <v>199.89530400000001</v>
      </c>
      <c r="BD452" s="20">
        <v>230.03525550000001</v>
      </c>
      <c r="BE452" s="20">
        <v>227.40843269999999</v>
      </c>
      <c r="BF452" s="20">
        <v>205.34778019999999</v>
      </c>
      <c r="BG452" s="20">
        <v>89.572571999999994</v>
      </c>
      <c r="BH452" s="20">
        <v>88.058580899999995</v>
      </c>
      <c r="BI452" s="20">
        <v>79.702803700000004</v>
      </c>
      <c r="BJ452" s="20">
        <v>140.4626835</v>
      </c>
      <c r="BK452" s="20">
        <v>139.34985180000001</v>
      </c>
      <c r="BL452" s="20">
        <v>125.6449765</v>
      </c>
      <c r="BM452" s="20">
        <v>6.2942198999999999</v>
      </c>
      <c r="BN452" s="20">
        <v>6.3019403000000001</v>
      </c>
      <c r="BO452" s="20">
        <v>5.8816250999999999</v>
      </c>
      <c r="BP452" s="20">
        <v>6.2856863000000001</v>
      </c>
      <c r="BQ452" s="20">
        <v>6.3345406999999998</v>
      </c>
      <c r="BR452" s="20">
        <v>5.9811332999999998</v>
      </c>
      <c r="BS452" s="20">
        <v>6.3042163999999996</v>
      </c>
      <c r="BT452" s="20">
        <v>6.2634096000000001</v>
      </c>
      <c r="BU452" s="20">
        <v>5.7643126999999996</v>
      </c>
      <c r="BV452" s="20">
        <v>6.3938069000000004</v>
      </c>
      <c r="BW452" s="20">
        <v>6.4333118999999996</v>
      </c>
      <c r="BX452" s="20">
        <v>6.0767049000000002</v>
      </c>
      <c r="BY452" s="20">
        <v>5.9929297999999998</v>
      </c>
      <c r="BZ452" s="20">
        <v>6.0773709</v>
      </c>
      <c r="CA452" s="20">
        <v>5.7853570000000003</v>
      </c>
      <c r="CB452" s="20">
        <v>7.1117828000000003</v>
      </c>
      <c r="CC452" s="20">
        <v>7.0809765999999996</v>
      </c>
      <c r="CD452" s="20">
        <v>6.6068699000000004</v>
      </c>
      <c r="CE452" s="20">
        <v>6.0691556000000002</v>
      </c>
      <c r="CF452" s="20">
        <v>6.0058771000000002</v>
      </c>
      <c r="CG452" s="20">
        <v>5.4406797999999998</v>
      </c>
      <c r="CH452" s="20">
        <v>7.6622436</v>
      </c>
      <c r="CI452" s="20">
        <v>7.5485161999999999</v>
      </c>
      <c r="CJ452" s="20">
        <v>6.9164928000000003</v>
      </c>
      <c r="CK452" s="20">
        <v>5.3586706</v>
      </c>
      <c r="CL452" s="20">
        <v>5.3189735000000002</v>
      </c>
      <c r="CM452" s="20">
        <v>4.7920521999999997</v>
      </c>
      <c r="CN452" s="20">
        <v>12356.076654099999</v>
      </c>
      <c r="CO452" s="20">
        <v>12319.6514955</v>
      </c>
      <c r="CP452" s="20">
        <v>12305.488397900001</v>
      </c>
      <c r="CQ452" s="20">
        <v>6665.7737041999999</v>
      </c>
      <c r="CR452" s="20">
        <v>6673.3770144</v>
      </c>
      <c r="CS452" s="20">
        <v>6657.9758988000003</v>
      </c>
      <c r="CT452" s="20">
        <v>5690.3029497999996</v>
      </c>
      <c r="CU452" s="20">
        <v>5646.2744811000002</v>
      </c>
      <c r="CV452" s="20">
        <v>5647.5124992000001</v>
      </c>
      <c r="CW452" s="20">
        <v>64.725982900000005</v>
      </c>
      <c r="CX452" s="20">
        <v>64.5399125</v>
      </c>
      <c r="CY452" s="20">
        <v>64.465715200000005</v>
      </c>
      <c r="CZ452" s="20">
        <v>70.988107999999997</v>
      </c>
      <c r="DA452" s="20">
        <v>71.074541100000005</v>
      </c>
      <c r="DB452" s="20">
        <v>70.910512199999999</v>
      </c>
      <c r="DC452" s="20">
        <v>58.663895199999999</v>
      </c>
      <c r="DD452" s="20">
        <v>58.214068500000003</v>
      </c>
      <c r="DE452" s="20">
        <v>58.226832700000003</v>
      </c>
      <c r="DF452" s="20">
        <v>6782.9346021000001</v>
      </c>
      <c r="DG452" s="20">
        <v>2731.2891012</v>
      </c>
      <c r="DH452" s="20">
        <v>4051.6455007999998</v>
      </c>
      <c r="DI452" s="20">
        <v>19088.422999999999</v>
      </c>
      <c r="DJ452" s="20">
        <v>9389.2649999999994</v>
      </c>
      <c r="DK452" s="20">
        <v>9699.1579999999994</v>
      </c>
    </row>
    <row r="453" spans="1:115" ht="10.5" customHeight="1" x14ac:dyDescent="0.2">
      <c r="A453" s="9">
        <v>41974</v>
      </c>
      <c r="B453" s="20">
        <v>11597.4065892</v>
      </c>
      <c r="C453" s="21">
        <v>11596.139586200001</v>
      </c>
      <c r="D453" s="22">
        <v>11715.6939143</v>
      </c>
      <c r="E453" s="20">
        <v>6258.2155363000002</v>
      </c>
      <c r="F453" s="20">
        <v>6258.2621447000001</v>
      </c>
      <c r="G453" s="20">
        <v>6320.6949569999997</v>
      </c>
      <c r="H453" s="20">
        <v>5339.1910528999997</v>
      </c>
      <c r="I453" s="20">
        <v>5337.8774414999998</v>
      </c>
      <c r="J453" s="20">
        <v>5394.9989574000001</v>
      </c>
      <c r="K453" s="20">
        <v>8026.1502969000003</v>
      </c>
      <c r="L453" s="20">
        <v>8027.2920321000001</v>
      </c>
      <c r="M453" s="20">
        <v>8154.0601865999997</v>
      </c>
      <c r="N453" s="20">
        <v>5173.9582157000004</v>
      </c>
      <c r="O453" s="20">
        <v>5183.4979302000002</v>
      </c>
      <c r="P453" s="20">
        <v>5258.1222336000001</v>
      </c>
      <c r="Q453" s="20">
        <v>2852.1920811999998</v>
      </c>
      <c r="R453" s="20">
        <v>2843.7941019</v>
      </c>
      <c r="S453" s="20">
        <v>2895.9379530000001</v>
      </c>
      <c r="T453" s="20">
        <v>3571.2562922000002</v>
      </c>
      <c r="U453" s="20">
        <v>3568.8475540999998</v>
      </c>
      <c r="V453" s="20">
        <v>3561.6337276999998</v>
      </c>
      <c r="W453" s="20">
        <v>1084.2573206</v>
      </c>
      <c r="X453" s="20">
        <v>1074.7642145</v>
      </c>
      <c r="Y453" s="20">
        <v>1062.5727234000001</v>
      </c>
      <c r="Z453" s="20">
        <v>2486.9989716</v>
      </c>
      <c r="AA453" s="20">
        <v>2494.0833395999998</v>
      </c>
      <c r="AB453" s="20">
        <v>2499.0610044</v>
      </c>
      <c r="AC453" s="20">
        <v>60.672591199999999</v>
      </c>
      <c r="AD453" s="20">
        <v>60.682603</v>
      </c>
      <c r="AE453" s="20">
        <v>61.308230799999997</v>
      </c>
      <c r="AF453" s="20">
        <v>66.566287399999993</v>
      </c>
      <c r="AG453" s="20">
        <v>66.586012199999999</v>
      </c>
      <c r="AH453" s="20">
        <v>67.250278399999999</v>
      </c>
      <c r="AI453" s="20">
        <v>54.968047300000002</v>
      </c>
      <c r="AJ453" s="20">
        <v>54.9688473</v>
      </c>
      <c r="AK453" s="20">
        <v>55.557078099999998</v>
      </c>
      <c r="AL453" s="20">
        <v>776.61640739999996</v>
      </c>
      <c r="AM453" s="20">
        <v>754.29783339999994</v>
      </c>
      <c r="AN453" s="20">
        <v>731.95246480000003</v>
      </c>
      <c r="AO453" s="20">
        <v>420.56024559999997</v>
      </c>
      <c r="AP453" s="20">
        <v>399.5373189</v>
      </c>
      <c r="AQ453" s="20">
        <v>390.42073160000001</v>
      </c>
      <c r="AR453" s="20">
        <v>356.05616179999998</v>
      </c>
      <c r="AS453" s="20">
        <v>354.7605145</v>
      </c>
      <c r="AT453" s="20">
        <v>341.53173320000002</v>
      </c>
      <c r="AU453" s="20">
        <v>545.69913069999996</v>
      </c>
      <c r="AV453" s="20">
        <v>544.36569999999995</v>
      </c>
      <c r="AW453" s="20">
        <v>528.94445519999999</v>
      </c>
      <c r="AX453" s="20">
        <v>330.58520859999999</v>
      </c>
      <c r="AY453" s="20">
        <v>325.45217919999999</v>
      </c>
      <c r="AZ453" s="20">
        <v>312.32589410000003</v>
      </c>
      <c r="BA453" s="20">
        <v>215.11392219999999</v>
      </c>
      <c r="BB453" s="20">
        <v>218.91352090000001</v>
      </c>
      <c r="BC453" s="20">
        <v>216.618561</v>
      </c>
      <c r="BD453" s="20">
        <v>230.9172767</v>
      </c>
      <c r="BE453" s="20">
        <v>209.9321334</v>
      </c>
      <c r="BF453" s="20">
        <v>203.00800960000001</v>
      </c>
      <c r="BG453" s="20">
        <v>89.975037</v>
      </c>
      <c r="BH453" s="20">
        <v>74.085139699999999</v>
      </c>
      <c r="BI453" s="20">
        <v>78.094837499999997</v>
      </c>
      <c r="BJ453" s="20">
        <v>140.94223969999999</v>
      </c>
      <c r="BK453" s="20">
        <v>135.84699370000001</v>
      </c>
      <c r="BL453" s="20">
        <v>124.9131721</v>
      </c>
      <c r="BM453" s="20">
        <v>6.2761836000000004</v>
      </c>
      <c r="BN453" s="20">
        <v>6.1074583999999996</v>
      </c>
      <c r="BO453" s="20">
        <v>5.8802478999999996</v>
      </c>
      <c r="BP453" s="20">
        <v>6.2969660999999997</v>
      </c>
      <c r="BQ453" s="20">
        <v>6.0010417</v>
      </c>
      <c r="BR453" s="20">
        <v>5.8175235000000001</v>
      </c>
      <c r="BS453" s="20">
        <v>6.2518121999999998</v>
      </c>
      <c r="BT453" s="20">
        <v>6.2319177000000003</v>
      </c>
      <c r="BU453" s="20">
        <v>5.9536286</v>
      </c>
      <c r="BV453" s="20">
        <v>6.3661773000000004</v>
      </c>
      <c r="BW453" s="20">
        <v>6.3507633999999999</v>
      </c>
      <c r="BX453" s="20">
        <v>6.0917214</v>
      </c>
      <c r="BY453" s="20">
        <v>6.0056789999999998</v>
      </c>
      <c r="BZ453" s="20">
        <v>5.9076988000000004</v>
      </c>
      <c r="CA453" s="20">
        <v>5.6068360999999998</v>
      </c>
      <c r="CB453" s="20">
        <v>7.0131223</v>
      </c>
      <c r="CC453" s="20">
        <v>7.1477120000000003</v>
      </c>
      <c r="CD453" s="20">
        <v>6.9595060999999996</v>
      </c>
      <c r="CE453" s="20">
        <v>6.0732965999999999</v>
      </c>
      <c r="CF453" s="20">
        <v>5.5555536999999999</v>
      </c>
      <c r="CG453" s="20">
        <v>5.3924921000000001</v>
      </c>
      <c r="CH453" s="20">
        <v>7.6624559000000003</v>
      </c>
      <c r="CI453" s="20">
        <v>6.4486382999999998</v>
      </c>
      <c r="CJ453" s="20">
        <v>6.8464152</v>
      </c>
      <c r="CK453" s="20">
        <v>5.3632188999999997</v>
      </c>
      <c r="CL453" s="20">
        <v>5.1654217999999998</v>
      </c>
      <c r="CM453" s="20">
        <v>4.7604574</v>
      </c>
      <c r="CN453" s="20">
        <v>12374.022996600001</v>
      </c>
      <c r="CO453" s="20">
        <v>12350.437419600001</v>
      </c>
      <c r="CP453" s="20">
        <v>12447.646379100001</v>
      </c>
      <c r="CQ453" s="20">
        <v>6678.7757818999999</v>
      </c>
      <c r="CR453" s="20">
        <v>6657.7994636000003</v>
      </c>
      <c r="CS453" s="20">
        <v>6711.1156885999999</v>
      </c>
      <c r="CT453" s="20">
        <v>5695.2472146999999</v>
      </c>
      <c r="CU453" s="20">
        <v>5692.6379559999996</v>
      </c>
      <c r="CV453" s="20">
        <v>5736.5306904999998</v>
      </c>
      <c r="CW453" s="20">
        <v>64.735510700000006</v>
      </c>
      <c r="CX453" s="20">
        <v>64.629843800000003</v>
      </c>
      <c r="CY453" s="20">
        <v>65.138538299999993</v>
      </c>
      <c r="CZ453" s="20">
        <v>71.039628800000003</v>
      </c>
      <c r="DA453" s="20">
        <v>70.836968200000001</v>
      </c>
      <c r="DB453" s="20">
        <v>71.404236600000004</v>
      </c>
      <c r="DC453" s="20">
        <v>58.6337172</v>
      </c>
      <c r="DD453" s="20">
        <v>58.622130200000001</v>
      </c>
      <c r="DE453" s="20">
        <v>59.074132499999997</v>
      </c>
      <c r="DF453" s="20">
        <v>6661.8496209000004</v>
      </c>
      <c r="DG453" s="20">
        <v>2687.6483113999998</v>
      </c>
      <c r="DH453" s="20">
        <v>3974.2013095000002</v>
      </c>
      <c r="DI453" s="20">
        <v>19109.495999999999</v>
      </c>
      <c r="DJ453" s="20">
        <v>9398.7639999999992</v>
      </c>
      <c r="DK453" s="20">
        <v>9710.732</v>
      </c>
    </row>
    <row r="454" spans="1:115" ht="10.5" customHeight="1" x14ac:dyDescent="0.2">
      <c r="A454" s="9">
        <v>42005</v>
      </c>
      <c r="B454" s="20">
        <v>11620.694527600001</v>
      </c>
      <c r="C454" s="21">
        <v>11608.099227999999</v>
      </c>
      <c r="D454" s="22">
        <v>11467.381082399999</v>
      </c>
      <c r="E454" s="20">
        <v>6271.0366850999999</v>
      </c>
      <c r="F454" s="20">
        <v>6264.2634594000001</v>
      </c>
      <c r="G454" s="20">
        <v>6208.5496833999996</v>
      </c>
      <c r="H454" s="20">
        <v>5349.6578424999998</v>
      </c>
      <c r="I454" s="20">
        <v>5343.8357685999999</v>
      </c>
      <c r="J454" s="20">
        <v>5258.8313988999998</v>
      </c>
      <c r="K454" s="20">
        <v>8038.4330298000004</v>
      </c>
      <c r="L454" s="20">
        <v>8029.3616567999998</v>
      </c>
      <c r="M454" s="20">
        <v>8006.5486934</v>
      </c>
      <c r="N454" s="20">
        <v>5180.7018191999996</v>
      </c>
      <c r="O454" s="20">
        <v>5174.8023913999996</v>
      </c>
      <c r="P454" s="20">
        <v>5156.2592248999999</v>
      </c>
      <c r="Q454" s="20">
        <v>2857.7312105999999</v>
      </c>
      <c r="R454" s="20">
        <v>2854.5592654000002</v>
      </c>
      <c r="S454" s="20">
        <v>2850.2894685000001</v>
      </c>
      <c r="T454" s="20">
        <v>3582.2614978000001</v>
      </c>
      <c r="U454" s="20">
        <v>3578.7375711999998</v>
      </c>
      <c r="V454" s="20">
        <v>3460.8323888999998</v>
      </c>
      <c r="W454" s="20">
        <v>1090.3348659000001</v>
      </c>
      <c r="X454" s="20">
        <v>1089.4610680999999</v>
      </c>
      <c r="Y454" s="20">
        <v>1052.2904585000001</v>
      </c>
      <c r="Z454" s="20">
        <v>2491.9266320000002</v>
      </c>
      <c r="AA454" s="20">
        <v>2489.2765032000002</v>
      </c>
      <c r="AB454" s="20">
        <v>2408.5419304000002</v>
      </c>
      <c r="AC454" s="20">
        <v>60.712014400000001</v>
      </c>
      <c r="AD454" s="20">
        <v>60.651421599999999</v>
      </c>
      <c r="AE454" s="20">
        <v>59.916180099999998</v>
      </c>
      <c r="AF454" s="20">
        <v>66.617170200000004</v>
      </c>
      <c r="AG454" s="20">
        <v>66.551157500000002</v>
      </c>
      <c r="AH454" s="20">
        <v>65.959257699999995</v>
      </c>
      <c r="AI454" s="20">
        <v>54.9971994</v>
      </c>
      <c r="AJ454" s="20">
        <v>54.941925900000001</v>
      </c>
      <c r="AK454" s="20">
        <v>54.067965000000001</v>
      </c>
      <c r="AL454" s="20">
        <v>773.08133980000002</v>
      </c>
      <c r="AM454" s="20">
        <v>785.66626659999997</v>
      </c>
      <c r="AN454" s="20">
        <v>837.64007070000002</v>
      </c>
      <c r="AO454" s="20">
        <v>420.04783140000001</v>
      </c>
      <c r="AP454" s="20">
        <v>428.7172951</v>
      </c>
      <c r="AQ454" s="20">
        <v>460.01076929999999</v>
      </c>
      <c r="AR454" s="20">
        <v>353.03350840000002</v>
      </c>
      <c r="AS454" s="20">
        <v>356.94897150000003</v>
      </c>
      <c r="AT454" s="20">
        <v>377.62930139999997</v>
      </c>
      <c r="AU454" s="20">
        <v>542.65012769999998</v>
      </c>
      <c r="AV454" s="20">
        <v>543.93741399999999</v>
      </c>
      <c r="AW454" s="20">
        <v>593.6821089</v>
      </c>
      <c r="AX454" s="20">
        <v>329.85289940000001</v>
      </c>
      <c r="AY454" s="20">
        <v>330.0504133</v>
      </c>
      <c r="AZ454" s="20">
        <v>357.3179432</v>
      </c>
      <c r="BA454" s="20">
        <v>212.7972283</v>
      </c>
      <c r="BB454" s="20">
        <v>213.88700069999999</v>
      </c>
      <c r="BC454" s="20">
        <v>236.3641657</v>
      </c>
      <c r="BD454" s="20">
        <v>230.43121210000001</v>
      </c>
      <c r="BE454" s="20">
        <v>241.72885249999999</v>
      </c>
      <c r="BF454" s="20">
        <v>243.95796179999999</v>
      </c>
      <c r="BG454" s="20">
        <v>90.194931999999994</v>
      </c>
      <c r="BH454" s="20">
        <v>98.666881799999999</v>
      </c>
      <c r="BI454" s="20">
        <v>102.6928261</v>
      </c>
      <c r="BJ454" s="20">
        <v>140.23628009999999</v>
      </c>
      <c r="BK454" s="20">
        <v>143.06197080000001</v>
      </c>
      <c r="BL454" s="20">
        <v>141.2651357</v>
      </c>
      <c r="BM454" s="20">
        <v>6.2376579000000003</v>
      </c>
      <c r="BN454" s="20">
        <v>6.3392055000000003</v>
      </c>
      <c r="BO454" s="20">
        <v>6.8073030000000001</v>
      </c>
      <c r="BP454" s="20">
        <v>6.2777241999999998</v>
      </c>
      <c r="BQ454" s="20">
        <v>6.4054763000000001</v>
      </c>
      <c r="BR454" s="20">
        <v>6.8982020000000004</v>
      </c>
      <c r="BS454" s="20">
        <v>6.1906473000000002</v>
      </c>
      <c r="BT454" s="20">
        <v>6.2614006</v>
      </c>
      <c r="BU454" s="20">
        <v>6.6997593000000002</v>
      </c>
      <c r="BV454" s="20">
        <v>6.3237952000000002</v>
      </c>
      <c r="BW454" s="20">
        <v>6.3445520000000002</v>
      </c>
      <c r="BX454" s="20">
        <v>6.9030950999999998</v>
      </c>
      <c r="BY454" s="20">
        <v>5.9858383999999996</v>
      </c>
      <c r="BZ454" s="20">
        <v>5.9956265000000002</v>
      </c>
      <c r="CA454" s="20">
        <v>6.4806917999999998</v>
      </c>
      <c r="CB454" s="20">
        <v>6.9303128999999997</v>
      </c>
      <c r="CC454" s="20">
        <v>6.9705310999999996</v>
      </c>
      <c r="CD454" s="20">
        <v>7.6576186999999996</v>
      </c>
      <c r="CE454" s="20">
        <v>6.0437919000000004</v>
      </c>
      <c r="CF454" s="20">
        <v>6.3272079000000003</v>
      </c>
      <c r="CG454" s="20">
        <v>6.5849330000000004</v>
      </c>
      <c r="CH454" s="20">
        <v>7.6402080000000003</v>
      </c>
      <c r="CI454" s="20">
        <v>8.3043987000000001</v>
      </c>
      <c r="CJ454" s="20">
        <v>8.8912825000000009</v>
      </c>
      <c r="CK454" s="20">
        <v>5.3277964000000004</v>
      </c>
      <c r="CL454" s="20">
        <v>5.4347862999999998</v>
      </c>
      <c r="CM454" s="20">
        <v>5.5402284000000002</v>
      </c>
      <c r="CN454" s="20">
        <v>12393.7758674</v>
      </c>
      <c r="CO454" s="20">
        <v>12393.7654946</v>
      </c>
      <c r="CP454" s="20">
        <v>12305.0211531</v>
      </c>
      <c r="CQ454" s="20">
        <v>6691.0845164000002</v>
      </c>
      <c r="CR454" s="20">
        <v>6692.9807545000003</v>
      </c>
      <c r="CS454" s="20">
        <v>6668.5604528000003</v>
      </c>
      <c r="CT454" s="20">
        <v>5702.6913510000004</v>
      </c>
      <c r="CU454" s="20">
        <v>5700.7847400000001</v>
      </c>
      <c r="CV454" s="20">
        <v>5636.4607003000001</v>
      </c>
      <c r="CW454" s="20">
        <v>64.750957600000007</v>
      </c>
      <c r="CX454" s="20">
        <v>64.756467099999995</v>
      </c>
      <c r="CY454" s="20">
        <v>64.292784800000007</v>
      </c>
      <c r="CZ454" s="20">
        <v>71.079334799999998</v>
      </c>
      <c r="DA454" s="20">
        <v>71.105824200000001</v>
      </c>
      <c r="DB454" s="20">
        <v>70.846384299999997</v>
      </c>
      <c r="DC454" s="20">
        <v>58.626563099999998</v>
      </c>
      <c r="DD454" s="20">
        <v>58.611848600000002</v>
      </c>
      <c r="DE454" s="20">
        <v>57.950509599999997</v>
      </c>
      <c r="DF454" s="20">
        <v>6834.0178469000002</v>
      </c>
      <c r="DG454" s="20">
        <v>2744.1435471999998</v>
      </c>
      <c r="DH454" s="20">
        <v>4089.8742996999999</v>
      </c>
      <c r="DI454" s="20">
        <v>19139.039000000001</v>
      </c>
      <c r="DJ454" s="20">
        <v>9412.7039999999997</v>
      </c>
      <c r="DK454" s="20">
        <v>9726.3349999999991</v>
      </c>
    </row>
    <row r="455" spans="1:115" ht="10.5" customHeight="1" x14ac:dyDescent="0.2">
      <c r="A455" s="9">
        <v>42036</v>
      </c>
      <c r="B455" s="20">
        <v>11646.2296694</v>
      </c>
      <c r="C455" s="21">
        <v>11671.6000497</v>
      </c>
      <c r="D455" s="22">
        <v>11724.132317</v>
      </c>
      <c r="E455" s="20">
        <v>6283.6809703999998</v>
      </c>
      <c r="F455" s="20">
        <v>6296.5594971999999</v>
      </c>
      <c r="G455" s="20">
        <v>6334.1063614000004</v>
      </c>
      <c r="H455" s="20">
        <v>5362.5486989999999</v>
      </c>
      <c r="I455" s="20">
        <v>5375.0405524999996</v>
      </c>
      <c r="J455" s="20">
        <v>5390.0259556000001</v>
      </c>
      <c r="K455" s="20">
        <v>8054.1776748000002</v>
      </c>
      <c r="L455" s="20">
        <v>8064.6435115000004</v>
      </c>
      <c r="M455" s="20">
        <v>8152.7751021000004</v>
      </c>
      <c r="N455" s="20">
        <v>5186.4411583000001</v>
      </c>
      <c r="O455" s="20">
        <v>5190.0624592000004</v>
      </c>
      <c r="P455" s="20">
        <v>5249.8060858999997</v>
      </c>
      <c r="Q455" s="20">
        <v>2867.7365165000001</v>
      </c>
      <c r="R455" s="20">
        <v>2874.5810523</v>
      </c>
      <c r="S455" s="20">
        <v>2902.9690163</v>
      </c>
      <c r="T455" s="20">
        <v>3592.0519945999999</v>
      </c>
      <c r="U455" s="20">
        <v>3606.9565382000001</v>
      </c>
      <c r="V455" s="20">
        <v>3571.3572147999998</v>
      </c>
      <c r="W455" s="20">
        <v>1097.239812</v>
      </c>
      <c r="X455" s="20">
        <v>1106.497038</v>
      </c>
      <c r="Y455" s="20">
        <v>1084.3002755</v>
      </c>
      <c r="Z455" s="20">
        <v>2494.8121824999998</v>
      </c>
      <c r="AA455" s="20">
        <v>2500.4595002000001</v>
      </c>
      <c r="AB455" s="20">
        <v>2487.0569393000001</v>
      </c>
      <c r="AC455" s="20">
        <v>60.762441500000001</v>
      </c>
      <c r="AD455" s="20">
        <v>60.8892326</v>
      </c>
      <c r="AE455" s="20">
        <v>61.1632867</v>
      </c>
      <c r="AF455" s="20">
        <v>66.665081499999999</v>
      </c>
      <c r="AG455" s="20">
        <v>66.795473799999996</v>
      </c>
      <c r="AH455" s="20">
        <v>67.1937803</v>
      </c>
      <c r="AI455" s="20">
        <v>55.050877999999997</v>
      </c>
      <c r="AJ455" s="20">
        <v>55.174163800000002</v>
      </c>
      <c r="AK455" s="20">
        <v>55.327987200000003</v>
      </c>
      <c r="AL455" s="20">
        <v>768.40100930000006</v>
      </c>
      <c r="AM455" s="20">
        <v>764.99751630000003</v>
      </c>
      <c r="AN455" s="20">
        <v>837.48731139999995</v>
      </c>
      <c r="AO455" s="20">
        <v>417.24695860000003</v>
      </c>
      <c r="AP455" s="20">
        <v>414.31777779999999</v>
      </c>
      <c r="AQ455" s="20">
        <v>444.63213919999998</v>
      </c>
      <c r="AR455" s="20">
        <v>351.15405070000003</v>
      </c>
      <c r="AS455" s="20">
        <v>350.67973849999998</v>
      </c>
      <c r="AT455" s="20">
        <v>392.85517229999999</v>
      </c>
      <c r="AU455" s="20">
        <v>539.10418890000005</v>
      </c>
      <c r="AV455" s="20">
        <v>537.90164440000001</v>
      </c>
      <c r="AW455" s="20">
        <v>581.91144159999999</v>
      </c>
      <c r="AX455" s="20">
        <v>326.99511560000002</v>
      </c>
      <c r="AY455" s="20">
        <v>326.49549999999999</v>
      </c>
      <c r="AZ455" s="20">
        <v>346.48497529999997</v>
      </c>
      <c r="BA455" s="20">
        <v>212.10907330000001</v>
      </c>
      <c r="BB455" s="20">
        <v>211.40614439999999</v>
      </c>
      <c r="BC455" s="20">
        <v>235.42646629999999</v>
      </c>
      <c r="BD455" s="20">
        <v>229.2968204</v>
      </c>
      <c r="BE455" s="20">
        <v>227.09587189999999</v>
      </c>
      <c r="BF455" s="20">
        <v>255.57586989999999</v>
      </c>
      <c r="BG455" s="20">
        <v>90.251842999999994</v>
      </c>
      <c r="BH455" s="20">
        <v>87.822277799999995</v>
      </c>
      <c r="BI455" s="20">
        <v>98.147163899999995</v>
      </c>
      <c r="BJ455" s="20">
        <v>139.04497739999999</v>
      </c>
      <c r="BK455" s="20">
        <v>139.2735941</v>
      </c>
      <c r="BL455" s="20">
        <v>157.42870600000001</v>
      </c>
      <c r="BM455" s="20">
        <v>6.1894793999999997</v>
      </c>
      <c r="BN455" s="20">
        <v>6.1511801000000004</v>
      </c>
      <c r="BO455" s="20">
        <v>6.6670328999999997</v>
      </c>
      <c r="BP455" s="20">
        <v>6.2267042000000004</v>
      </c>
      <c r="BQ455" s="20">
        <v>6.1738244</v>
      </c>
      <c r="BR455" s="20">
        <v>6.5592166000000001</v>
      </c>
      <c r="BS455" s="20">
        <v>6.1458228999999998</v>
      </c>
      <c r="BT455" s="20">
        <v>6.1246397000000004</v>
      </c>
      <c r="BU455" s="20">
        <v>6.7934159999999997</v>
      </c>
      <c r="BV455" s="20">
        <v>6.2735541000000001</v>
      </c>
      <c r="BW455" s="20">
        <v>6.2528198000000001</v>
      </c>
      <c r="BX455" s="20">
        <v>6.6620758000000002</v>
      </c>
      <c r="BY455" s="20">
        <v>5.9308768000000001</v>
      </c>
      <c r="BZ455" s="20">
        <v>5.9184640999999996</v>
      </c>
      <c r="CA455" s="20">
        <v>6.1913323</v>
      </c>
      <c r="CB455" s="20">
        <v>6.8870034999999996</v>
      </c>
      <c r="CC455" s="20">
        <v>6.8505191999999999</v>
      </c>
      <c r="CD455" s="20">
        <v>7.5014913999999999</v>
      </c>
      <c r="CE455" s="20">
        <v>6.0004159000000001</v>
      </c>
      <c r="CF455" s="20">
        <v>5.9231290000000003</v>
      </c>
      <c r="CG455" s="20">
        <v>6.6783469999999996</v>
      </c>
      <c r="CH455" s="20">
        <v>7.6002086000000002</v>
      </c>
      <c r="CI455" s="20">
        <v>7.3533331000000004</v>
      </c>
      <c r="CJ455" s="20">
        <v>8.3003405000000008</v>
      </c>
      <c r="CK455" s="20">
        <v>5.2791389000000004</v>
      </c>
      <c r="CL455" s="20">
        <v>5.2760483000000002</v>
      </c>
      <c r="CM455" s="20">
        <v>5.9530935999999999</v>
      </c>
      <c r="CN455" s="20">
        <v>12414.630678699999</v>
      </c>
      <c r="CO455" s="20">
        <v>12436.597566</v>
      </c>
      <c r="CP455" s="20">
        <v>12561.6196284</v>
      </c>
      <c r="CQ455" s="20">
        <v>6700.9279290000004</v>
      </c>
      <c r="CR455" s="20">
        <v>6710.8772749999998</v>
      </c>
      <c r="CS455" s="20">
        <v>6778.7385004999996</v>
      </c>
      <c r="CT455" s="20">
        <v>5713.7027497999998</v>
      </c>
      <c r="CU455" s="20">
        <v>5725.7202909999996</v>
      </c>
      <c r="CV455" s="20">
        <v>5782.8811279000001</v>
      </c>
      <c r="CW455" s="20">
        <v>64.771457600000005</v>
      </c>
      <c r="CX455" s="20">
        <v>64.880126000000004</v>
      </c>
      <c r="CY455" s="20">
        <v>65.532349999999994</v>
      </c>
      <c r="CZ455" s="20">
        <v>71.091754800000004</v>
      </c>
      <c r="DA455" s="20">
        <v>71.190660100000002</v>
      </c>
      <c r="DB455" s="20">
        <v>71.910548899999995</v>
      </c>
      <c r="DC455" s="20">
        <v>58.655757000000001</v>
      </c>
      <c r="DD455" s="20">
        <v>58.773850400000001</v>
      </c>
      <c r="DE455" s="20">
        <v>59.360599700000002</v>
      </c>
      <c r="DF455" s="20">
        <v>6606.9583715999997</v>
      </c>
      <c r="DG455" s="20">
        <v>2647.8874995000001</v>
      </c>
      <c r="DH455" s="20">
        <v>3959.0708721000001</v>
      </c>
      <c r="DI455" s="20">
        <v>19168.578000000001</v>
      </c>
      <c r="DJ455" s="20">
        <v>9426.6260000000002</v>
      </c>
      <c r="DK455" s="20">
        <v>9741.9519999999993</v>
      </c>
    </row>
    <row r="456" spans="1:115" ht="10.5" customHeight="1" x14ac:dyDescent="0.2">
      <c r="A456" s="9">
        <v>42064</v>
      </c>
      <c r="B456" s="20">
        <v>11671.641415800001</v>
      </c>
      <c r="C456" s="21">
        <v>11691.671219</v>
      </c>
      <c r="D456" s="22">
        <v>11698.200691100001</v>
      </c>
      <c r="E456" s="20">
        <v>6294.8128905000003</v>
      </c>
      <c r="F456" s="20">
        <v>6319.1370270999996</v>
      </c>
      <c r="G456" s="20">
        <v>6324.7907158999997</v>
      </c>
      <c r="H456" s="20">
        <v>5376.8285253000004</v>
      </c>
      <c r="I456" s="20">
        <v>5372.5341918000004</v>
      </c>
      <c r="J456" s="20">
        <v>5373.4099751000003</v>
      </c>
      <c r="K456" s="20">
        <v>8070.8459555999998</v>
      </c>
      <c r="L456" s="20">
        <v>8099.4975912999998</v>
      </c>
      <c r="M456" s="20">
        <v>8076.9760906000001</v>
      </c>
      <c r="N456" s="20">
        <v>5190.3973291000002</v>
      </c>
      <c r="O456" s="20">
        <v>5224.6367208000001</v>
      </c>
      <c r="P456" s="20">
        <v>5221.0733659999996</v>
      </c>
      <c r="Q456" s="20">
        <v>2880.4486265</v>
      </c>
      <c r="R456" s="20">
        <v>2874.8608705000001</v>
      </c>
      <c r="S456" s="20">
        <v>2855.9027246000001</v>
      </c>
      <c r="T456" s="20">
        <v>3600.7954602</v>
      </c>
      <c r="U456" s="20">
        <v>3592.1736277</v>
      </c>
      <c r="V456" s="20">
        <v>3621.2246003999999</v>
      </c>
      <c r="W456" s="20">
        <v>1104.4155615</v>
      </c>
      <c r="X456" s="20">
        <v>1094.5003062999999</v>
      </c>
      <c r="Y456" s="20">
        <v>1103.7173499</v>
      </c>
      <c r="Z456" s="20">
        <v>2496.3798987999999</v>
      </c>
      <c r="AA456" s="20">
        <v>2497.6733213000002</v>
      </c>
      <c r="AB456" s="20">
        <v>2517.5072504999998</v>
      </c>
      <c r="AC456" s="20">
        <v>60.814865300000001</v>
      </c>
      <c r="AD456" s="20">
        <v>60.900080899999999</v>
      </c>
      <c r="AE456" s="20">
        <v>60.934091899999999</v>
      </c>
      <c r="AF456" s="20">
        <v>66.699843599999994</v>
      </c>
      <c r="AG456" s="20">
        <v>66.9360614</v>
      </c>
      <c r="AH456" s="20">
        <v>66.995948600000006</v>
      </c>
      <c r="AI456" s="20">
        <v>55.121246399999997</v>
      </c>
      <c r="AJ456" s="20">
        <v>55.060199400000002</v>
      </c>
      <c r="AK456" s="20">
        <v>55.069174799999999</v>
      </c>
      <c r="AL456" s="20">
        <v>764.0358086</v>
      </c>
      <c r="AM456" s="20">
        <v>759.57672790000004</v>
      </c>
      <c r="AN456" s="20">
        <v>808.78872320000005</v>
      </c>
      <c r="AO456" s="20">
        <v>412.91656390000003</v>
      </c>
      <c r="AP456" s="20">
        <v>409.44904600000001</v>
      </c>
      <c r="AQ456" s="20">
        <v>426.98818180000001</v>
      </c>
      <c r="AR456" s="20">
        <v>351.1192446</v>
      </c>
      <c r="AS456" s="20">
        <v>350.12768190000003</v>
      </c>
      <c r="AT456" s="20">
        <v>381.80054139999999</v>
      </c>
      <c r="AU456" s="20">
        <v>535.96862329999999</v>
      </c>
      <c r="AV456" s="20">
        <v>534.52228630000002</v>
      </c>
      <c r="AW456" s="20">
        <v>556.90652220000004</v>
      </c>
      <c r="AX456" s="20">
        <v>322.94926950000001</v>
      </c>
      <c r="AY456" s="20">
        <v>323.65395119999999</v>
      </c>
      <c r="AZ456" s="20">
        <v>331.62847529999999</v>
      </c>
      <c r="BA456" s="20">
        <v>213.0193538</v>
      </c>
      <c r="BB456" s="20">
        <v>210.8683351</v>
      </c>
      <c r="BC456" s="20">
        <v>225.27804689999999</v>
      </c>
      <c r="BD456" s="20">
        <v>228.06718530000001</v>
      </c>
      <c r="BE456" s="20">
        <v>225.05444159999999</v>
      </c>
      <c r="BF456" s="20">
        <v>251.88220100000001</v>
      </c>
      <c r="BG456" s="20">
        <v>89.967294499999994</v>
      </c>
      <c r="BH456" s="20">
        <v>85.795094800000001</v>
      </c>
      <c r="BI456" s="20">
        <v>95.359706399999993</v>
      </c>
      <c r="BJ456" s="20">
        <v>138.0998908</v>
      </c>
      <c r="BK456" s="20">
        <v>139.2593468</v>
      </c>
      <c r="BL456" s="20">
        <v>156.52249459999999</v>
      </c>
      <c r="BM456" s="20">
        <v>6.1439019000000004</v>
      </c>
      <c r="BN456" s="20">
        <v>6.1004063999999998</v>
      </c>
      <c r="BO456" s="20">
        <v>6.4666939000000001</v>
      </c>
      <c r="BP456" s="20">
        <v>6.1558320999999996</v>
      </c>
      <c r="BQ456" s="20">
        <v>6.0852167000000001</v>
      </c>
      <c r="BR456" s="20">
        <v>6.3240841999999997</v>
      </c>
      <c r="BS456" s="20">
        <v>6.129931</v>
      </c>
      <c r="BT456" s="20">
        <v>6.1182660999999996</v>
      </c>
      <c r="BU456" s="20">
        <v>6.6339978000000004</v>
      </c>
      <c r="BV456" s="20">
        <v>6.2272588999999998</v>
      </c>
      <c r="BW456" s="20">
        <v>6.1908855000000003</v>
      </c>
      <c r="BX456" s="20">
        <v>6.4502442999999996</v>
      </c>
      <c r="BY456" s="20">
        <v>5.8575906</v>
      </c>
      <c r="BZ456" s="20">
        <v>5.8333993</v>
      </c>
      <c r="CA456" s="20">
        <v>5.9723803999999996</v>
      </c>
      <c r="CB456" s="20">
        <v>6.8861017999999996</v>
      </c>
      <c r="CC456" s="20">
        <v>6.8336629999999996</v>
      </c>
      <c r="CD456" s="20">
        <v>7.3114192999999998</v>
      </c>
      <c r="CE456" s="20">
        <v>5.9565256</v>
      </c>
      <c r="CF456" s="20">
        <v>5.8957556999999996</v>
      </c>
      <c r="CG456" s="20">
        <v>6.5033631999999999</v>
      </c>
      <c r="CH456" s="20">
        <v>7.5325340000000001</v>
      </c>
      <c r="CI456" s="20">
        <v>7.2689510000000004</v>
      </c>
      <c r="CJ456" s="20">
        <v>7.9527587999999998</v>
      </c>
      <c r="CK456" s="20">
        <v>5.2420175000000002</v>
      </c>
      <c r="CL456" s="20">
        <v>5.2811111999999998</v>
      </c>
      <c r="CM456" s="20">
        <v>5.8534312999999996</v>
      </c>
      <c r="CN456" s="20">
        <v>12435.6772244</v>
      </c>
      <c r="CO456" s="20">
        <v>12451.247946900001</v>
      </c>
      <c r="CP456" s="20">
        <v>12506.989414199999</v>
      </c>
      <c r="CQ456" s="20">
        <v>6707.7294545000004</v>
      </c>
      <c r="CR456" s="20">
        <v>6728.5860731000002</v>
      </c>
      <c r="CS456" s="20">
        <v>6751.7788977</v>
      </c>
      <c r="CT456" s="20">
        <v>5727.9477698999999</v>
      </c>
      <c r="CU456" s="20">
        <v>5722.6618737999997</v>
      </c>
      <c r="CV456" s="20">
        <v>5755.2105166000001</v>
      </c>
      <c r="CW456" s="20">
        <v>64.795859300000004</v>
      </c>
      <c r="CX456" s="20">
        <v>64.8565969</v>
      </c>
      <c r="CY456" s="20">
        <v>65.146945400000007</v>
      </c>
      <c r="CZ456" s="20">
        <v>71.075107900000006</v>
      </c>
      <c r="DA456" s="20">
        <v>71.273189400000007</v>
      </c>
      <c r="DB456" s="20">
        <v>71.518861599999994</v>
      </c>
      <c r="DC456" s="20">
        <v>58.720790299999997</v>
      </c>
      <c r="DD456" s="20">
        <v>58.648468800000003</v>
      </c>
      <c r="DE456" s="20">
        <v>58.982042200000002</v>
      </c>
      <c r="DF456" s="20">
        <v>6691.1315857999998</v>
      </c>
      <c r="DG456" s="20">
        <v>2688.7781022999998</v>
      </c>
      <c r="DH456" s="20">
        <v>4002.3534834000002</v>
      </c>
      <c r="DI456" s="20">
        <v>19198.120999999999</v>
      </c>
      <c r="DJ456" s="20">
        <v>9440.5570000000007</v>
      </c>
      <c r="DK456" s="20">
        <v>9757.5640000000003</v>
      </c>
    </row>
    <row r="457" spans="1:115" ht="10.5" customHeight="1" x14ac:dyDescent="0.2">
      <c r="A457" s="9">
        <v>42095</v>
      </c>
      <c r="B457" s="20">
        <v>11694.7947599</v>
      </c>
      <c r="C457" s="21">
        <v>11690.8707896</v>
      </c>
      <c r="D457" s="22">
        <v>11711.507459300001</v>
      </c>
      <c r="E457" s="20">
        <v>6303.0860962999996</v>
      </c>
      <c r="F457" s="20">
        <v>6304.0253329999996</v>
      </c>
      <c r="G457" s="20">
        <v>6320.0265589000001</v>
      </c>
      <c r="H457" s="20">
        <v>5391.7086636000004</v>
      </c>
      <c r="I457" s="20">
        <v>5386.8454566</v>
      </c>
      <c r="J457" s="20">
        <v>5391.4809003999999</v>
      </c>
      <c r="K457" s="20">
        <v>8086.2642308000004</v>
      </c>
      <c r="L457" s="20">
        <v>8084.6423814</v>
      </c>
      <c r="M457" s="20">
        <v>8057.6500372</v>
      </c>
      <c r="N457" s="20">
        <v>5192.7226098000001</v>
      </c>
      <c r="O457" s="20">
        <v>5185.9317227000001</v>
      </c>
      <c r="P457" s="20">
        <v>5175.8819862999999</v>
      </c>
      <c r="Q457" s="20">
        <v>2893.5416209999999</v>
      </c>
      <c r="R457" s="20">
        <v>2898.7106586999998</v>
      </c>
      <c r="S457" s="20">
        <v>2881.7680509000002</v>
      </c>
      <c r="T457" s="20">
        <v>3608.5305291999998</v>
      </c>
      <c r="U457" s="20">
        <v>3606.2284082000001</v>
      </c>
      <c r="V457" s="20">
        <v>3653.8574220999999</v>
      </c>
      <c r="W457" s="20">
        <v>1110.3634864999999</v>
      </c>
      <c r="X457" s="20">
        <v>1118.0936102999999</v>
      </c>
      <c r="Y457" s="20">
        <v>1144.1445725999999</v>
      </c>
      <c r="Z457" s="20">
        <v>2498.1670426999999</v>
      </c>
      <c r="AA457" s="20">
        <v>2488.1347979000002</v>
      </c>
      <c r="AB457" s="20">
        <v>2509.7128495000002</v>
      </c>
      <c r="AC457" s="20">
        <v>60.860292100000002</v>
      </c>
      <c r="AD457" s="20">
        <v>60.834671700000001</v>
      </c>
      <c r="AE457" s="20">
        <v>60.942056800000003</v>
      </c>
      <c r="AF457" s="20">
        <v>66.709834799999996</v>
      </c>
      <c r="AG457" s="20">
        <v>66.714028099999993</v>
      </c>
      <c r="AH457" s="20">
        <v>66.883365299999994</v>
      </c>
      <c r="AI457" s="20">
        <v>55.201860699999997</v>
      </c>
      <c r="AJ457" s="20">
        <v>55.147196700000002</v>
      </c>
      <c r="AK457" s="20">
        <v>55.194651499999999</v>
      </c>
      <c r="AL457" s="20">
        <v>761.33243709999999</v>
      </c>
      <c r="AM457" s="20">
        <v>760.54509310000003</v>
      </c>
      <c r="AN457" s="20">
        <v>764.67776519999995</v>
      </c>
      <c r="AO457" s="20">
        <v>408.50373150000001</v>
      </c>
      <c r="AP457" s="20">
        <v>412.17924920000002</v>
      </c>
      <c r="AQ457" s="20">
        <v>406.3098832</v>
      </c>
      <c r="AR457" s="20">
        <v>352.8287057</v>
      </c>
      <c r="AS457" s="20">
        <v>348.36584390000002</v>
      </c>
      <c r="AT457" s="20">
        <v>358.36788200000001</v>
      </c>
      <c r="AU457" s="20">
        <v>534.26901339999995</v>
      </c>
      <c r="AV457" s="20">
        <v>532.49273849999997</v>
      </c>
      <c r="AW457" s="20">
        <v>531.58680170000002</v>
      </c>
      <c r="AX457" s="20">
        <v>319.1019933</v>
      </c>
      <c r="AY457" s="20">
        <v>318.58817069999998</v>
      </c>
      <c r="AZ457" s="20">
        <v>313.63416460000002</v>
      </c>
      <c r="BA457" s="20">
        <v>215.1670202</v>
      </c>
      <c r="BB457" s="20">
        <v>213.9045678</v>
      </c>
      <c r="BC457" s="20">
        <v>217.9526371</v>
      </c>
      <c r="BD457" s="20">
        <v>227.06342369999999</v>
      </c>
      <c r="BE457" s="20">
        <v>228.0523546</v>
      </c>
      <c r="BF457" s="20">
        <v>233.09096349999999</v>
      </c>
      <c r="BG457" s="20">
        <v>89.401738199999997</v>
      </c>
      <c r="BH457" s="20">
        <v>93.591078499999995</v>
      </c>
      <c r="BI457" s="20">
        <v>92.675718599999996</v>
      </c>
      <c r="BJ457" s="20">
        <v>137.6616855</v>
      </c>
      <c r="BK457" s="20">
        <v>134.46127609999999</v>
      </c>
      <c r="BL457" s="20">
        <v>140.4152449</v>
      </c>
      <c r="BM457" s="20">
        <v>6.1121119000000004</v>
      </c>
      <c r="BN457" s="20">
        <v>6.1081013000000004</v>
      </c>
      <c r="BO457" s="20">
        <v>6.1290991999999997</v>
      </c>
      <c r="BP457" s="20">
        <v>6.0865419999999997</v>
      </c>
      <c r="BQ457" s="20">
        <v>6.137086</v>
      </c>
      <c r="BR457" s="20">
        <v>6.0405822000000002</v>
      </c>
      <c r="BS457" s="20">
        <v>6.1419864000000004</v>
      </c>
      <c r="BT457" s="20">
        <v>6.0741588000000002</v>
      </c>
      <c r="BU457" s="20">
        <v>6.2326487999999998</v>
      </c>
      <c r="BV457" s="20">
        <v>6.1976329999999997</v>
      </c>
      <c r="BW457" s="20">
        <v>6.1794637000000003</v>
      </c>
      <c r="BX457" s="20">
        <v>6.1889875999999999</v>
      </c>
      <c r="BY457" s="20">
        <v>5.7894075999999997</v>
      </c>
      <c r="BZ457" s="20">
        <v>5.7877558000000002</v>
      </c>
      <c r="CA457" s="20">
        <v>5.7133298000000003</v>
      </c>
      <c r="CB457" s="20">
        <v>6.9214276999999997</v>
      </c>
      <c r="CC457" s="20">
        <v>6.8721814999999999</v>
      </c>
      <c r="CD457" s="20">
        <v>7.0313638000000003</v>
      </c>
      <c r="CE457" s="20">
        <v>5.9199025000000001</v>
      </c>
      <c r="CF457" s="20">
        <v>5.9477218000000001</v>
      </c>
      <c r="CG457" s="20">
        <v>5.9967598999999998</v>
      </c>
      <c r="CH457" s="20">
        <v>7.4516026999999996</v>
      </c>
      <c r="CI457" s="20">
        <v>7.7240456999999996</v>
      </c>
      <c r="CJ457" s="20">
        <v>7.4930626</v>
      </c>
      <c r="CK457" s="20">
        <v>5.2227097999999996</v>
      </c>
      <c r="CL457" s="20">
        <v>5.1270296000000002</v>
      </c>
      <c r="CM457" s="20">
        <v>5.2984324000000003</v>
      </c>
      <c r="CN457" s="20">
        <v>12456.127197</v>
      </c>
      <c r="CO457" s="20">
        <v>12451.415882699999</v>
      </c>
      <c r="CP457" s="20">
        <v>12476.185224499999</v>
      </c>
      <c r="CQ457" s="20">
        <v>6711.5898276999997</v>
      </c>
      <c r="CR457" s="20">
        <v>6716.2045822</v>
      </c>
      <c r="CS457" s="20">
        <v>6726.3364422000004</v>
      </c>
      <c r="CT457" s="20">
        <v>5744.5373693000001</v>
      </c>
      <c r="CU457" s="20">
        <v>5735.2113005000001</v>
      </c>
      <c r="CV457" s="20">
        <v>5749.8487822999996</v>
      </c>
      <c r="CW457" s="20">
        <v>64.822303899999994</v>
      </c>
      <c r="CX457" s="20">
        <v>64.792247799999998</v>
      </c>
      <c r="CY457" s="20">
        <v>64.921137700000003</v>
      </c>
      <c r="CZ457" s="20">
        <v>71.033306800000005</v>
      </c>
      <c r="DA457" s="20">
        <v>71.076024799999999</v>
      </c>
      <c r="DB457" s="20">
        <v>71.183247899999998</v>
      </c>
      <c r="DC457" s="20">
        <v>58.814222299999997</v>
      </c>
      <c r="DD457" s="20">
        <v>58.713551099999997</v>
      </c>
      <c r="DE457" s="20">
        <v>58.863400599999999</v>
      </c>
      <c r="DF457" s="20">
        <v>6741.2617755000001</v>
      </c>
      <c r="DG457" s="20">
        <v>2722.9885577999999</v>
      </c>
      <c r="DH457" s="20">
        <v>4018.2732176</v>
      </c>
      <c r="DI457" s="20">
        <v>19217.447</v>
      </c>
      <c r="DJ457" s="20">
        <v>9449.3250000000007</v>
      </c>
      <c r="DK457" s="20">
        <v>9768.1219999999994</v>
      </c>
    </row>
    <row r="458" spans="1:115" ht="10.5" customHeight="1" x14ac:dyDescent="0.2">
      <c r="A458" s="9">
        <v>42125</v>
      </c>
      <c r="B458" s="20">
        <v>11715.9070983</v>
      </c>
      <c r="C458" s="21">
        <v>11734.320417999999</v>
      </c>
      <c r="D458" s="22">
        <v>11781.440931200001</v>
      </c>
      <c r="E458" s="20">
        <v>6309.1086893000002</v>
      </c>
      <c r="F458" s="20">
        <v>6318.1299712</v>
      </c>
      <c r="G458" s="20">
        <v>6343.2994865000001</v>
      </c>
      <c r="H458" s="20">
        <v>5406.7984090999998</v>
      </c>
      <c r="I458" s="20">
        <v>5416.1904468000002</v>
      </c>
      <c r="J458" s="20">
        <v>5438.1414447999996</v>
      </c>
      <c r="K458" s="20">
        <v>8099.8000658999999</v>
      </c>
      <c r="L458" s="20">
        <v>8108.6959121999998</v>
      </c>
      <c r="M458" s="20">
        <v>8109.0942376000003</v>
      </c>
      <c r="N458" s="20">
        <v>5194.9806680000002</v>
      </c>
      <c r="O458" s="20">
        <v>5201.3337491000002</v>
      </c>
      <c r="P458" s="20">
        <v>5198.5334558000004</v>
      </c>
      <c r="Q458" s="20">
        <v>2904.8193978999998</v>
      </c>
      <c r="R458" s="20">
        <v>2907.3621631000001</v>
      </c>
      <c r="S458" s="20">
        <v>2910.5607817</v>
      </c>
      <c r="T458" s="20">
        <v>3616.1070324000002</v>
      </c>
      <c r="U458" s="20">
        <v>3625.6245058</v>
      </c>
      <c r="V458" s="20">
        <v>3672.3466936999998</v>
      </c>
      <c r="W458" s="20">
        <v>1114.1280211999999</v>
      </c>
      <c r="X458" s="20">
        <v>1116.7962221</v>
      </c>
      <c r="Y458" s="20">
        <v>1144.7660306</v>
      </c>
      <c r="Z458" s="20">
        <v>2501.9790112000001</v>
      </c>
      <c r="AA458" s="20">
        <v>2508.8282837000002</v>
      </c>
      <c r="AB458" s="20">
        <v>2527.5806631</v>
      </c>
      <c r="AC458" s="20">
        <v>60.899830600000001</v>
      </c>
      <c r="AD458" s="20">
        <v>60.999425600000002</v>
      </c>
      <c r="AE458" s="20">
        <v>61.2443758</v>
      </c>
      <c r="AF458" s="20">
        <v>66.701724799999994</v>
      </c>
      <c r="AG458" s="20">
        <v>66.801485999999997</v>
      </c>
      <c r="AH458" s="20">
        <v>67.067602899999997</v>
      </c>
      <c r="AI458" s="20">
        <v>55.288436699999998</v>
      </c>
      <c r="AJ458" s="20">
        <v>55.387610100000003</v>
      </c>
      <c r="AK458" s="20">
        <v>55.612087699999996</v>
      </c>
      <c r="AL458" s="20">
        <v>760.17681070000003</v>
      </c>
      <c r="AM458" s="20">
        <v>739.42115049999995</v>
      </c>
      <c r="AN458" s="20">
        <v>730.19103519999999</v>
      </c>
      <c r="AO458" s="20">
        <v>405.22565730000002</v>
      </c>
      <c r="AP458" s="20">
        <v>398.8449521</v>
      </c>
      <c r="AQ458" s="20">
        <v>388.34325260000003</v>
      </c>
      <c r="AR458" s="20">
        <v>354.95115340000001</v>
      </c>
      <c r="AS458" s="20">
        <v>340.57619840000001</v>
      </c>
      <c r="AT458" s="20">
        <v>341.84778260000002</v>
      </c>
      <c r="AU458" s="20">
        <v>534.51150559999996</v>
      </c>
      <c r="AV458" s="20">
        <v>510.80841379999998</v>
      </c>
      <c r="AW458" s="20">
        <v>503.5529851</v>
      </c>
      <c r="AX458" s="20">
        <v>316.68468009999998</v>
      </c>
      <c r="AY458" s="20">
        <v>307.61398309999998</v>
      </c>
      <c r="AZ458" s="20">
        <v>300.4052274</v>
      </c>
      <c r="BA458" s="20">
        <v>217.82682550000001</v>
      </c>
      <c r="BB458" s="20">
        <v>203.1944307</v>
      </c>
      <c r="BC458" s="20">
        <v>203.1477577</v>
      </c>
      <c r="BD458" s="20">
        <v>225.66530510000001</v>
      </c>
      <c r="BE458" s="20">
        <v>228.6127367</v>
      </c>
      <c r="BF458" s="20">
        <v>226.63805009999999</v>
      </c>
      <c r="BG458" s="20">
        <v>88.5409772</v>
      </c>
      <c r="BH458" s="20">
        <v>91.230969000000002</v>
      </c>
      <c r="BI458" s="20">
        <v>87.938025199999998</v>
      </c>
      <c r="BJ458" s="20">
        <v>137.1243279</v>
      </c>
      <c r="BK458" s="20">
        <v>137.38176780000001</v>
      </c>
      <c r="BL458" s="20">
        <v>138.70002489999999</v>
      </c>
      <c r="BM458" s="20">
        <v>6.0930723000000002</v>
      </c>
      <c r="BN458" s="20">
        <v>5.9278215999999997</v>
      </c>
      <c r="BO458" s="20">
        <v>5.8360975000000002</v>
      </c>
      <c r="BP458" s="20">
        <v>6.0352319999999997</v>
      </c>
      <c r="BQ458" s="20">
        <v>5.9378656999999997</v>
      </c>
      <c r="BR458" s="20">
        <v>5.7689225000000004</v>
      </c>
      <c r="BS458" s="20">
        <v>6.1604751999999996</v>
      </c>
      <c r="BT458" s="20">
        <v>5.9161022000000001</v>
      </c>
      <c r="BU458" s="20">
        <v>5.9143325000000004</v>
      </c>
      <c r="BV458" s="20">
        <v>6.1905514999999998</v>
      </c>
      <c r="BW458" s="20">
        <v>5.9261923999999997</v>
      </c>
      <c r="BX458" s="20">
        <v>5.8466690999999997</v>
      </c>
      <c r="BY458" s="20">
        <v>5.7457168000000003</v>
      </c>
      <c r="BZ458" s="20">
        <v>5.5838973000000003</v>
      </c>
      <c r="CA458" s="20">
        <v>5.4629674000000001</v>
      </c>
      <c r="CB458" s="20">
        <v>6.9757125999999996</v>
      </c>
      <c r="CC458" s="20">
        <v>6.5324138999999999</v>
      </c>
      <c r="CD458" s="20">
        <v>6.5243023000000004</v>
      </c>
      <c r="CE458" s="20">
        <v>5.8739895000000004</v>
      </c>
      <c r="CF458" s="20">
        <v>5.9314650999999996</v>
      </c>
      <c r="CG458" s="20">
        <v>5.8127452000000002</v>
      </c>
      <c r="CH458" s="20">
        <v>7.3620403999999997</v>
      </c>
      <c r="CI458" s="20">
        <v>7.5520624999999999</v>
      </c>
      <c r="CJ458" s="20">
        <v>7.13375</v>
      </c>
      <c r="CK458" s="20">
        <v>5.1958681000000002</v>
      </c>
      <c r="CL458" s="20">
        <v>5.1916425999999998</v>
      </c>
      <c r="CM458" s="20">
        <v>5.2020039000000002</v>
      </c>
      <c r="CN458" s="20">
        <v>12476.083909000001</v>
      </c>
      <c r="CO458" s="20">
        <v>12473.7415685</v>
      </c>
      <c r="CP458" s="20">
        <v>12511.6319664</v>
      </c>
      <c r="CQ458" s="20">
        <v>6714.3343465999997</v>
      </c>
      <c r="CR458" s="20">
        <v>6716.9749233000002</v>
      </c>
      <c r="CS458" s="20">
        <v>6731.6427389999999</v>
      </c>
      <c r="CT458" s="20">
        <v>5761.7495625000001</v>
      </c>
      <c r="CU458" s="20">
        <v>5756.7666452000003</v>
      </c>
      <c r="CV458" s="20">
        <v>5779.9892274000003</v>
      </c>
      <c r="CW458" s="20">
        <v>64.851264999999998</v>
      </c>
      <c r="CX458" s="20">
        <v>64.843215700000002</v>
      </c>
      <c r="CY458" s="20">
        <v>65.040184300000007</v>
      </c>
      <c r="CZ458" s="20">
        <v>70.9858878</v>
      </c>
      <c r="DA458" s="20">
        <v>71.018467200000003</v>
      </c>
      <c r="DB458" s="20">
        <v>71.173549800000004</v>
      </c>
      <c r="DC458" s="20">
        <v>58.918069799999998</v>
      </c>
      <c r="DD458" s="20">
        <v>58.8704459</v>
      </c>
      <c r="DE458" s="20">
        <v>59.107927099999998</v>
      </c>
      <c r="DF458" s="20">
        <v>6725.1400335999997</v>
      </c>
      <c r="DG458" s="20">
        <v>2726.4252609999999</v>
      </c>
      <c r="DH458" s="20">
        <v>3998.7147725999998</v>
      </c>
      <c r="DI458" s="20">
        <v>19236.772000000001</v>
      </c>
      <c r="DJ458" s="20">
        <v>9458.0679999999993</v>
      </c>
      <c r="DK458" s="20">
        <v>9778.7039999999997</v>
      </c>
    </row>
    <row r="459" spans="1:115" ht="10.5" customHeight="1" x14ac:dyDescent="0.2">
      <c r="A459" s="9">
        <v>42156</v>
      </c>
      <c r="B459" s="20">
        <v>11737.130909199999</v>
      </c>
      <c r="C459" s="21">
        <v>11728.0605259</v>
      </c>
      <c r="D459" s="22">
        <v>11752.901484</v>
      </c>
      <c r="E459" s="20">
        <v>6314.0645044000003</v>
      </c>
      <c r="F459" s="20">
        <v>6304.8220885999999</v>
      </c>
      <c r="G459" s="20">
        <v>6316.6858264000002</v>
      </c>
      <c r="H459" s="20">
        <v>5423.0664047999999</v>
      </c>
      <c r="I459" s="20">
        <v>5423.2384373000004</v>
      </c>
      <c r="J459" s="20">
        <v>5436.2156574999999</v>
      </c>
      <c r="K459" s="20">
        <v>8111.8765923999999</v>
      </c>
      <c r="L459" s="20">
        <v>8107.9004070999999</v>
      </c>
      <c r="M459" s="20">
        <v>8085.3210348000002</v>
      </c>
      <c r="N459" s="20">
        <v>5198.0136773000004</v>
      </c>
      <c r="O459" s="20">
        <v>5190.0980769999996</v>
      </c>
      <c r="P459" s="20">
        <v>5174.2891298000004</v>
      </c>
      <c r="Q459" s="20">
        <v>2913.8629151</v>
      </c>
      <c r="R459" s="20">
        <v>2917.8023300999998</v>
      </c>
      <c r="S459" s="20">
        <v>2911.0319049999998</v>
      </c>
      <c r="T459" s="20">
        <v>3625.2543166999999</v>
      </c>
      <c r="U459" s="20">
        <v>3620.1601187000001</v>
      </c>
      <c r="V459" s="20">
        <v>3667.5804490999999</v>
      </c>
      <c r="W459" s="20">
        <v>1116.0508271000001</v>
      </c>
      <c r="X459" s="20">
        <v>1114.7240116</v>
      </c>
      <c r="Y459" s="20">
        <v>1142.3966966</v>
      </c>
      <c r="Z459" s="20">
        <v>2509.2034896999999</v>
      </c>
      <c r="AA459" s="20">
        <v>2505.4361072000002</v>
      </c>
      <c r="AB459" s="20">
        <v>2525.1837525000001</v>
      </c>
      <c r="AC459" s="20">
        <v>60.942547400000002</v>
      </c>
      <c r="AD459" s="20">
        <v>60.905699200000001</v>
      </c>
      <c r="AE459" s="20">
        <v>61.034702299999999</v>
      </c>
      <c r="AF459" s="20">
        <v>66.685886100000005</v>
      </c>
      <c r="AG459" s="20">
        <v>66.599035000000001</v>
      </c>
      <c r="AH459" s="20">
        <v>66.724353899999997</v>
      </c>
      <c r="AI459" s="20">
        <v>55.388761500000001</v>
      </c>
      <c r="AJ459" s="20">
        <v>55.399881499999999</v>
      </c>
      <c r="AK459" s="20">
        <v>55.532447400000002</v>
      </c>
      <c r="AL459" s="20">
        <v>759.84419639999999</v>
      </c>
      <c r="AM459" s="20">
        <v>750.02442389999999</v>
      </c>
      <c r="AN459" s="20">
        <v>729.70440280000003</v>
      </c>
      <c r="AO459" s="20">
        <v>403.37361170000003</v>
      </c>
      <c r="AP459" s="20">
        <v>402.98752080000003</v>
      </c>
      <c r="AQ459" s="20">
        <v>391.80389639999999</v>
      </c>
      <c r="AR459" s="20">
        <v>356.4705846</v>
      </c>
      <c r="AS459" s="20">
        <v>347.036903</v>
      </c>
      <c r="AT459" s="20">
        <v>337.90050639999998</v>
      </c>
      <c r="AU459" s="20">
        <v>535.99792030000003</v>
      </c>
      <c r="AV459" s="20">
        <v>540.89389840000001</v>
      </c>
      <c r="AW459" s="20">
        <v>533.01438970000004</v>
      </c>
      <c r="AX459" s="20">
        <v>315.77919059999999</v>
      </c>
      <c r="AY459" s="20">
        <v>316.62119369999999</v>
      </c>
      <c r="AZ459" s="20">
        <v>313.10033149999998</v>
      </c>
      <c r="BA459" s="20">
        <v>220.21872970000001</v>
      </c>
      <c r="BB459" s="20">
        <v>224.27270469999999</v>
      </c>
      <c r="BC459" s="20">
        <v>219.9140582</v>
      </c>
      <c r="BD459" s="20">
        <v>223.84627610000001</v>
      </c>
      <c r="BE459" s="20">
        <v>209.13052540000001</v>
      </c>
      <c r="BF459" s="20">
        <v>196.69001309999999</v>
      </c>
      <c r="BG459" s="20">
        <v>87.594421100000005</v>
      </c>
      <c r="BH459" s="20">
        <v>86.366327100000007</v>
      </c>
      <c r="BI459" s="20">
        <v>78.703564900000003</v>
      </c>
      <c r="BJ459" s="20">
        <v>136.25185500000001</v>
      </c>
      <c r="BK459" s="20">
        <v>122.7641983</v>
      </c>
      <c r="BL459" s="20">
        <v>117.9864482</v>
      </c>
      <c r="BM459" s="20">
        <v>6.0802249000000002</v>
      </c>
      <c r="BN459" s="20">
        <v>6.0107334000000003</v>
      </c>
      <c r="BO459" s="20">
        <v>5.8457698000000002</v>
      </c>
      <c r="BP459" s="20">
        <v>6.0048728000000002</v>
      </c>
      <c r="BQ459" s="20">
        <v>6.0077363999999998</v>
      </c>
      <c r="BR459" s="20">
        <v>5.8404188000000001</v>
      </c>
      <c r="BS459" s="20">
        <v>6.1678052000000001</v>
      </c>
      <c r="BT459" s="20">
        <v>6.0142173999999997</v>
      </c>
      <c r="BU459" s="20">
        <v>5.8519866</v>
      </c>
      <c r="BV459" s="20">
        <v>6.1980307000000003</v>
      </c>
      <c r="BW459" s="20">
        <v>6.2539803999999997</v>
      </c>
      <c r="BX459" s="20">
        <v>6.1846559000000001</v>
      </c>
      <c r="BY459" s="20">
        <v>5.7270775</v>
      </c>
      <c r="BZ459" s="20">
        <v>5.7497246000000004</v>
      </c>
      <c r="CA459" s="20">
        <v>5.7058156999999996</v>
      </c>
      <c r="CB459" s="20">
        <v>7.0265791999999996</v>
      </c>
      <c r="CC459" s="20">
        <v>7.1377259000000004</v>
      </c>
      <c r="CD459" s="20">
        <v>7.0238854999999996</v>
      </c>
      <c r="CE459" s="20">
        <v>5.8155476000000004</v>
      </c>
      <c r="CF459" s="20">
        <v>5.4613385000000001</v>
      </c>
      <c r="CG459" s="20">
        <v>5.0899650000000003</v>
      </c>
      <c r="CH459" s="20">
        <v>7.2774283999999998</v>
      </c>
      <c r="CI459" s="20">
        <v>7.1906603999999996</v>
      </c>
      <c r="CJ459" s="20">
        <v>6.4452992</v>
      </c>
      <c r="CK459" s="20">
        <v>5.1504121999999999</v>
      </c>
      <c r="CL459" s="20">
        <v>4.6710365999999999</v>
      </c>
      <c r="CM459" s="20">
        <v>4.4638232999999996</v>
      </c>
      <c r="CN459" s="20">
        <v>12496.9751055</v>
      </c>
      <c r="CO459" s="20">
        <v>12478.084949800001</v>
      </c>
      <c r="CP459" s="20">
        <v>12482.605886699999</v>
      </c>
      <c r="CQ459" s="20">
        <v>6717.4381161000001</v>
      </c>
      <c r="CR459" s="20">
        <v>6707.8096094000002</v>
      </c>
      <c r="CS459" s="20">
        <v>6708.4897228</v>
      </c>
      <c r="CT459" s="20">
        <v>5779.5369893999996</v>
      </c>
      <c r="CU459" s="20">
        <v>5770.2753402999997</v>
      </c>
      <c r="CV459" s="20">
        <v>5774.1161639000002</v>
      </c>
      <c r="CW459" s="20">
        <v>64.887876199999994</v>
      </c>
      <c r="CX459" s="20">
        <v>64.800696400000007</v>
      </c>
      <c r="CY459" s="20">
        <v>64.824174299999996</v>
      </c>
      <c r="CZ459" s="20">
        <v>70.946109800000002</v>
      </c>
      <c r="DA459" s="20">
        <v>70.855868900000004</v>
      </c>
      <c r="DB459" s="20">
        <v>70.863052999999994</v>
      </c>
      <c r="DC459" s="20">
        <v>59.029591699999997</v>
      </c>
      <c r="DD459" s="20">
        <v>58.944959500000003</v>
      </c>
      <c r="DE459" s="20">
        <v>58.984194600000002</v>
      </c>
      <c r="DF459" s="20">
        <v>6773.4911132999996</v>
      </c>
      <c r="DG459" s="20">
        <v>2758.3472772</v>
      </c>
      <c r="DH459" s="20">
        <v>4015.1438361</v>
      </c>
      <c r="DI459" s="20">
        <v>19256.097000000002</v>
      </c>
      <c r="DJ459" s="20">
        <v>9466.8369999999995</v>
      </c>
      <c r="DK459" s="20">
        <v>9789.26</v>
      </c>
    </row>
    <row r="460" spans="1:115" ht="10.5" customHeight="1" x14ac:dyDescent="0.2">
      <c r="A460" s="9">
        <v>42186</v>
      </c>
      <c r="B460" s="20">
        <v>11760.569808</v>
      </c>
      <c r="C460" s="21">
        <v>11761.711312900001</v>
      </c>
      <c r="D460" s="22">
        <v>11759.9120647</v>
      </c>
      <c r="E460" s="20">
        <v>6319.0854319</v>
      </c>
      <c r="F460" s="20">
        <v>6328.4020603999998</v>
      </c>
      <c r="G460" s="20">
        <v>6323.7301957999998</v>
      </c>
      <c r="H460" s="20">
        <v>5441.4843761000002</v>
      </c>
      <c r="I460" s="20">
        <v>5433.3092525000002</v>
      </c>
      <c r="J460" s="20">
        <v>5436.1818689000002</v>
      </c>
      <c r="K460" s="20">
        <v>8124.0734060000004</v>
      </c>
      <c r="L460" s="20">
        <v>8132.3860099000003</v>
      </c>
      <c r="M460" s="20">
        <v>8147.5065328999999</v>
      </c>
      <c r="N460" s="20">
        <v>5201.9611434999997</v>
      </c>
      <c r="O460" s="20">
        <v>5208.1544738000002</v>
      </c>
      <c r="P460" s="20">
        <v>5209.5151286999999</v>
      </c>
      <c r="Q460" s="20">
        <v>2922.1122624</v>
      </c>
      <c r="R460" s="20">
        <v>2924.2315361000001</v>
      </c>
      <c r="S460" s="20">
        <v>2937.9914042</v>
      </c>
      <c r="T460" s="20">
        <v>3636.4964021000001</v>
      </c>
      <c r="U460" s="20">
        <v>3629.3253030999999</v>
      </c>
      <c r="V460" s="20">
        <v>3612.4055318000001</v>
      </c>
      <c r="W460" s="20">
        <v>1117.1242884000001</v>
      </c>
      <c r="X460" s="20">
        <v>1120.2475866</v>
      </c>
      <c r="Y460" s="20">
        <v>1114.2150670999999</v>
      </c>
      <c r="Z460" s="20">
        <v>2519.3721137000002</v>
      </c>
      <c r="AA460" s="20">
        <v>2509.0777165</v>
      </c>
      <c r="AB460" s="20">
        <v>2498.1904647000001</v>
      </c>
      <c r="AC460" s="20">
        <v>60.997184500000003</v>
      </c>
      <c r="AD460" s="20">
        <v>61.006049400000002</v>
      </c>
      <c r="AE460" s="20">
        <v>60.996716999999997</v>
      </c>
      <c r="AF460" s="20">
        <v>66.672105700000003</v>
      </c>
      <c r="AG460" s="20">
        <v>66.773644700000006</v>
      </c>
      <c r="AH460" s="20">
        <v>66.724349799999999</v>
      </c>
      <c r="AI460" s="20">
        <v>55.510575799999998</v>
      </c>
      <c r="AJ460" s="20">
        <v>55.429561300000003</v>
      </c>
      <c r="AK460" s="20">
        <v>55.4588672</v>
      </c>
      <c r="AL460" s="20">
        <v>759.17013929999996</v>
      </c>
      <c r="AM460" s="20">
        <v>787.81564270000001</v>
      </c>
      <c r="AN460" s="20">
        <v>770.96015490000002</v>
      </c>
      <c r="AO460" s="20">
        <v>402.33304529999998</v>
      </c>
      <c r="AP460" s="20">
        <v>405.98869880000001</v>
      </c>
      <c r="AQ460" s="20">
        <v>403.98042939999999</v>
      </c>
      <c r="AR460" s="20">
        <v>356.83709390000001</v>
      </c>
      <c r="AS460" s="20">
        <v>381.8269439</v>
      </c>
      <c r="AT460" s="20">
        <v>366.97972549999997</v>
      </c>
      <c r="AU460" s="20">
        <v>537.0786852</v>
      </c>
      <c r="AV460" s="20">
        <v>562.30880609999997</v>
      </c>
      <c r="AW460" s="20">
        <v>557.52032120000001</v>
      </c>
      <c r="AX460" s="20">
        <v>315.52315499999997</v>
      </c>
      <c r="AY460" s="20">
        <v>320.00732520000003</v>
      </c>
      <c r="AZ460" s="20">
        <v>321.7706546</v>
      </c>
      <c r="BA460" s="20">
        <v>221.55553019999999</v>
      </c>
      <c r="BB460" s="20">
        <v>242.3014809</v>
      </c>
      <c r="BC460" s="20">
        <v>235.74966660000001</v>
      </c>
      <c r="BD460" s="20">
        <v>222.09145409999999</v>
      </c>
      <c r="BE460" s="20">
        <v>225.50683660000001</v>
      </c>
      <c r="BF460" s="20">
        <v>213.43983359999999</v>
      </c>
      <c r="BG460" s="20">
        <v>86.8098904</v>
      </c>
      <c r="BH460" s="20">
        <v>85.981373599999998</v>
      </c>
      <c r="BI460" s="20">
        <v>82.209774699999997</v>
      </c>
      <c r="BJ460" s="20">
        <v>135.28156369999999</v>
      </c>
      <c r="BK460" s="20">
        <v>139.52546290000001</v>
      </c>
      <c r="BL460" s="20">
        <v>131.23005889999999</v>
      </c>
      <c r="BM460" s="20">
        <v>6.0637851999999999</v>
      </c>
      <c r="BN460" s="20">
        <v>6.2776521000000001</v>
      </c>
      <c r="BO460" s="20">
        <v>6.1524859999999997</v>
      </c>
      <c r="BP460" s="20">
        <v>5.9858354</v>
      </c>
      <c r="BQ460" s="20">
        <v>6.0285884000000003</v>
      </c>
      <c r="BR460" s="20">
        <v>6.0047236000000002</v>
      </c>
      <c r="BS460" s="20">
        <v>6.1541446999999998</v>
      </c>
      <c r="BT460" s="20">
        <v>6.5660876999999997</v>
      </c>
      <c r="BU460" s="20">
        <v>6.3237895000000002</v>
      </c>
      <c r="BV460" s="20">
        <v>6.2010073999999999</v>
      </c>
      <c r="BW460" s="20">
        <v>6.4672632999999999</v>
      </c>
      <c r="BX460" s="20">
        <v>6.404579</v>
      </c>
      <c r="BY460" s="20">
        <v>5.7186054000000004</v>
      </c>
      <c r="BZ460" s="20">
        <v>5.7886750999999999</v>
      </c>
      <c r="CA460" s="20">
        <v>5.8172848999999998</v>
      </c>
      <c r="CB460" s="20">
        <v>7.0476763</v>
      </c>
      <c r="CC460" s="20">
        <v>7.6519487000000002</v>
      </c>
      <c r="CD460" s="20">
        <v>7.4281316999999998</v>
      </c>
      <c r="CE460" s="20">
        <v>5.7557703</v>
      </c>
      <c r="CF460" s="20">
        <v>5.8499781000000004</v>
      </c>
      <c r="CG460" s="20">
        <v>5.5788934000000001</v>
      </c>
      <c r="CH460" s="20">
        <v>7.2105180000000004</v>
      </c>
      <c r="CI460" s="20">
        <v>7.1281138999999998</v>
      </c>
      <c r="CJ460" s="20">
        <v>6.8712862000000001</v>
      </c>
      <c r="CK460" s="20">
        <v>5.0960155</v>
      </c>
      <c r="CL460" s="20">
        <v>5.2678884999999998</v>
      </c>
      <c r="CM460" s="20">
        <v>4.9908356999999999</v>
      </c>
      <c r="CN460" s="20">
        <v>12519.7399473</v>
      </c>
      <c r="CO460" s="20">
        <v>12549.5269556</v>
      </c>
      <c r="CP460" s="20">
        <v>12530.8722196</v>
      </c>
      <c r="CQ460" s="20">
        <v>6721.4184772999997</v>
      </c>
      <c r="CR460" s="20">
        <v>6734.3907591999996</v>
      </c>
      <c r="CS460" s="20">
        <v>6727.7106252000003</v>
      </c>
      <c r="CT460" s="20">
        <v>5798.3214699999999</v>
      </c>
      <c r="CU460" s="20">
        <v>5815.1361963999998</v>
      </c>
      <c r="CV460" s="20">
        <v>5803.1615943999996</v>
      </c>
      <c r="CW460" s="20">
        <v>64.934684300000001</v>
      </c>
      <c r="CX460" s="20">
        <v>65.092318700000007</v>
      </c>
      <c r="CY460" s="20">
        <v>64.995559700000001</v>
      </c>
      <c r="CZ460" s="20">
        <v>70.917085700000001</v>
      </c>
      <c r="DA460" s="20">
        <v>71.057402999999994</v>
      </c>
      <c r="DB460" s="20">
        <v>70.986918099999997</v>
      </c>
      <c r="DC460" s="20">
        <v>59.150801800000004</v>
      </c>
      <c r="DD460" s="20">
        <v>59.324885299999998</v>
      </c>
      <c r="DE460" s="20">
        <v>59.202722799999997</v>
      </c>
      <c r="DF460" s="20">
        <v>6748.7097804000005</v>
      </c>
      <c r="DG460" s="20">
        <v>2749.6843748000001</v>
      </c>
      <c r="DH460" s="20">
        <v>3999.0254055999999</v>
      </c>
      <c r="DI460" s="20">
        <v>19279.581999999999</v>
      </c>
      <c r="DJ460" s="20">
        <v>9477.3950000000004</v>
      </c>
      <c r="DK460" s="20">
        <v>9802.1869999999999</v>
      </c>
    </row>
    <row r="461" spans="1:115" ht="10.5" customHeight="1" x14ac:dyDescent="0.2">
      <c r="A461" s="9">
        <v>42217</v>
      </c>
      <c r="B461" s="20">
        <v>11788.253404900001</v>
      </c>
      <c r="C461" s="21">
        <v>11772.8792228</v>
      </c>
      <c r="D461" s="22">
        <v>11702.631254899999</v>
      </c>
      <c r="E461" s="20">
        <v>6326.2742189000001</v>
      </c>
      <c r="F461" s="20">
        <v>6318.4250487999998</v>
      </c>
      <c r="G461" s="20">
        <v>6276.4792507000002</v>
      </c>
      <c r="H461" s="20">
        <v>5461.9791859999996</v>
      </c>
      <c r="I461" s="20">
        <v>5454.4541741000003</v>
      </c>
      <c r="J461" s="20">
        <v>5426.1520042000002</v>
      </c>
      <c r="K461" s="20">
        <v>8138.4228972000001</v>
      </c>
      <c r="L461" s="20">
        <v>8122.2084173000003</v>
      </c>
      <c r="M461" s="20">
        <v>8051.7513523999996</v>
      </c>
      <c r="N461" s="20">
        <v>5207.4150966999996</v>
      </c>
      <c r="O461" s="20">
        <v>5205.6219380000002</v>
      </c>
      <c r="P461" s="20">
        <v>5165.0417497999997</v>
      </c>
      <c r="Q461" s="20">
        <v>2931.0078005</v>
      </c>
      <c r="R461" s="20">
        <v>2916.5864793000001</v>
      </c>
      <c r="S461" s="20">
        <v>2886.7096025999999</v>
      </c>
      <c r="T461" s="20">
        <v>3649.8305077</v>
      </c>
      <c r="U461" s="20">
        <v>3650.6708054999999</v>
      </c>
      <c r="V461" s="20">
        <v>3650.8799024999998</v>
      </c>
      <c r="W461" s="20">
        <v>1118.8591222</v>
      </c>
      <c r="X461" s="20">
        <v>1112.8031108</v>
      </c>
      <c r="Y461" s="20">
        <v>1111.4375009</v>
      </c>
      <c r="Z461" s="20">
        <v>2530.9713855</v>
      </c>
      <c r="AA461" s="20">
        <v>2537.8676946999999</v>
      </c>
      <c r="AB461" s="20">
        <v>2539.4424017000001</v>
      </c>
      <c r="AC461" s="20">
        <v>61.072687500000001</v>
      </c>
      <c r="AD461" s="20">
        <v>60.989701199999999</v>
      </c>
      <c r="AE461" s="20">
        <v>60.625779799999997</v>
      </c>
      <c r="AF461" s="20">
        <v>66.680936900000006</v>
      </c>
      <c r="AG461" s="20">
        <v>66.594171799999998</v>
      </c>
      <c r="AH461" s="20">
        <v>66.152076500000007</v>
      </c>
      <c r="AI461" s="20">
        <v>55.651619500000002</v>
      </c>
      <c r="AJ461" s="20">
        <v>55.572035300000003</v>
      </c>
      <c r="AK461" s="20">
        <v>55.283682200000001</v>
      </c>
      <c r="AL461" s="20">
        <v>757.27839570000003</v>
      </c>
      <c r="AM461" s="20">
        <v>763.57523749999996</v>
      </c>
      <c r="AN461" s="20">
        <v>760.32287510000003</v>
      </c>
      <c r="AO461" s="20">
        <v>401.41715799999997</v>
      </c>
      <c r="AP461" s="20">
        <v>414.30236530000002</v>
      </c>
      <c r="AQ461" s="20">
        <v>415.57506310000002</v>
      </c>
      <c r="AR461" s="20">
        <v>355.86123759999998</v>
      </c>
      <c r="AS461" s="20">
        <v>349.27287219999999</v>
      </c>
      <c r="AT461" s="20">
        <v>344.74781200000001</v>
      </c>
      <c r="AU461" s="20">
        <v>536.51018020000004</v>
      </c>
      <c r="AV461" s="20">
        <v>544.87633670000002</v>
      </c>
      <c r="AW461" s="20">
        <v>540.87909869999999</v>
      </c>
      <c r="AX461" s="20">
        <v>314.9522685</v>
      </c>
      <c r="AY461" s="20">
        <v>332.2479007</v>
      </c>
      <c r="AZ461" s="20">
        <v>334.20189790000001</v>
      </c>
      <c r="BA461" s="20">
        <v>221.55791160000001</v>
      </c>
      <c r="BB461" s="20">
        <v>212.62843599999999</v>
      </c>
      <c r="BC461" s="20">
        <v>206.67720080000001</v>
      </c>
      <c r="BD461" s="20">
        <v>220.7682155</v>
      </c>
      <c r="BE461" s="20">
        <v>218.69890079999999</v>
      </c>
      <c r="BF461" s="20">
        <v>219.4437763</v>
      </c>
      <c r="BG461" s="20">
        <v>86.464889499999998</v>
      </c>
      <c r="BH461" s="20">
        <v>82.054464600000003</v>
      </c>
      <c r="BI461" s="20">
        <v>81.373165200000003</v>
      </c>
      <c r="BJ461" s="20">
        <v>134.303326</v>
      </c>
      <c r="BK461" s="20">
        <v>136.6444362</v>
      </c>
      <c r="BL461" s="20">
        <v>138.07061110000001</v>
      </c>
      <c r="BM461" s="20">
        <v>6.0362399</v>
      </c>
      <c r="BN461" s="20">
        <v>6.0908388000000002</v>
      </c>
      <c r="BO461" s="20">
        <v>6.1006634000000002</v>
      </c>
      <c r="BP461" s="20">
        <v>5.9666404999999996</v>
      </c>
      <c r="BQ461" s="20">
        <v>6.1535592000000001</v>
      </c>
      <c r="BR461" s="20">
        <v>6.2099773999999996</v>
      </c>
      <c r="BS461" s="20">
        <v>6.1167239000000002</v>
      </c>
      <c r="BT461" s="20">
        <v>6.0180788999999999</v>
      </c>
      <c r="BU461" s="20">
        <v>5.9739005000000001</v>
      </c>
      <c r="BV461" s="20">
        <v>6.1846031000000004</v>
      </c>
      <c r="BW461" s="20">
        <v>6.2867313999999999</v>
      </c>
      <c r="BX461" s="20">
        <v>6.2946859000000002</v>
      </c>
      <c r="BY461" s="20">
        <v>5.7032110999999999</v>
      </c>
      <c r="BZ461" s="20">
        <v>5.9995614000000002</v>
      </c>
      <c r="CA461" s="20">
        <v>6.0772339000000004</v>
      </c>
      <c r="CB461" s="20">
        <v>7.0278602000000001</v>
      </c>
      <c r="CC461" s="20">
        <v>6.7949450999999996</v>
      </c>
      <c r="CD461" s="20">
        <v>6.6812595000000004</v>
      </c>
      <c r="CE461" s="20">
        <v>5.7037225999999999</v>
      </c>
      <c r="CF461" s="20">
        <v>5.6520549000000004</v>
      </c>
      <c r="CG461" s="20">
        <v>5.6699076000000002</v>
      </c>
      <c r="CH461" s="20">
        <v>7.1735806000000002</v>
      </c>
      <c r="CI461" s="20">
        <v>6.8673009</v>
      </c>
      <c r="CJ461" s="20">
        <v>6.8219683</v>
      </c>
      <c r="CK461" s="20">
        <v>5.0390050000000004</v>
      </c>
      <c r="CL461" s="20">
        <v>5.1091350000000002</v>
      </c>
      <c r="CM461" s="20">
        <v>5.1566738000000001</v>
      </c>
      <c r="CN461" s="20">
        <v>12545.531800500001</v>
      </c>
      <c r="CO461" s="20">
        <v>12536.454460299999</v>
      </c>
      <c r="CP461" s="20">
        <v>12462.95413</v>
      </c>
      <c r="CQ461" s="20">
        <v>6727.6913769000003</v>
      </c>
      <c r="CR461" s="20">
        <v>6732.7274140999998</v>
      </c>
      <c r="CS461" s="20">
        <v>6692.0543138000003</v>
      </c>
      <c r="CT461" s="20">
        <v>5817.8404235999997</v>
      </c>
      <c r="CU461" s="20">
        <v>5803.7270461999997</v>
      </c>
      <c r="CV461" s="20">
        <v>5770.8998161999998</v>
      </c>
      <c r="CW461" s="20">
        <v>64.996002099999998</v>
      </c>
      <c r="CX461" s="20">
        <v>64.945422199999996</v>
      </c>
      <c r="CY461" s="20">
        <v>64.564651799999993</v>
      </c>
      <c r="CZ461" s="20">
        <v>70.912001099999998</v>
      </c>
      <c r="DA461" s="20">
        <v>70.960785700000002</v>
      </c>
      <c r="DB461" s="20">
        <v>70.5321043</v>
      </c>
      <c r="DC461" s="20">
        <v>59.277458000000003</v>
      </c>
      <c r="DD461" s="20">
        <v>59.130558999999998</v>
      </c>
      <c r="DE461" s="20">
        <v>58.7961028</v>
      </c>
      <c r="DF461" s="20">
        <v>6840.1068699999996</v>
      </c>
      <c r="DG461" s="20">
        <v>2795.9006862000001</v>
      </c>
      <c r="DH461" s="20">
        <v>4044.2061838</v>
      </c>
      <c r="DI461" s="20">
        <v>19303.061000000002</v>
      </c>
      <c r="DJ461" s="20">
        <v>9487.9549999999999</v>
      </c>
      <c r="DK461" s="20">
        <v>9815.1059999999998</v>
      </c>
    </row>
    <row r="462" spans="1:115" ht="10.5" customHeight="1" x14ac:dyDescent="0.2">
      <c r="A462" s="9">
        <v>42248</v>
      </c>
      <c r="B462" s="20">
        <v>11819.64069</v>
      </c>
      <c r="C462" s="21">
        <v>11788.380510200001</v>
      </c>
      <c r="D462" s="22">
        <v>11771.0386774</v>
      </c>
      <c r="E462" s="20">
        <v>6336.3899865000003</v>
      </c>
      <c r="F462" s="20">
        <v>6323.9511057999998</v>
      </c>
      <c r="G462" s="20">
        <v>6310.4377914999995</v>
      </c>
      <c r="H462" s="20">
        <v>5483.2507034</v>
      </c>
      <c r="I462" s="20">
        <v>5464.4294043999998</v>
      </c>
      <c r="J462" s="20">
        <v>5460.6008859000003</v>
      </c>
      <c r="K462" s="20">
        <v>8155.8864315000001</v>
      </c>
      <c r="L462" s="20">
        <v>8147.3269815000003</v>
      </c>
      <c r="M462" s="20">
        <v>8107.5664940999995</v>
      </c>
      <c r="N462" s="20">
        <v>5214.5265443999997</v>
      </c>
      <c r="O462" s="20">
        <v>5202.9294692000003</v>
      </c>
      <c r="P462" s="20">
        <v>5177.9449051000001</v>
      </c>
      <c r="Q462" s="20">
        <v>2941.3598870999999</v>
      </c>
      <c r="R462" s="20">
        <v>2944.3975123</v>
      </c>
      <c r="S462" s="20">
        <v>2929.6215891000002</v>
      </c>
      <c r="T462" s="20">
        <v>3663.7542583999998</v>
      </c>
      <c r="U462" s="20">
        <v>3641.0535288000001</v>
      </c>
      <c r="V462" s="20">
        <v>3663.4721832999999</v>
      </c>
      <c r="W462" s="20">
        <v>1121.8634420999999</v>
      </c>
      <c r="X462" s="20">
        <v>1121.0216366</v>
      </c>
      <c r="Y462" s="20">
        <v>1132.4928864000001</v>
      </c>
      <c r="Z462" s="20">
        <v>2541.8908163000001</v>
      </c>
      <c r="AA462" s="20">
        <v>2520.0318922000001</v>
      </c>
      <c r="AB462" s="20">
        <v>2530.9792969</v>
      </c>
      <c r="AC462" s="20">
        <v>61.165580300000002</v>
      </c>
      <c r="AD462" s="20">
        <v>60.995798800000003</v>
      </c>
      <c r="AE462" s="20">
        <v>60.9060682</v>
      </c>
      <c r="AF462" s="20">
        <v>66.719465</v>
      </c>
      <c r="AG462" s="20">
        <v>66.578404699999993</v>
      </c>
      <c r="AH462" s="20">
        <v>66.436136899999994</v>
      </c>
      <c r="AI462" s="20">
        <v>55.798231999999999</v>
      </c>
      <c r="AJ462" s="20">
        <v>55.600381499999997</v>
      </c>
      <c r="AK462" s="20">
        <v>55.561426500000003</v>
      </c>
      <c r="AL462" s="20">
        <v>753.50006740000003</v>
      </c>
      <c r="AM462" s="20">
        <v>774.35566189999997</v>
      </c>
      <c r="AN462" s="20">
        <v>753.55711659999997</v>
      </c>
      <c r="AO462" s="20">
        <v>399.53580010000002</v>
      </c>
      <c r="AP462" s="20">
        <v>417.07544189999999</v>
      </c>
      <c r="AQ462" s="20">
        <v>414.56900669999999</v>
      </c>
      <c r="AR462" s="20">
        <v>353.96426730000002</v>
      </c>
      <c r="AS462" s="20">
        <v>357.28021999999999</v>
      </c>
      <c r="AT462" s="20">
        <v>338.98810989999998</v>
      </c>
      <c r="AU462" s="20">
        <v>533.9319461</v>
      </c>
      <c r="AV462" s="20">
        <v>556.61928560000001</v>
      </c>
      <c r="AW462" s="20">
        <v>536.3138146</v>
      </c>
      <c r="AX462" s="20">
        <v>313.08537669999998</v>
      </c>
      <c r="AY462" s="20">
        <v>328.79650709999999</v>
      </c>
      <c r="AZ462" s="20">
        <v>321.97063509999998</v>
      </c>
      <c r="BA462" s="20">
        <v>220.8465693</v>
      </c>
      <c r="BB462" s="20">
        <v>227.8227785</v>
      </c>
      <c r="BC462" s="20">
        <v>214.34317960000001</v>
      </c>
      <c r="BD462" s="20">
        <v>219.5681214</v>
      </c>
      <c r="BE462" s="20">
        <v>217.73637629999999</v>
      </c>
      <c r="BF462" s="20">
        <v>217.243302</v>
      </c>
      <c r="BG462" s="20">
        <v>86.450423400000005</v>
      </c>
      <c r="BH462" s="20">
        <v>88.278934800000002</v>
      </c>
      <c r="BI462" s="20">
        <v>92.598371700000001</v>
      </c>
      <c r="BJ462" s="20">
        <v>133.11769799999999</v>
      </c>
      <c r="BK462" s="20">
        <v>129.45744149999999</v>
      </c>
      <c r="BL462" s="20">
        <v>124.6449303</v>
      </c>
      <c r="BM462" s="20">
        <v>5.9929342999999999</v>
      </c>
      <c r="BN462" s="20">
        <v>6.1639093000000003</v>
      </c>
      <c r="BO462" s="20">
        <v>6.0166183000000002</v>
      </c>
      <c r="BP462" s="20">
        <v>5.9314163000000004</v>
      </c>
      <c r="BQ462" s="20">
        <v>6.1871206000000001</v>
      </c>
      <c r="BR462" s="20">
        <v>6.1645887000000004</v>
      </c>
      <c r="BS462" s="20">
        <v>6.0639238000000004</v>
      </c>
      <c r="BT462" s="20">
        <v>6.1370326000000004</v>
      </c>
      <c r="BU462" s="20">
        <v>5.8450367999999999</v>
      </c>
      <c r="BV462" s="20">
        <v>6.1443395000000001</v>
      </c>
      <c r="BW462" s="20">
        <v>6.3950221000000003</v>
      </c>
      <c r="BX462" s="20">
        <v>6.2045493</v>
      </c>
      <c r="BY462" s="20">
        <v>5.6640259999999998</v>
      </c>
      <c r="BZ462" s="20">
        <v>5.9438322000000001</v>
      </c>
      <c r="CA462" s="20">
        <v>5.8541014000000002</v>
      </c>
      <c r="CB462" s="20">
        <v>6.9839390000000003</v>
      </c>
      <c r="CC462" s="20">
        <v>7.1818081999999999</v>
      </c>
      <c r="CD462" s="20">
        <v>6.8176075999999997</v>
      </c>
      <c r="CE462" s="20">
        <v>5.6541306999999996</v>
      </c>
      <c r="CF462" s="20">
        <v>5.6426077000000001</v>
      </c>
      <c r="CG462" s="20">
        <v>5.5980219</v>
      </c>
      <c r="CH462" s="20">
        <v>7.1546330999999999</v>
      </c>
      <c r="CI462" s="20">
        <v>7.2999993999999999</v>
      </c>
      <c r="CJ462" s="20">
        <v>7.5584876999999997</v>
      </c>
      <c r="CK462" s="20">
        <v>4.9763466999999997</v>
      </c>
      <c r="CL462" s="20">
        <v>4.8861280999999996</v>
      </c>
      <c r="CM462" s="20">
        <v>4.6936207999999997</v>
      </c>
      <c r="CN462" s="20">
        <v>12573.1407574</v>
      </c>
      <c r="CO462" s="20">
        <v>12562.7361721</v>
      </c>
      <c r="CP462" s="20">
        <v>12524.595794000001</v>
      </c>
      <c r="CQ462" s="20">
        <v>6735.9257865999998</v>
      </c>
      <c r="CR462" s="20">
        <v>6741.0265477000003</v>
      </c>
      <c r="CS462" s="20">
        <v>6725.0067982</v>
      </c>
      <c r="CT462" s="20">
        <v>5837.2149707999997</v>
      </c>
      <c r="CU462" s="20">
        <v>5821.7096244000004</v>
      </c>
      <c r="CV462" s="20">
        <v>5799.5889957999998</v>
      </c>
      <c r="CW462" s="20">
        <v>65.064875499999999</v>
      </c>
      <c r="CX462" s="20">
        <v>65.002493599999994</v>
      </c>
      <c r="CY462" s="20">
        <v>64.805146500000006</v>
      </c>
      <c r="CZ462" s="20">
        <v>70.926405299999999</v>
      </c>
      <c r="DA462" s="20">
        <v>70.969364900000002</v>
      </c>
      <c r="DB462" s="20">
        <v>70.800709400000002</v>
      </c>
      <c r="DC462" s="20">
        <v>59.400215799999998</v>
      </c>
      <c r="DD462" s="20">
        <v>59.235695499999999</v>
      </c>
      <c r="DE462" s="20">
        <v>59.010618899999997</v>
      </c>
      <c r="DF462" s="20">
        <v>6801.9492060000002</v>
      </c>
      <c r="DG462" s="20">
        <v>2773.4952017999999</v>
      </c>
      <c r="DH462" s="20">
        <v>4028.4540041999999</v>
      </c>
      <c r="DI462" s="20">
        <v>19326.544999999998</v>
      </c>
      <c r="DJ462" s="20">
        <v>9498.5020000000004</v>
      </c>
      <c r="DK462" s="20">
        <v>9828.0429999999997</v>
      </c>
    </row>
    <row r="463" spans="1:115" ht="10.5" customHeight="1" x14ac:dyDescent="0.2">
      <c r="A463" s="9">
        <v>42278</v>
      </c>
      <c r="B463" s="20">
        <v>11851.204376399999</v>
      </c>
      <c r="C463" s="21">
        <v>11862.546231300001</v>
      </c>
      <c r="D463" s="22">
        <v>11865.7759157</v>
      </c>
      <c r="E463" s="20">
        <v>6348.3084859999999</v>
      </c>
      <c r="F463" s="20">
        <v>6360.0347565000002</v>
      </c>
      <c r="G463" s="20">
        <v>6357.9544389000002</v>
      </c>
      <c r="H463" s="20">
        <v>5502.8958904000001</v>
      </c>
      <c r="I463" s="20">
        <v>5502.5114749000004</v>
      </c>
      <c r="J463" s="20">
        <v>5507.8214768999997</v>
      </c>
      <c r="K463" s="20">
        <v>8174.2855728000004</v>
      </c>
      <c r="L463" s="20">
        <v>8176.4907745999999</v>
      </c>
      <c r="M463" s="20">
        <v>8142.3368277</v>
      </c>
      <c r="N463" s="20">
        <v>5221.8099429000004</v>
      </c>
      <c r="O463" s="20">
        <v>5234.2547599</v>
      </c>
      <c r="P463" s="20">
        <v>5221.1153330999996</v>
      </c>
      <c r="Q463" s="20">
        <v>2952.4756299000001</v>
      </c>
      <c r="R463" s="20">
        <v>2942.2360146999999</v>
      </c>
      <c r="S463" s="20">
        <v>2921.2214945999999</v>
      </c>
      <c r="T463" s="20">
        <v>3676.9188036</v>
      </c>
      <c r="U463" s="20">
        <v>3686.0554566999999</v>
      </c>
      <c r="V463" s="20">
        <v>3723.4390880999999</v>
      </c>
      <c r="W463" s="20">
        <v>1126.4985431</v>
      </c>
      <c r="X463" s="20">
        <v>1125.7799966</v>
      </c>
      <c r="Y463" s="20">
        <v>1136.8391056999999</v>
      </c>
      <c r="Z463" s="20">
        <v>2550.4202605</v>
      </c>
      <c r="AA463" s="20">
        <v>2560.2754602</v>
      </c>
      <c r="AB463" s="20">
        <v>2586.5999823000002</v>
      </c>
      <c r="AC463" s="20">
        <v>61.256143399999999</v>
      </c>
      <c r="AD463" s="20">
        <v>61.310810600000003</v>
      </c>
      <c r="AE463" s="20">
        <v>61.327503</v>
      </c>
      <c r="AF463" s="20">
        <v>66.773685400000005</v>
      </c>
      <c r="AG463" s="20">
        <v>66.892072999999996</v>
      </c>
      <c r="AH463" s="20">
        <v>66.870193200000003</v>
      </c>
      <c r="AI463" s="20">
        <v>55.925103800000002</v>
      </c>
      <c r="AJ463" s="20">
        <v>55.918081800000003</v>
      </c>
      <c r="AK463" s="20">
        <v>55.972043499999998</v>
      </c>
      <c r="AL463" s="20">
        <v>748.16958569999997</v>
      </c>
      <c r="AM463" s="20">
        <v>746.85149330000002</v>
      </c>
      <c r="AN463" s="20">
        <v>713.74537650000002</v>
      </c>
      <c r="AO463" s="20">
        <v>396.55245109999998</v>
      </c>
      <c r="AP463" s="20">
        <v>401.66901519999999</v>
      </c>
      <c r="AQ463" s="20">
        <v>388.20524469999998</v>
      </c>
      <c r="AR463" s="20">
        <v>351.61713470000001</v>
      </c>
      <c r="AS463" s="20">
        <v>345.18247810000003</v>
      </c>
      <c r="AT463" s="20">
        <v>325.54013190000001</v>
      </c>
      <c r="AU463" s="20">
        <v>529.60268210000004</v>
      </c>
      <c r="AV463" s="20">
        <v>530.82653000000005</v>
      </c>
      <c r="AW463" s="20">
        <v>506.12773679999998</v>
      </c>
      <c r="AX463" s="20">
        <v>309.62566729999998</v>
      </c>
      <c r="AY463" s="20">
        <v>312.76814890000003</v>
      </c>
      <c r="AZ463" s="20">
        <v>303.3376336</v>
      </c>
      <c r="BA463" s="20">
        <v>219.97701480000001</v>
      </c>
      <c r="BB463" s="20">
        <v>218.05838120000001</v>
      </c>
      <c r="BC463" s="20">
        <v>202.7901032</v>
      </c>
      <c r="BD463" s="20">
        <v>218.56690370000001</v>
      </c>
      <c r="BE463" s="20">
        <v>216.0249632</v>
      </c>
      <c r="BF463" s="20">
        <v>207.61763970000001</v>
      </c>
      <c r="BG463" s="20">
        <v>86.926783799999995</v>
      </c>
      <c r="BH463" s="20">
        <v>88.900866300000004</v>
      </c>
      <c r="BI463" s="20">
        <v>84.867611100000005</v>
      </c>
      <c r="BJ463" s="20">
        <v>131.6401199</v>
      </c>
      <c r="BK463" s="20">
        <v>127.1240969</v>
      </c>
      <c r="BL463" s="20">
        <v>122.75002859999999</v>
      </c>
      <c r="BM463" s="20">
        <v>5.9381488999999998</v>
      </c>
      <c r="BN463" s="20">
        <v>5.9229751000000004</v>
      </c>
      <c r="BO463" s="20">
        <v>5.6738675000000001</v>
      </c>
      <c r="BP463" s="20">
        <v>5.8793272999999999</v>
      </c>
      <c r="BQ463" s="20">
        <v>5.9403521000000001</v>
      </c>
      <c r="BR463" s="20">
        <v>5.7544627000000004</v>
      </c>
      <c r="BS463" s="20">
        <v>6.005916</v>
      </c>
      <c r="BT463" s="20">
        <v>5.9028821000000002</v>
      </c>
      <c r="BU463" s="20">
        <v>5.5806608999999998</v>
      </c>
      <c r="BV463" s="20">
        <v>6.0846678000000001</v>
      </c>
      <c r="BW463" s="20">
        <v>6.0963269000000002</v>
      </c>
      <c r="BX463" s="20">
        <v>5.8522265000000004</v>
      </c>
      <c r="BY463" s="20">
        <v>5.5975643000000002</v>
      </c>
      <c r="BZ463" s="20">
        <v>5.6384866999999996</v>
      </c>
      <c r="CA463" s="20">
        <v>5.4908175999999997</v>
      </c>
      <c r="CB463" s="20">
        <v>6.9339731999999996</v>
      </c>
      <c r="CC463" s="20">
        <v>6.8999389000000004</v>
      </c>
      <c r="CD463" s="20">
        <v>6.4913363999999998</v>
      </c>
      <c r="CE463" s="20">
        <v>5.6107741000000004</v>
      </c>
      <c r="CF463" s="20">
        <v>5.5361484000000001</v>
      </c>
      <c r="CG463" s="20">
        <v>5.2814715000000003</v>
      </c>
      <c r="CH463" s="20">
        <v>7.1637522000000002</v>
      </c>
      <c r="CI463" s="20">
        <v>7.3188661000000002</v>
      </c>
      <c r="CJ463" s="20">
        <v>6.9466435999999998</v>
      </c>
      <c r="CK463" s="20">
        <v>4.9081713999999996</v>
      </c>
      <c r="CL463" s="20">
        <v>4.7303756999999997</v>
      </c>
      <c r="CM463" s="20">
        <v>4.530608</v>
      </c>
      <c r="CN463" s="20">
        <v>12599.373962199999</v>
      </c>
      <c r="CO463" s="20">
        <v>12609.397724599999</v>
      </c>
      <c r="CP463" s="20">
        <v>12579.5212923</v>
      </c>
      <c r="CQ463" s="20">
        <v>6744.8609371000002</v>
      </c>
      <c r="CR463" s="20">
        <v>6761.7037717000003</v>
      </c>
      <c r="CS463" s="20">
        <v>6746.1596835</v>
      </c>
      <c r="CT463" s="20">
        <v>5854.5130251</v>
      </c>
      <c r="CU463" s="20">
        <v>5847.6939529000001</v>
      </c>
      <c r="CV463" s="20">
        <v>5833.3616087</v>
      </c>
      <c r="CW463" s="20">
        <v>65.123259599999997</v>
      </c>
      <c r="CX463" s="20">
        <v>65.170864699999996</v>
      </c>
      <c r="CY463" s="20">
        <v>65.016450300000002</v>
      </c>
      <c r="CZ463" s="20">
        <v>70.944760099999996</v>
      </c>
      <c r="DA463" s="20">
        <v>71.116652599999995</v>
      </c>
      <c r="DB463" s="20">
        <v>70.953166699999997</v>
      </c>
      <c r="DC463" s="20">
        <v>59.498535799999999</v>
      </c>
      <c r="DD463" s="20">
        <v>59.425924000000002</v>
      </c>
      <c r="DE463" s="20">
        <v>59.280274599999998</v>
      </c>
      <c r="DF463" s="20">
        <v>6768.6917076999998</v>
      </c>
      <c r="DG463" s="20">
        <v>2761.7453165000002</v>
      </c>
      <c r="DH463" s="20">
        <v>4006.9463913</v>
      </c>
      <c r="DI463" s="20">
        <v>19348.213</v>
      </c>
      <c r="DJ463" s="20">
        <v>9507.9050000000007</v>
      </c>
      <c r="DK463" s="20">
        <v>9840.3080000000009</v>
      </c>
    </row>
    <row r="464" spans="1:115" ht="10.5" customHeight="1" x14ac:dyDescent="0.2">
      <c r="A464" s="9">
        <v>42309</v>
      </c>
      <c r="B464" s="20">
        <v>11880.8128382</v>
      </c>
      <c r="C464" s="21">
        <v>11894.582102300001</v>
      </c>
      <c r="D464" s="22">
        <v>11935.266320000001</v>
      </c>
      <c r="E464" s="20">
        <v>6361.3351529000001</v>
      </c>
      <c r="F464" s="20">
        <v>6362.3857674999999</v>
      </c>
      <c r="G464" s="20">
        <v>6373.6960612000003</v>
      </c>
      <c r="H464" s="20">
        <v>5519.4776853000003</v>
      </c>
      <c r="I464" s="20">
        <v>5532.1963347999999</v>
      </c>
      <c r="J464" s="20">
        <v>5561.5702588000004</v>
      </c>
      <c r="K464" s="20">
        <v>8190.9972332999996</v>
      </c>
      <c r="L464" s="20">
        <v>8192.3707536000002</v>
      </c>
      <c r="M464" s="20">
        <v>8221.1150691999992</v>
      </c>
      <c r="N464" s="20">
        <v>5227.6819554000003</v>
      </c>
      <c r="O464" s="20">
        <v>5222.2858279000002</v>
      </c>
      <c r="P464" s="20">
        <v>5239.0335219999997</v>
      </c>
      <c r="Q464" s="20">
        <v>2963.3152777999999</v>
      </c>
      <c r="R464" s="20">
        <v>2970.0849257</v>
      </c>
      <c r="S464" s="20">
        <v>2982.0815471999999</v>
      </c>
      <c r="T464" s="20">
        <v>3689.8156048999999</v>
      </c>
      <c r="U464" s="20">
        <v>3702.2113488</v>
      </c>
      <c r="V464" s="20">
        <v>3714.1512508000001</v>
      </c>
      <c r="W464" s="20">
        <v>1133.6531974</v>
      </c>
      <c r="X464" s="20">
        <v>1140.0999396</v>
      </c>
      <c r="Y464" s="20">
        <v>1134.6625392000001</v>
      </c>
      <c r="Z464" s="20">
        <v>2556.1624075</v>
      </c>
      <c r="AA464" s="20">
        <v>2562.1114091999998</v>
      </c>
      <c r="AB464" s="20">
        <v>2579.4887116</v>
      </c>
      <c r="AC464" s="20">
        <v>61.3315792</v>
      </c>
      <c r="AD464" s="20">
        <v>61.407615800000002</v>
      </c>
      <c r="AE464" s="20">
        <v>61.617654299999998</v>
      </c>
      <c r="AF464" s="20">
        <v>66.833629700000003</v>
      </c>
      <c r="AG464" s="20">
        <v>66.850981899999994</v>
      </c>
      <c r="AH464" s="20">
        <v>66.969821600000003</v>
      </c>
      <c r="AI464" s="20">
        <v>56.016614199999999</v>
      </c>
      <c r="AJ464" s="20">
        <v>56.149523100000003</v>
      </c>
      <c r="AK464" s="20">
        <v>56.4476564</v>
      </c>
      <c r="AL464" s="20">
        <v>741.74297839999997</v>
      </c>
      <c r="AM464" s="20">
        <v>740.01564240000005</v>
      </c>
      <c r="AN464" s="20">
        <v>689.07610480000005</v>
      </c>
      <c r="AO464" s="20">
        <v>392.74719979999998</v>
      </c>
      <c r="AP464" s="20">
        <v>388.0611255</v>
      </c>
      <c r="AQ464" s="20">
        <v>365.45274460000002</v>
      </c>
      <c r="AR464" s="20">
        <v>348.99577859999999</v>
      </c>
      <c r="AS464" s="20">
        <v>351.95451689999999</v>
      </c>
      <c r="AT464" s="20">
        <v>323.62336019999998</v>
      </c>
      <c r="AU464" s="20">
        <v>524.43923299999994</v>
      </c>
      <c r="AV464" s="20">
        <v>516.12982520000003</v>
      </c>
      <c r="AW464" s="20">
        <v>486.89479619999997</v>
      </c>
      <c r="AX464" s="20">
        <v>305.40535210000002</v>
      </c>
      <c r="AY464" s="20">
        <v>299.0688945</v>
      </c>
      <c r="AZ464" s="20">
        <v>285.08816769999999</v>
      </c>
      <c r="BA464" s="20">
        <v>219.03388079999999</v>
      </c>
      <c r="BB464" s="20">
        <v>217.0609307</v>
      </c>
      <c r="BC464" s="20">
        <v>201.80662849999999</v>
      </c>
      <c r="BD464" s="20">
        <v>217.3037454</v>
      </c>
      <c r="BE464" s="20">
        <v>223.88581719999999</v>
      </c>
      <c r="BF464" s="20">
        <v>202.18130859999999</v>
      </c>
      <c r="BG464" s="20">
        <v>87.341847700000002</v>
      </c>
      <c r="BH464" s="20">
        <v>88.992231000000004</v>
      </c>
      <c r="BI464" s="20">
        <v>80.364576900000003</v>
      </c>
      <c r="BJ464" s="20">
        <v>129.96189770000001</v>
      </c>
      <c r="BK464" s="20">
        <v>134.89358619999999</v>
      </c>
      <c r="BL464" s="20">
        <v>121.81673170000001</v>
      </c>
      <c r="BM464" s="20">
        <v>5.8763296</v>
      </c>
      <c r="BN464" s="20">
        <v>5.8570574000000004</v>
      </c>
      <c r="BO464" s="20">
        <v>5.4583129000000001</v>
      </c>
      <c r="BP464" s="20">
        <v>5.8149601999999998</v>
      </c>
      <c r="BQ464" s="20">
        <v>5.7486731000000004</v>
      </c>
      <c r="BR464" s="20">
        <v>5.4228323999999999</v>
      </c>
      <c r="BS464" s="20">
        <v>5.9469602000000004</v>
      </c>
      <c r="BT464" s="20">
        <v>5.9813986000000003</v>
      </c>
      <c r="BU464" s="20">
        <v>5.4989416000000002</v>
      </c>
      <c r="BV464" s="20">
        <v>6.0173604999999997</v>
      </c>
      <c r="BW464" s="20">
        <v>5.9267358000000003</v>
      </c>
      <c r="BX464" s="20">
        <v>5.5913440999999997</v>
      </c>
      <c r="BY464" s="20">
        <v>5.5196192000000002</v>
      </c>
      <c r="BZ464" s="20">
        <v>5.4165853999999998</v>
      </c>
      <c r="CA464" s="20">
        <v>5.1607871999999997</v>
      </c>
      <c r="CB464" s="20">
        <v>6.8827733999999996</v>
      </c>
      <c r="CC464" s="20">
        <v>6.8105114000000002</v>
      </c>
      <c r="CD464" s="20">
        <v>6.3383704999999999</v>
      </c>
      <c r="CE464" s="20">
        <v>5.5617381000000004</v>
      </c>
      <c r="CF464" s="20">
        <v>5.7025031999999998</v>
      </c>
      <c r="CG464" s="20">
        <v>5.1625163000000001</v>
      </c>
      <c r="CH464" s="20">
        <v>7.1533334999999996</v>
      </c>
      <c r="CI464" s="20">
        <v>7.2404846999999997</v>
      </c>
      <c r="CJ464" s="20">
        <v>6.6142209000000003</v>
      </c>
      <c r="CK464" s="20">
        <v>4.8382681999999999</v>
      </c>
      <c r="CL464" s="20">
        <v>5.0016068000000002</v>
      </c>
      <c r="CM464" s="20">
        <v>4.5095504000000002</v>
      </c>
      <c r="CN464" s="20">
        <v>12622.555816599999</v>
      </c>
      <c r="CO464" s="20">
        <v>12634.5977447</v>
      </c>
      <c r="CP464" s="20">
        <v>12624.342424799999</v>
      </c>
      <c r="CQ464" s="20">
        <v>6754.0823527000002</v>
      </c>
      <c r="CR464" s="20">
        <v>6750.4468930000003</v>
      </c>
      <c r="CS464" s="20">
        <v>6739.1488058000004</v>
      </c>
      <c r="CT464" s="20">
        <v>5868.4734638999998</v>
      </c>
      <c r="CU464" s="20">
        <v>5884.1508517000002</v>
      </c>
      <c r="CV464" s="20">
        <v>5885.1936189999997</v>
      </c>
      <c r="CW464" s="20">
        <v>65.160632699999994</v>
      </c>
      <c r="CX464" s="20">
        <v>65.2280607</v>
      </c>
      <c r="CY464" s="20">
        <v>65.175116099999997</v>
      </c>
      <c r="CZ464" s="20">
        <v>70.959920800000006</v>
      </c>
      <c r="DA464" s="20">
        <v>70.928425200000007</v>
      </c>
      <c r="DB464" s="20">
        <v>70.809713700000003</v>
      </c>
      <c r="DC464" s="20">
        <v>59.558536599999996</v>
      </c>
      <c r="DD464" s="20">
        <v>59.721716999999998</v>
      </c>
      <c r="DE464" s="20">
        <v>59.732300700000003</v>
      </c>
      <c r="DF464" s="20">
        <v>6745.5385752000002</v>
      </c>
      <c r="DG464" s="20">
        <v>2778.1171942000001</v>
      </c>
      <c r="DH464" s="20">
        <v>3967.4213810000001</v>
      </c>
      <c r="DI464" s="20">
        <v>19369.881000000001</v>
      </c>
      <c r="DJ464" s="20">
        <v>9517.2659999999996</v>
      </c>
      <c r="DK464" s="20">
        <v>9852.6149999999998</v>
      </c>
    </row>
    <row r="465" spans="1:115" ht="10.5" customHeight="1" x14ac:dyDescent="0.2">
      <c r="A465" s="9">
        <v>42339</v>
      </c>
      <c r="B465" s="20">
        <v>11905.1976866</v>
      </c>
      <c r="C465" s="21">
        <v>11903.7916434</v>
      </c>
      <c r="D465" s="22">
        <v>12025.0291789</v>
      </c>
      <c r="E465" s="20">
        <v>6373.4149821999999</v>
      </c>
      <c r="F465" s="20">
        <v>6375.2792667000003</v>
      </c>
      <c r="G465" s="20">
        <v>6435.2656144000002</v>
      </c>
      <c r="H465" s="20">
        <v>5531.7827043999996</v>
      </c>
      <c r="I465" s="20">
        <v>5528.5123768000003</v>
      </c>
      <c r="J465" s="20">
        <v>5589.7635645</v>
      </c>
      <c r="K465" s="20">
        <v>8202.5818915</v>
      </c>
      <c r="L465" s="20">
        <v>8218.3439598999994</v>
      </c>
      <c r="M465" s="20">
        <v>8348.9896878</v>
      </c>
      <c r="N465" s="20">
        <v>5230.4427143000003</v>
      </c>
      <c r="O465" s="20">
        <v>5241.2920815999996</v>
      </c>
      <c r="P465" s="20">
        <v>5315.8166290999998</v>
      </c>
      <c r="Q465" s="20">
        <v>2972.1391773</v>
      </c>
      <c r="R465" s="20">
        <v>2977.0518783000002</v>
      </c>
      <c r="S465" s="20">
        <v>3033.1730587000002</v>
      </c>
      <c r="T465" s="20">
        <v>3702.6157951</v>
      </c>
      <c r="U465" s="20">
        <v>3685.4476835</v>
      </c>
      <c r="V465" s="20">
        <v>3676.0394910999999</v>
      </c>
      <c r="W465" s="20">
        <v>1142.972268</v>
      </c>
      <c r="X465" s="20">
        <v>1133.987185</v>
      </c>
      <c r="Y465" s="20">
        <v>1119.4489853</v>
      </c>
      <c r="Z465" s="20">
        <v>2559.6435271</v>
      </c>
      <c r="AA465" s="20">
        <v>2551.4604985000001</v>
      </c>
      <c r="AB465" s="20">
        <v>2556.5905057999998</v>
      </c>
      <c r="AC465" s="20">
        <v>61.373683200000002</v>
      </c>
      <c r="AD465" s="20">
        <v>61.386491800000002</v>
      </c>
      <c r="AE465" s="20">
        <v>62.011699900000004</v>
      </c>
      <c r="AF465" s="20">
        <v>66.875770200000005</v>
      </c>
      <c r="AG465" s="20">
        <v>66.920318699999996</v>
      </c>
      <c r="AH465" s="20">
        <v>67.549986099999998</v>
      </c>
      <c r="AI465" s="20">
        <v>56.059712900000001</v>
      </c>
      <c r="AJ465" s="20">
        <v>56.042385299999999</v>
      </c>
      <c r="AK465" s="20">
        <v>56.663286999999997</v>
      </c>
      <c r="AL465" s="20">
        <v>735.16027410000004</v>
      </c>
      <c r="AM465" s="20">
        <v>725.46751310000002</v>
      </c>
      <c r="AN465" s="20">
        <v>702.98563239999999</v>
      </c>
      <c r="AO465" s="20">
        <v>388.91580859999999</v>
      </c>
      <c r="AP465" s="20">
        <v>379.86819400000002</v>
      </c>
      <c r="AQ465" s="20">
        <v>373.54505890000002</v>
      </c>
      <c r="AR465" s="20">
        <v>346.24446549999999</v>
      </c>
      <c r="AS465" s="20">
        <v>345.59931920000002</v>
      </c>
      <c r="AT465" s="20">
        <v>329.44057350000003</v>
      </c>
      <c r="AU465" s="20">
        <v>519.69421550000004</v>
      </c>
      <c r="AV465" s="20">
        <v>511.81020530000001</v>
      </c>
      <c r="AW465" s="20">
        <v>496.76966850000002</v>
      </c>
      <c r="AX465" s="20">
        <v>301.83150869999997</v>
      </c>
      <c r="AY465" s="20">
        <v>297.4035877</v>
      </c>
      <c r="AZ465" s="20">
        <v>286.60191040000001</v>
      </c>
      <c r="BA465" s="20">
        <v>217.86270690000001</v>
      </c>
      <c r="BB465" s="20">
        <v>214.4066176</v>
      </c>
      <c r="BC465" s="20">
        <v>210.16775809999999</v>
      </c>
      <c r="BD465" s="20">
        <v>215.4660586</v>
      </c>
      <c r="BE465" s="20">
        <v>213.65730780000001</v>
      </c>
      <c r="BF465" s="20">
        <v>206.21596389999999</v>
      </c>
      <c r="BG465" s="20">
        <v>87.084299900000005</v>
      </c>
      <c r="BH465" s="20">
        <v>82.464606200000006</v>
      </c>
      <c r="BI465" s="20">
        <v>86.943148500000007</v>
      </c>
      <c r="BJ465" s="20">
        <v>128.38175870000001</v>
      </c>
      <c r="BK465" s="20">
        <v>131.19270159999999</v>
      </c>
      <c r="BL465" s="20">
        <v>119.2728154</v>
      </c>
      <c r="BM465" s="20">
        <v>5.8159767000000002</v>
      </c>
      <c r="BN465" s="20">
        <v>5.7443394000000003</v>
      </c>
      <c r="BO465" s="20">
        <v>5.5231364999999997</v>
      </c>
      <c r="BP465" s="20">
        <v>5.7512094999999999</v>
      </c>
      <c r="BQ465" s="20">
        <v>5.6233886000000002</v>
      </c>
      <c r="BR465" s="20">
        <v>5.4862013000000003</v>
      </c>
      <c r="BS465" s="20">
        <v>5.8904877000000004</v>
      </c>
      <c r="BT465" s="20">
        <v>5.8834312000000004</v>
      </c>
      <c r="BU465" s="20">
        <v>5.5656227999999999</v>
      </c>
      <c r="BV465" s="20">
        <v>5.9582407999999996</v>
      </c>
      <c r="BW465" s="20">
        <v>5.8625562999999996</v>
      </c>
      <c r="BX465" s="20">
        <v>5.6159075999999999</v>
      </c>
      <c r="BY465" s="20">
        <v>5.4558305999999996</v>
      </c>
      <c r="BZ465" s="20">
        <v>5.3695599999999999</v>
      </c>
      <c r="CA465" s="20">
        <v>5.1156819000000002</v>
      </c>
      <c r="CB465" s="20">
        <v>6.8295478999999997</v>
      </c>
      <c r="CC465" s="20">
        <v>6.7181389999999999</v>
      </c>
      <c r="CD465" s="20">
        <v>6.4799775999999998</v>
      </c>
      <c r="CE465" s="20">
        <v>5.4992739999999998</v>
      </c>
      <c r="CF465" s="20">
        <v>5.4796500000000004</v>
      </c>
      <c r="CG465" s="20">
        <v>5.3117567000000001</v>
      </c>
      <c r="CH465" s="20">
        <v>7.0796988000000001</v>
      </c>
      <c r="CI465" s="20">
        <v>6.7791100999999996</v>
      </c>
      <c r="CJ465" s="20">
        <v>7.2068729999999999</v>
      </c>
      <c r="CK465" s="20">
        <v>4.7760622000000001</v>
      </c>
      <c r="CL465" s="20">
        <v>4.8904085999999998</v>
      </c>
      <c r="CM465" s="20">
        <v>4.4573583000000001</v>
      </c>
      <c r="CN465" s="20">
        <v>12640.3579608</v>
      </c>
      <c r="CO465" s="20">
        <v>12629.2591565</v>
      </c>
      <c r="CP465" s="20">
        <v>12728.0148113</v>
      </c>
      <c r="CQ465" s="20">
        <v>6762.3307907999997</v>
      </c>
      <c r="CR465" s="20">
        <v>6755.1474606000002</v>
      </c>
      <c r="CS465" s="20">
        <v>6808.8106733000004</v>
      </c>
      <c r="CT465" s="20">
        <v>5878.0271699000004</v>
      </c>
      <c r="CU465" s="20">
        <v>5874.1116959000001</v>
      </c>
      <c r="CV465" s="20">
        <v>5919.2041380000001</v>
      </c>
      <c r="CW465" s="20">
        <v>65.163582000000005</v>
      </c>
      <c r="CX465" s="20">
        <v>65.127644799999999</v>
      </c>
      <c r="CY465" s="20">
        <v>65.636916400000004</v>
      </c>
      <c r="CZ465" s="20">
        <v>70.956634899999997</v>
      </c>
      <c r="DA465" s="20">
        <v>70.907736299999996</v>
      </c>
      <c r="DB465" s="20">
        <v>71.4710307</v>
      </c>
      <c r="DC465" s="20">
        <v>59.568593499999999</v>
      </c>
      <c r="DD465" s="20">
        <v>59.545716499999997</v>
      </c>
      <c r="DE465" s="20">
        <v>60.002817399999998</v>
      </c>
      <c r="DF465" s="20">
        <v>6663.5341887000004</v>
      </c>
      <c r="DG465" s="20">
        <v>2717.8613267000001</v>
      </c>
      <c r="DH465" s="20">
        <v>3945.6728619999999</v>
      </c>
      <c r="DI465" s="20">
        <v>19391.548999999999</v>
      </c>
      <c r="DJ465" s="20">
        <v>9526.6720000000005</v>
      </c>
      <c r="DK465" s="20">
        <v>9864.8770000000004</v>
      </c>
    </row>
    <row r="466" spans="1:115" ht="10.5" customHeight="1" x14ac:dyDescent="0.2">
      <c r="A466" s="9">
        <v>42370</v>
      </c>
      <c r="B466" s="20">
        <v>11922.4011796</v>
      </c>
      <c r="C466" s="21">
        <v>11911.3809869</v>
      </c>
      <c r="D466" s="22">
        <v>11759.615746400001</v>
      </c>
      <c r="E466" s="20">
        <v>6382.8076775</v>
      </c>
      <c r="F466" s="20">
        <v>6393.9131557000001</v>
      </c>
      <c r="G466" s="20">
        <v>6328.4520204999999</v>
      </c>
      <c r="H466" s="20">
        <v>5539.5935019999997</v>
      </c>
      <c r="I466" s="20">
        <v>5517.4678313000004</v>
      </c>
      <c r="J466" s="20">
        <v>5431.1637259999998</v>
      </c>
      <c r="K466" s="20">
        <v>8207.0617958000003</v>
      </c>
      <c r="L466" s="20">
        <v>8188.7973341999996</v>
      </c>
      <c r="M466" s="20">
        <v>8155.1409033</v>
      </c>
      <c r="N466" s="20">
        <v>5228.8851705999996</v>
      </c>
      <c r="O466" s="20">
        <v>5234.0514120999997</v>
      </c>
      <c r="P466" s="20">
        <v>5208.8553252000002</v>
      </c>
      <c r="Q466" s="20">
        <v>2978.1766252000002</v>
      </c>
      <c r="R466" s="20">
        <v>2954.7459220999999</v>
      </c>
      <c r="S466" s="20">
        <v>2946.2855780999998</v>
      </c>
      <c r="T466" s="20">
        <v>3715.3393838000002</v>
      </c>
      <c r="U466" s="20">
        <v>3722.5836528</v>
      </c>
      <c r="V466" s="20">
        <v>3604.4748432000001</v>
      </c>
      <c r="W466" s="20">
        <v>1153.9225068999999</v>
      </c>
      <c r="X466" s="20">
        <v>1159.8617436</v>
      </c>
      <c r="Y466" s="20">
        <v>1119.5966953</v>
      </c>
      <c r="Z466" s="20">
        <v>2561.4168768999998</v>
      </c>
      <c r="AA466" s="20">
        <v>2562.7219092</v>
      </c>
      <c r="AB466" s="20">
        <v>2484.8781478999999</v>
      </c>
      <c r="AC466" s="20">
        <v>61.373639799999999</v>
      </c>
      <c r="AD466" s="20">
        <v>61.3223919</v>
      </c>
      <c r="AE466" s="20">
        <v>60.541071299999999</v>
      </c>
      <c r="AF466" s="20">
        <v>66.882919400000006</v>
      </c>
      <c r="AG466" s="20">
        <v>67.005974899999998</v>
      </c>
      <c r="AH466" s="20">
        <v>66.319965100000005</v>
      </c>
      <c r="AI466" s="20">
        <v>56.053522200000003</v>
      </c>
      <c r="AJ466" s="20">
        <v>55.834124000000003</v>
      </c>
      <c r="AK466" s="20">
        <v>54.9607679</v>
      </c>
      <c r="AL466" s="20">
        <v>729.39851199999998</v>
      </c>
      <c r="AM466" s="20">
        <v>763.80542730000002</v>
      </c>
      <c r="AN466" s="20">
        <v>816.0817505</v>
      </c>
      <c r="AO466" s="20">
        <v>385.7491177</v>
      </c>
      <c r="AP466" s="20">
        <v>412.93467980000003</v>
      </c>
      <c r="AQ466" s="20">
        <v>443.7016835</v>
      </c>
      <c r="AR466" s="20">
        <v>343.64939420000002</v>
      </c>
      <c r="AS466" s="20">
        <v>350.87074749999999</v>
      </c>
      <c r="AT466" s="20">
        <v>372.380067</v>
      </c>
      <c r="AU466" s="20">
        <v>516.05180359999997</v>
      </c>
      <c r="AV466" s="20">
        <v>545.35749199999998</v>
      </c>
      <c r="AW466" s="20">
        <v>594.07255139999995</v>
      </c>
      <c r="AX466" s="20">
        <v>299.7867238</v>
      </c>
      <c r="AY466" s="20">
        <v>321.40600460000002</v>
      </c>
      <c r="AZ466" s="20">
        <v>348.28659069999998</v>
      </c>
      <c r="BA466" s="20">
        <v>216.2650798</v>
      </c>
      <c r="BB466" s="20">
        <v>223.9514873</v>
      </c>
      <c r="BC466" s="20">
        <v>245.7859608</v>
      </c>
      <c r="BD466" s="20">
        <v>213.34670829999999</v>
      </c>
      <c r="BE466" s="20">
        <v>218.44793540000001</v>
      </c>
      <c r="BF466" s="20">
        <v>222.00919909999999</v>
      </c>
      <c r="BG466" s="20">
        <v>85.962393899999995</v>
      </c>
      <c r="BH466" s="20">
        <v>91.528675199999995</v>
      </c>
      <c r="BI466" s="20">
        <v>95.415092799999996</v>
      </c>
      <c r="BJ466" s="20">
        <v>127.38431439999999</v>
      </c>
      <c r="BK466" s="20">
        <v>126.9192602</v>
      </c>
      <c r="BL466" s="20">
        <v>126.5941062</v>
      </c>
      <c r="BM466" s="20">
        <v>5.7651759</v>
      </c>
      <c r="BN466" s="20">
        <v>6.0259897000000002</v>
      </c>
      <c r="BO466" s="20">
        <v>6.4893558000000002</v>
      </c>
      <c r="BP466" s="20">
        <v>5.6991338999999996</v>
      </c>
      <c r="BQ466" s="20">
        <v>6.0664597000000002</v>
      </c>
      <c r="BR466" s="20">
        <v>6.5518549000000004</v>
      </c>
      <c r="BS466" s="20">
        <v>5.8411559999999998</v>
      </c>
      <c r="BT466" s="20">
        <v>5.9790473999999998</v>
      </c>
      <c r="BU466" s="20">
        <v>6.4164256000000002</v>
      </c>
      <c r="BV466" s="20">
        <v>5.9159129000000004</v>
      </c>
      <c r="BW466" s="20">
        <v>6.2439641000000004</v>
      </c>
      <c r="BX466" s="20">
        <v>6.7900109000000004</v>
      </c>
      <c r="BY466" s="20">
        <v>5.4224002999999996</v>
      </c>
      <c r="BZ466" s="20">
        <v>5.7854102999999997</v>
      </c>
      <c r="CA466" s="20">
        <v>6.2673690000000004</v>
      </c>
      <c r="CB466" s="20">
        <v>6.7700430999999996</v>
      </c>
      <c r="CC466" s="20">
        <v>7.0453855000000001</v>
      </c>
      <c r="CD466" s="20">
        <v>7.6998889000000004</v>
      </c>
      <c r="CE466" s="20">
        <v>5.430485</v>
      </c>
      <c r="CF466" s="20">
        <v>5.5429126000000002</v>
      </c>
      <c r="CG466" s="20">
        <v>5.8019109999999996</v>
      </c>
      <c r="CH466" s="20">
        <v>6.9330946999999998</v>
      </c>
      <c r="CI466" s="20">
        <v>7.3141581999999996</v>
      </c>
      <c r="CJ466" s="20">
        <v>7.8530179000000002</v>
      </c>
      <c r="CK466" s="20">
        <v>4.7375876999999997</v>
      </c>
      <c r="CL466" s="20">
        <v>4.7188176000000004</v>
      </c>
      <c r="CM466" s="20">
        <v>4.8476144000000003</v>
      </c>
      <c r="CN466" s="20">
        <v>12651.799691599999</v>
      </c>
      <c r="CO466" s="20">
        <v>12675.1864143</v>
      </c>
      <c r="CP466" s="20">
        <v>12575.6974969</v>
      </c>
      <c r="CQ466" s="20">
        <v>6768.5567953</v>
      </c>
      <c r="CR466" s="20">
        <v>6806.8478354999997</v>
      </c>
      <c r="CS466" s="20">
        <v>6772.1537040000003</v>
      </c>
      <c r="CT466" s="20">
        <v>5883.2428963000002</v>
      </c>
      <c r="CU466" s="20">
        <v>5868.3385787999996</v>
      </c>
      <c r="CV466" s="20">
        <v>5803.5437929999998</v>
      </c>
      <c r="CW466" s="20">
        <v>65.128406999999996</v>
      </c>
      <c r="CX466" s="20">
        <v>65.254629199999997</v>
      </c>
      <c r="CY466" s="20">
        <v>64.742438500000006</v>
      </c>
      <c r="CZ466" s="20">
        <v>70.925032000000002</v>
      </c>
      <c r="DA466" s="20">
        <v>71.333386000000004</v>
      </c>
      <c r="DB466" s="20">
        <v>70.9698037</v>
      </c>
      <c r="DC466" s="20">
        <v>59.530809599999998</v>
      </c>
      <c r="DD466" s="20">
        <v>59.384767400000001</v>
      </c>
      <c r="DE466" s="20">
        <v>58.729075299999998</v>
      </c>
      <c r="DF466" s="20">
        <v>6848.4975031000004</v>
      </c>
      <c r="DG466" s="20">
        <v>2770.149296</v>
      </c>
      <c r="DH466" s="20">
        <v>4078.348207</v>
      </c>
      <c r="DI466" s="20">
        <v>19424.195</v>
      </c>
      <c r="DJ466" s="20">
        <v>9542.3029999999999</v>
      </c>
      <c r="DK466" s="20">
        <v>9881.8919999999998</v>
      </c>
    </row>
    <row r="467" spans="1:115" ht="10.5" customHeight="1" x14ac:dyDescent="0.2">
      <c r="A467" s="9">
        <v>42401</v>
      </c>
      <c r="B467" s="20">
        <v>11934.688263</v>
      </c>
      <c r="C467" s="21">
        <v>11923.499870400001</v>
      </c>
      <c r="D467" s="22">
        <v>11975.894034499999</v>
      </c>
      <c r="E467" s="20">
        <v>6389.5995521000004</v>
      </c>
      <c r="F467" s="20">
        <v>6381.4447650000002</v>
      </c>
      <c r="G467" s="20">
        <v>6418.3334854000004</v>
      </c>
      <c r="H467" s="20">
        <v>5545.0887108999996</v>
      </c>
      <c r="I467" s="20">
        <v>5542.0551053999998</v>
      </c>
      <c r="J467" s="20">
        <v>5557.5605490999997</v>
      </c>
      <c r="K467" s="20">
        <v>8205.0306380000002</v>
      </c>
      <c r="L467" s="20">
        <v>8207.0903261999993</v>
      </c>
      <c r="M467" s="20">
        <v>8295.9522125999993</v>
      </c>
      <c r="N467" s="20">
        <v>5223.5868674000003</v>
      </c>
      <c r="O467" s="20">
        <v>5223.8639936</v>
      </c>
      <c r="P467" s="20">
        <v>5282.9789082999996</v>
      </c>
      <c r="Q467" s="20">
        <v>2981.4437705</v>
      </c>
      <c r="R467" s="20">
        <v>2983.2263326000002</v>
      </c>
      <c r="S467" s="20">
        <v>3012.9733041999998</v>
      </c>
      <c r="T467" s="20">
        <v>3729.6576249999998</v>
      </c>
      <c r="U467" s="20">
        <v>3716.4095441999998</v>
      </c>
      <c r="V467" s="20">
        <v>3679.9418219999998</v>
      </c>
      <c r="W467" s="20">
        <v>1166.0126846999999</v>
      </c>
      <c r="X467" s="20">
        <v>1157.5807714</v>
      </c>
      <c r="Y467" s="20">
        <v>1135.3545770999999</v>
      </c>
      <c r="Z467" s="20">
        <v>2563.6449404</v>
      </c>
      <c r="AA467" s="20">
        <v>2558.8287728</v>
      </c>
      <c r="AB467" s="20">
        <v>2544.5872448999999</v>
      </c>
      <c r="AC467" s="20">
        <v>61.346405300000001</v>
      </c>
      <c r="AD467" s="20">
        <v>61.281806000000003</v>
      </c>
      <c r="AE467" s="20">
        <v>61.551090100000003</v>
      </c>
      <c r="AF467" s="20">
        <v>66.859684900000005</v>
      </c>
      <c r="AG467" s="20">
        <v>66.765642600000007</v>
      </c>
      <c r="AH467" s="20">
        <v>67.151589599999994</v>
      </c>
      <c r="AI467" s="20">
        <v>56.0229213</v>
      </c>
      <c r="AJ467" s="20">
        <v>55.986812899999997</v>
      </c>
      <c r="AK467" s="20">
        <v>56.143451599999999</v>
      </c>
      <c r="AL467" s="20">
        <v>724.71374500000002</v>
      </c>
      <c r="AM467" s="20">
        <v>719.87690999999995</v>
      </c>
      <c r="AN467" s="20">
        <v>787.83594649999998</v>
      </c>
      <c r="AO467" s="20">
        <v>383.18764420000002</v>
      </c>
      <c r="AP467" s="20">
        <v>379.57394319999997</v>
      </c>
      <c r="AQ467" s="20">
        <v>406.29189659999997</v>
      </c>
      <c r="AR467" s="20">
        <v>341.52610079999999</v>
      </c>
      <c r="AS467" s="20">
        <v>340.30296670000001</v>
      </c>
      <c r="AT467" s="20">
        <v>381.5440499</v>
      </c>
      <c r="AU467" s="20">
        <v>512.70998759999998</v>
      </c>
      <c r="AV467" s="20">
        <v>514.0382194</v>
      </c>
      <c r="AW467" s="20">
        <v>556.44089250000002</v>
      </c>
      <c r="AX467" s="20">
        <v>298.7561705</v>
      </c>
      <c r="AY467" s="20">
        <v>298.286292</v>
      </c>
      <c r="AZ467" s="20">
        <v>315.76433809999997</v>
      </c>
      <c r="BA467" s="20">
        <v>213.9538172</v>
      </c>
      <c r="BB467" s="20">
        <v>215.7519274</v>
      </c>
      <c r="BC467" s="20">
        <v>240.67655439999999</v>
      </c>
      <c r="BD467" s="20">
        <v>212.00375740000001</v>
      </c>
      <c r="BE467" s="20">
        <v>205.83869050000001</v>
      </c>
      <c r="BF467" s="20">
        <v>231.39505399999999</v>
      </c>
      <c r="BG467" s="20">
        <v>84.431473800000006</v>
      </c>
      <c r="BH467" s="20">
        <v>81.287651199999999</v>
      </c>
      <c r="BI467" s="20">
        <v>90.527558499999998</v>
      </c>
      <c r="BJ467" s="20">
        <v>127.57228360000001</v>
      </c>
      <c r="BK467" s="20">
        <v>124.5510393</v>
      </c>
      <c r="BL467" s="20">
        <v>140.86749549999999</v>
      </c>
      <c r="BM467" s="20">
        <v>5.7247076000000003</v>
      </c>
      <c r="BN467" s="20">
        <v>5.6937075999999998</v>
      </c>
      <c r="BO467" s="20">
        <v>6.1724585999999997</v>
      </c>
      <c r="BP467" s="20">
        <v>5.6577541</v>
      </c>
      <c r="BQ467" s="20">
        <v>5.6141531000000002</v>
      </c>
      <c r="BR467" s="20">
        <v>5.9533215999999998</v>
      </c>
      <c r="BS467" s="20">
        <v>5.8017402000000002</v>
      </c>
      <c r="BT467" s="20">
        <v>5.7851454000000002</v>
      </c>
      <c r="BU467" s="20">
        <v>6.4242689000000004</v>
      </c>
      <c r="BV467" s="20">
        <v>5.8812255000000002</v>
      </c>
      <c r="BW467" s="20">
        <v>5.8941708999999998</v>
      </c>
      <c r="BX467" s="20">
        <v>6.285768</v>
      </c>
      <c r="BY467" s="20">
        <v>5.4099531000000001</v>
      </c>
      <c r="BZ467" s="20">
        <v>5.4016330000000004</v>
      </c>
      <c r="CA467" s="20">
        <v>5.6399146</v>
      </c>
      <c r="CB467" s="20">
        <v>6.6956869000000001</v>
      </c>
      <c r="CC467" s="20">
        <v>6.7444012000000004</v>
      </c>
      <c r="CD467" s="20">
        <v>7.3971251999999996</v>
      </c>
      <c r="CE467" s="20">
        <v>5.3785381000000001</v>
      </c>
      <c r="CF467" s="20">
        <v>5.2479771</v>
      </c>
      <c r="CG467" s="20">
        <v>5.9160092999999998</v>
      </c>
      <c r="CH467" s="20">
        <v>6.7521186999999996</v>
      </c>
      <c r="CI467" s="20">
        <v>6.5614435000000002</v>
      </c>
      <c r="CJ467" s="20">
        <v>7.3846869999999996</v>
      </c>
      <c r="CK467" s="20">
        <v>4.7403190999999998</v>
      </c>
      <c r="CL467" s="20">
        <v>4.6415731999999998</v>
      </c>
      <c r="CM467" s="20">
        <v>5.2455731999999999</v>
      </c>
      <c r="CN467" s="20">
        <v>12659.4020081</v>
      </c>
      <c r="CO467" s="20">
        <v>12643.376780299999</v>
      </c>
      <c r="CP467" s="20">
        <v>12763.729981</v>
      </c>
      <c r="CQ467" s="20">
        <v>6772.7871962999998</v>
      </c>
      <c r="CR467" s="20">
        <v>6761.0187082000002</v>
      </c>
      <c r="CS467" s="20">
        <v>6824.6253820000002</v>
      </c>
      <c r="CT467" s="20">
        <v>5886.6148117000002</v>
      </c>
      <c r="CU467" s="20">
        <v>5882.3580720999998</v>
      </c>
      <c r="CV467" s="20">
        <v>5939.1045990000002</v>
      </c>
      <c r="CW467" s="20">
        <v>65.071561900000006</v>
      </c>
      <c r="CX467" s="20">
        <v>64.981672399999994</v>
      </c>
      <c r="CY467" s="20">
        <v>65.6002376</v>
      </c>
      <c r="CZ467" s="20">
        <v>70.869295300000005</v>
      </c>
      <c r="DA467" s="20">
        <v>70.736921699999996</v>
      </c>
      <c r="DB467" s="20">
        <v>71.402404300000001</v>
      </c>
      <c r="DC467" s="20">
        <v>59.473414300000002</v>
      </c>
      <c r="DD467" s="20">
        <v>59.424613100000002</v>
      </c>
      <c r="DE467" s="20">
        <v>59.997876499999997</v>
      </c>
      <c r="DF467" s="20">
        <v>6693.1050189999996</v>
      </c>
      <c r="DG467" s="20">
        <v>2733.3516180000001</v>
      </c>
      <c r="DH467" s="20">
        <v>3959.7534009999999</v>
      </c>
      <c r="DI467" s="20">
        <v>19456.834999999999</v>
      </c>
      <c r="DJ467" s="20">
        <v>9557.9770000000008</v>
      </c>
      <c r="DK467" s="20">
        <v>9898.8580000000002</v>
      </c>
    </row>
    <row r="468" spans="1:115" ht="10.5" customHeight="1" x14ac:dyDescent="0.2">
      <c r="A468" s="9">
        <v>42430</v>
      </c>
      <c r="B468" s="20">
        <v>11944.1641901</v>
      </c>
      <c r="C468" s="21">
        <v>11939.7914853</v>
      </c>
      <c r="D468" s="22">
        <v>11945.4993755</v>
      </c>
      <c r="E468" s="20">
        <v>6393.9057071999996</v>
      </c>
      <c r="F468" s="20">
        <v>6391.3451720000003</v>
      </c>
      <c r="G468" s="20">
        <v>6399.3237984999996</v>
      </c>
      <c r="H468" s="20">
        <v>5550.2584829999996</v>
      </c>
      <c r="I468" s="20">
        <v>5548.4463132999999</v>
      </c>
      <c r="J468" s="20">
        <v>5546.175577</v>
      </c>
      <c r="K468" s="20">
        <v>8198.9489016999996</v>
      </c>
      <c r="L468" s="20">
        <v>8187.2294627000001</v>
      </c>
      <c r="M468" s="20">
        <v>8165.5536088999997</v>
      </c>
      <c r="N468" s="20">
        <v>5216.1009481999999</v>
      </c>
      <c r="O468" s="20">
        <v>5212.1012178999999</v>
      </c>
      <c r="P468" s="20">
        <v>5209.9931479999996</v>
      </c>
      <c r="Q468" s="20">
        <v>2982.8479535000001</v>
      </c>
      <c r="R468" s="20">
        <v>2975.1282448000002</v>
      </c>
      <c r="S468" s="20">
        <v>2955.5604609000002</v>
      </c>
      <c r="T468" s="20">
        <v>3745.2152884000002</v>
      </c>
      <c r="U468" s="20">
        <v>3752.5620224999998</v>
      </c>
      <c r="V468" s="20">
        <v>3779.9457667000001</v>
      </c>
      <c r="W468" s="20">
        <v>1177.8047589</v>
      </c>
      <c r="X468" s="20">
        <v>1179.2439541000001</v>
      </c>
      <c r="Y468" s="20">
        <v>1189.3306505</v>
      </c>
      <c r="Z468" s="20">
        <v>2567.4105294999999</v>
      </c>
      <c r="AA468" s="20">
        <v>2573.3180685000002</v>
      </c>
      <c r="AB468" s="20">
        <v>2590.6151160999998</v>
      </c>
      <c r="AC468" s="20">
        <v>61.3065979</v>
      </c>
      <c r="AD468" s="20">
        <v>61.2627472</v>
      </c>
      <c r="AE468" s="20">
        <v>61.292034299999997</v>
      </c>
      <c r="AF468" s="20">
        <v>66.811868500000003</v>
      </c>
      <c r="AG468" s="20">
        <v>66.760011800000001</v>
      </c>
      <c r="AH468" s="20">
        <v>66.843351600000005</v>
      </c>
      <c r="AI468" s="20">
        <v>55.9911277</v>
      </c>
      <c r="AJ468" s="20">
        <v>55.955225599999999</v>
      </c>
      <c r="AK468" s="20">
        <v>55.932325599999999</v>
      </c>
      <c r="AL468" s="20">
        <v>720.98274590000005</v>
      </c>
      <c r="AM468" s="20">
        <v>714.96053170000005</v>
      </c>
      <c r="AN468" s="20">
        <v>762.26679339999998</v>
      </c>
      <c r="AO468" s="20">
        <v>380.87763990000002</v>
      </c>
      <c r="AP468" s="20">
        <v>382.60132229999999</v>
      </c>
      <c r="AQ468" s="20">
        <v>400.05926670000002</v>
      </c>
      <c r="AR468" s="20">
        <v>340.10510599999998</v>
      </c>
      <c r="AS468" s="20">
        <v>332.3592094</v>
      </c>
      <c r="AT468" s="20">
        <v>362.20752670000002</v>
      </c>
      <c r="AU468" s="20">
        <v>508.72944510000002</v>
      </c>
      <c r="AV468" s="20">
        <v>502.75712540000001</v>
      </c>
      <c r="AW468" s="20">
        <v>525.86061389999998</v>
      </c>
      <c r="AX468" s="20">
        <v>297.60567809999998</v>
      </c>
      <c r="AY468" s="20">
        <v>295.199502</v>
      </c>
      <c r="AZ468" s="20">
        <v>303.04865569999998</v>
      </c>
      <c r="BA468" s="20">
        <v>211.12376689999999</v>
      </c>
      <c r="BB468" s="20">
        <v>207.55762329999999</v>
      </c>
      <c r="BC468" s="20">
        <v>222.81195819999999</v>
      </c>
      <c r="BD468" s="20">
        <v>212.2533009</v>
      </c>
      <c r="BE468" s="20">
        <v>212.20340640000001</v>
      </c>
      <c r="BF468" s="20">
        <v>236.40617950000001</v>
      </c>
      <c r="BG468" s="20">
        <v>83.271961700000006</v>
      </c>
      <c r="BH468" s="20">
        <v>87.401820299999997</v>
      </c>
      <c r="BI468" s="20">
        <v>97.010610999999997</v>
      </c>
      <c r="BJ468" s="20">
        <v>128.98133910000001</v>
      </c>
      <c r="BK468" s="20">
        <v>124.80158609999999</v>
      </c>
      <c r="BL468" s="20">
        <v>139.3955685</v>
      </c>
      <c r="BM468" s="20">
        <v>5.6926519999999998</v>
      </c>
      <c r="BN468" s="20">
        <v>5.6497396000000002</v>
      </c>
      <c r="BO468" s="20">
        <v>5.9984326000000001</v>
      </c>
      <c r="BP468" s="20">
        <v>5.6219900000000003</v>
      </c>
      <c r="BQ468" s="20">
        <v>5.6481303</v>
      </c>
      <c r="BR468" s="20">
        <v>5.8837583000000002</v>
      </c>
      <c r="BS468" s="20">
        <v>5.7739238000000004</v>
      </c>
      <c r="BT468" s="20">
        <v>5.6515933</v>
      </c>
      <c r="BU468" s="20">
        <v>6.1304002000000004</v>
      </c>
      <c r="BV468" s="20">
        <v>5.8423086</v>
      </c>
      <c r="BW468" s="20">
        <v>5.7854764000000003</v>
      </c>
      <c r="BX468" s="20">
        <v>6.0503457999999997</v>
      </c>
      <c r="BY468" s="20">
        <v>5.3975609999999996</v>
      </c>
      <c r="BZ468" s="20">
        <v>5.3601485999999996</v>
      </c>
      <c r="CA468" s="20">
        <v>5.4969409999999996</v>
      </c>
      <c r="CB468" s="20">
        <v>6.6100700000000003</v>
      </c>
      <c r="CC468" s="20">
        <v>6.5214612000000001</v>
      </c>
      <c r="CD468" s="20">
        <v>7.0102532999999996</v>
      </c>
      <c r="CE468" s="20">
        <v>5.3633603000000001</v>
      </c>
      <c r="CF468" s="20">
        <v>5.3522311</v>
      </c>
      <c r="CG468" s="20">
        <v>5.8860922000000002</v>
      </c>
      <c r="CH468" s="20">
        <v>6.6032431000000003</v>
      </c>
      <c r="CI468" s="20">
        <v>6.9002575000000004</v>
      </c>
      <c r="CJ468" s="20">
        <v>7.5415920999999999</v>
      </c>
      <c r="CK468" s="20">
        <v>4.7834789999999998</v>
      </c>
      <c r="CL468" s="20">
        <v>4.6255023</v>
      </c>
      <c r="CM468" s="20">
        <v>5.1060448000000003</v>
      </c>
      <c r="CN468" s="20">
        <v>12665.146935999999</v>
      </c>
      <c r="CO468" s="20">
        <v>12654.752017000001</v>
      </c>
      <c r="CP468" s="20">
        <v>12707.7661689</v>
      </c>
      <c r="CQ468" s="20">
        <v>6774.7833469999996</v>
      </c>
      <c r="CR468" s="20">
        <v>6773.9464942000004</v>
      </c>
      <c r="CS468" s="20">
        <v>6799.3830651999997</v>
      </c>
      <c r="CT468" s="20">
        <v>5890.3635889999996</v>
      </c>
      <c r="CU468" s="20">
        <v>5880.8055227000004</v>
      </c>
      <c r="CV468" s="20">
        <v>5908.3831037</v>
      </c>
      <c r="CW468" s="20">
        <v>65.007233499999998</v>
      </c>
      <c r="CX468" s="20">
        <v>64.931190400000006</v>
      </c>
      <c r="CY468" s="20">
        <v>65.203204600000007</v>
      </c>
      <c r="CZ468" s="20">
        <v>70.791774899999993</v>
      </c>
      <c r="DA468" s="20">
        <v>70.756427000000002</v>
      </c>
      <c r="DB468" s="20">
        <v>71.022121600000006</v>
      </c>
      <c r="DC468" s="20">
        <v>59.422115300000002</v>
      </c>
      <c r="DD468" s="20">
        <v>59.307017000000002</v>
      </c>
      <c r="DE468" s="20">
        <v>59.585132700000003</v>
      </c>
      <c r="DF468" s="20">
        <v>6781.7148311000001</v>
      </c>
      <c r="DG468" s="20">
        <v>2774.2299348000001</v>
      </c>
      <c r="DH468" s="20">
        <v>4007.4848962999999</v>
      </c>
      <c r="DI468" s="20">
        <v>19489.481</v>
      </c>
      <c r="DJ468" s="20">
        <v>9573.6129999999994</v>
      </c>
      <c r="DK468" s="20">
        <v>9915.8680000000004</v>
      </c>
    </row>
    <row r="469" spans="1:115" ht="10.5" customHeight="1" x14ac:dyDescent="0.2">
      <c r="A469" s="9">
        <v>42461</v>
      </c>
      <c r="B469" s="20">
        <v>11953.5802004</v>
      </c>
      <c r="C469" s="21">
        <v>11946.759048</v>
      </c>
      <c r="D469" s="22">
        <v>11968.511595800001</v>
      </c>
      <c r="E469" s="20">
        <v>6397.6739250000001</v>
      </c>
      <c r="F469" s="20">
        <v>6382.5862293</v>
      </c>
      <c r="G469" s="20">
        <v>6400.9528785000002</v>
      </c>
      <c r="H469" s="20">
        <v>5555.9062753999997</v>
      </c>
      <c r="I469" s="20">
        <v>5564.1728187999997</v>
      </c>
      <c r="J469" s="20">
        <v>5567.5587173000004</v>
      </c>
      <c r="K469" s="20">
        <v>8191.9936331999997</v>
      </c>
      <c r="L469" s="20">
        <v>8174.3985586999997</v>
      </c>
      <c r="M469" s="20">
        <v>8147.6434301999998</v>
      </c>
      <c r="N469" s="20">
        <v>5209.0627016999997</v>
      </c>
      <c r="O469" s="20">
        <v>5180.7278163999999</v>
      </c>
      <c r="P469" s="20">
        <v>5170.0246983999996</v>
      </c>
      <c r="Q469" s="20">
        <v>2982.9309315999999</v>
      </c>
      <c r="R469" s="20">
        <v>2993.6707422999998</v>
      </c>
      <c r="S469" s="20">
        <v>2977.6187318000002</v>
      </c>
      <c r="T469" s="20">
        <v>3761.5865671000001</v>
      </c>
      <c r="U469" s="20">
        <v>3772.3604893000002</v>
      </c>
      <c r="V469" s="20">
        <v>3820.8681655999999</v>
      </c>
      <c r="W469" s="20">
        <v>1188.6112232999999</v>
      </c>
      <c r="X469" s="20">
        <v>1201.8584129000001</v>
      </c>
      <c r="Y469" s="20">
        <v>1230.9281801</v>
      </c>
      <c r="Z469" s="20">
        <v>2572.9753439000001</v>
      </c>
      <c r="AA469" s="20">
        <v>2570.5020764000001</v>
      </c>
      <c r="AB469" s="20">
        <v>2589.9399855000001</v>
      </c>
      <c r="AC469" s="20">
        <v>61.270279799999997</v>
      </c>
      <c r="AD469" s="20">
        <v>61.229016999999999</v>
      </c>
      <c r="AE469" s="20">
        <v>61.340502200000003</v>
      </c>
      <c r="AF469" s="20">
        <v>66.762565899999998</v>
      </c>
      <c r="AG469" s="20">
        <v>66.598358599999997</v>
      </c>
      <c r="AH469" s="20">
        <v>66.790003299999995</v>
      </c>
      <c r="AI469" s="20">
        <v>55.967633999999997</v>
      </c>
      <c r="AJ469" s="20">
        <v>56.0458298</v>
      </c>
      <c r="AK469" s="20">
        <v>56.079934700000003</v>
      </c>
      <c r="AL469" s="20">
        <v>718.48585049999997</v>
      </c>
      <c r="AM469" s="20">
        <v>714.20064319999994</v>
      </c>
      <c r="AN469" s="20">
        <v>719.36493940000003</v>
      </c>
      <c r="AO469" s="20">
        <v>378.83356800000001</v>
      </c>
      <c r="AP469" s="20">
        <v>376.943172</v>
      </c>
      <c r="AQ469" s="20">
        <v>371.73096829999997</v>
      </c>
      <c r="AR469" s="20">
        <v>339.65228250000001</v>
      </c>
      <c r="AS469" s="20">
        <v>337.2574712</v>
      </c>
      <c r="AT469" s="20">
        <v>347.6339711</v>
      </c>
      <c r="AU469" s="20">
        <v>504.08303130000002</v>
      </c>
      <c r="AV469" s="20">
        <v>505.74775310000001</v>
      </c>
      <c r="AW469" s="20">
        <v>505.91903509999997</v>
      </c>
      <c r="AX469" s="20">
        <v>295.85146789999999</v>
      </c>
      <c r="AY469" s="20">
        <v>300.13641159999997</v>
      </c>
      <c r="AZ469" s="20">
        <v>295.34249670000003</v>
      </c>
      <c r="BA469" s="20">
        <v>208.23156349999999</v>
      </c>
      <c r="BB469" s="20">
        <v>205.61134150000001</v>
      </c>
      <c r="BC469" s="20">
        <v>210.5765384</v>
      </c>
      <c r="BD469" s="20">
        <v>214.40281920000001</v>
      </c>
      <c r="BE469" s="20">
        <v>208.45289009999999</v>
      </c>
      <c r="BF469" s="20">
        <v>213.4459043</v>
      </c>
      <c r="BG469" s="20">
        <v>82.982100200000005</v>
      </c>
      <c r="BH469" s="20">
        <v>76.806760400000002</v>
      </c>
      <c r="BI469" s="20">
        <v>76.388471600000003</v>
      </c>
      <c r="BJ469" s="20">
        <v>131.42071899999999</v>
      </c>
      <c r="BK469" s="20">
        <v>131.64612969999999</v>
      </c>
      <c r="BL469" s="20">
        <v>137.05743269999999</v>
      </c>
      <c r="BM469" s="20">
        <v>5.6698398000000001</v>
      </c>
      <c r="BN469" s="20">
        <v>5.6409677</v>
      </c>
      <c r="BO469" s="20">
        <v>5.6697031999999998</v>
      </c>
      <c r="BP469" s="20">
        <v>5.5903954999999996</v>
      </c>
      <c r="BQ469" s="20">
        <v>5.5764706000000004</v>
      </c>
      <c r="BR469" s="20">
        <v>5.4886803999999998</v>
      </c>
      <c r="BS469" s="20">
        <v>5.7611553000000004</v>
      </c>
      <c r="BT469" s="20">
        <v>5.7148428999999998</v>
      </c>
      <c r="BU469" s="20">
        <v>5.8769678000000001</v>
      </c>
      <c r="BV469" s="20">
        <v>5.7966718999999998</v>
      </c>
      <c r="BW469" s="20">
        <v>5.8264887999999999</v>
      </c>
      <c r="BX469" s="20">
        <v>5.8463672000000004</v>
      </c>
      <c r="BY469" s="20">
        <v>5.3743157000000004</v>
      </c>
      <c r="BZ469" s="20">
        <v>5.4760781999999999</v>
      </c>
      <c r="CA469" s="20">
        <v>5.4038912000000003</v>
      </c>
      <c r="CB469" s="20">
        <v>6.5252572999999998</v>
      </c>
      <c r="CC469" s="20">
        <v>6.4267963000000004</v>
      </c>
      <c r="CD469" s="20">
        <v>6.6048821000000002</v>
      </c>
      <c r="CE469" s="20">
        <v>5.3924393999999998</v>
      </c>
      <c r="CF469" s="20">
        <v>5.2364395999999997</v>
      </c>
      <c r="CG469" s="20">
        <v>5.2907606999999999</v>
      </c>
      <c r="CH469" s="20">
        <v>6.5258364000000002</v>
      </c>
      <c r="CI469" s="20">
        <v>6.0067921999999996</v>
      </c>
      <c r="CJ469" s="20">
        <v>5.8431499000000002</v>
      </c>
      <c r="CK469" s="20">
        <v>4.8595218999999998</v>
      </c>
      <c r="CL469" s="20">
        <v>4.8719063</v>
      </c>
      <c r="CM469" s="20">
        <v>5.0259466000000002</v>
      </c>
      <c r="CN469" s="20">
        <v>12672.066050900001</v>
      </c>
      <c r="CO469" s="20">
        <v>12660.9596912</v>
      </c>
      <c r="CP469" s="20">
        <v>12687.876535199999</v>
      </c>
      <c r="CQ469" s="20">
        <v>6776.5074930000001</v>
      </c>
      <c r="CR469" s="20">
        <v>6759.5294013000002</v>
      </c>
      <c r="CS469" s="20">
        <v>6772.6838467999996</v>
      </c>
      <c r="CT469" s="20">
        <v>5895.5585578999999</v>
      </c>
      <c r="CU469" s="20">
        <v>5901.4302900000002</v>
      </c>
      <c r="CV469" s="20">
        <v>5915.1926885000003</v>
      </c>
      <c r="CW469" s="20">
        <v>64.953011599999996</v>
      </c>
      <c r="CX469" s="20">
        <v>64.889407500000004</v>
      </c>
      <c r="CY469" s="20">
        <v>65.027360599999994</v>
      </c>
      <c r="CZ469" s="20">
        <v>70.715862200000004</v>
      </c>
      <c r="DA469" s="20">
        <v>70.531528600000001</v>
      </c>
      <c r="DB469" s="20">
        <v>70.668787100000003</v>
      </c>
      <c r="DC469" s="20">
        <v>59.389134200000001</v>
      </c>
      <c r="DD469" s="20">
        <v>59.442898100000001</v>
      </c>
      <c r="DE469" s="20">
        <v>59.581521600000002</v>
      </c>
      <c r="DF469" s="20">
        <v>6823.7204647999997</v>
      </c>
      <c r="DG469" s="20">
        <v>2811.0151532</v>
      </c>
      <c r="DH469" s="20">
        <v>4012.7053114999999</v>
      </c>
      <c r="DI469" s="20">
        <v>19511.597000000002</v>
      </c>
      <c r="DJ469" s="20">
        <v>9583.6990000000005</v>
      </c>
      <c r="DK469" s="20">
        <v>9927.8979999999992</v>
      </c>
    </row>
    <row r="470" spans="1:115" ht="10.5" customHeight="1" x14ac:dyDescent="0.2">
      <c r="A470" s="9">
        <v>42491</v>
      </c>
      <c r="B470" s="20">
        <v>11963.2057186</v>
      </c>
      <c r="C470" s="21">
        <v>11942.488390500001</v>
      </c>
      <c r="D470" s="22">
        <v>11999.9494196</v>
      </c>
      <c r="E470" s="20">
        <v>6401.8400940000001</v>
      </c>
      <c r="F470" s="20">
        <v>6391.1518506000002</v>
      </c>
      <c r="G470" s="20">
        <v>6420.8034836999996</v>
      </c>
      <c r="H470" s="20">
        <v>5561.3656246</v>
      </c>
      <c r="I470" s="20">
        <v>5551.3365399000004</v>
      </c>
      <c r="J470" s="20">
        <v>5579.1459358000002</v>
      </c>
      <c r="K470" s="20">
        <v>8184.9938255999996</v>
      </c>
      <c r="L470" s="20">
        <v>8170.6819462000003</v>
      </c>
      <c r="M470" s="20">
        <v>8170.7802854000001</v>
      </c>
      <c r="N470" s="20">
        <v>5203.8772179999996</v>
      </c>
      <c r="O470" s="20">
        <v>5196.4832499000004</v>
      </c>
      <c r="P470" s="20">
        <v>5194.5868551000003</v>
      </c>
      <c r="Q470" s="20">
        <v>2981.1166076</v>
      </c>
      <c r="R470" s="20">
        <v>2974.1986962999999</v>
      </c>
      <c r="S470" s="20">
        <v>2976.1934302999998</v>
      </c>
      <c r="T470" s="20">
        <v>3778.2118930000001</v>
      </c>
      <c r="U470" s="20">
        <v>3771.8064442999998</v>
      </c>
      <c r="V470" s="20">
        <v>3829.1691341999999</v>
      </c>
      <c r="W470" s="20">
        <v>1197.9628760000001</v>
      </c>
      <c r="X470" s="20">
        <v>1194.6686007000001</v>
      </c>
      <c r="Y470" s="20">
        <v>1226.2166287</v>
      </c>
      <c r="Z470" s="20">
        <v>2580.2490170000001</v>
      </c>
      <c r="AA470" s="20">
        <v>2577.1378436</v>
      </c>
      <c r="AB470" s="20">
        <v>2602.9525054999999</v>
      </c>
      <c r="AC470" s="20">
        <v>61.238347599999997</v>
      </c>
      <c r="AD470" s="20">
        <v>61.137830700000002</v>
      </c>
      <c r="AE470" s="20">
        <v>61.431994099999997</v>
      </c>
      <c r="AF470" s="20">
        <v>66.721421500000005</v>
      </c>
      <c r="AG470" s="20">
        <v>66.617438899999996</v>
      </c>
      <c r="AH470" s="20">
        <v>66.926509300000006</v>
      </c>
      <c r="AI470" s="20">
        <v>55.945090100000002</v>
      </c>
      <c r="AJ470" s="20">
        <v>55.849012399999999</v>
      </c>
      <c r="AK470" s="20">
        <v>56.128787799999998</v>
      </c>
      <c r="AL470" s="20">
        <v>716.45637309999995</v>
      </c>
      <c r="AM470" s="20">
        <v>724.29519219999997</v>
      </c>
      <c r="AN470" s="20">
        <v>715.1397025</v>
      </c>
      <c r="AO470" s="20">
        <v>376.83002219999997</v>
      </c>
      <c r="AP470" s="20">
        <v>383.49145970000001</v>
      </c>
      <c r="AQ470" s="20">
        <v>373.22881239999998</v>
      </c>
      <c r="AR470" s="20">
        <v>339.62635089999998</v>
      </c>
      <c r="AS470" s="20">
        <v>340.80373250000002</v>
      </c>
      <c r="AT470" s="20">
        <v>341.91089010000002</v>
      </c>
      <c r="AU470" s="20">
        <v>499.04030829999999</v>
      </c>
      <c r="AV470" s="20">
        <v>505.82320850000002</v>
      </c>
      <c r="AW470" s="20">
        <v>498.79152820000002</v>
      </c>
      <c r="AX470" s="20">
        <v>293.36480519999998</v>
      </c>
      <c r="AY470" s="20">
        <v>299.41423859999998</v>
      </c>
      <c r="AZ470" s="20">
        <v>292.39723770000001</v>
      </c>
      <c r="BA470" s="20">
        <v>205.67550309999999</v>
      </c>
      <c r="BB470" s="20">
        <v>206.40896989999999</v>
      </c>
      <c r="BC470" s="20">
        <v>206.39429050000001</v>
      </c>
      <c r="BD470" s="20">
        <v>217.41606479999999</v>
      </c>
      <c r="BE470" s="20">
        <v>218.47198370000001</v>
      </c>
      <c r="BF470" s="20">
        <v>216.34817430000001</v>
      </c>
      <c r="BG470" s="20">
        <v>83.465216999999996</v>
      </c>
      <c r="BH470" s="20">
        <v>84.077221100000003</v>
      </c>
      <c r="BI470" s="20">
        <v>80.831574700000004</v>
      </c>
      <c r="BJ470" s="20">
        <v>133.95084779999999</v>
      </c>
      <c r="BK470" s="20">
        <v>134.3947627</v>
      </c>
      <c r="BL470" s="20">
        <v>135.51659960000001</v>
      </c>
      <c r="BM470" s="20">
        <v>5.6504374000000004</v>
      </c>
      <c r="BN470" s="20">
        <v>5.7180672000000001</v>
      </c>
      <c r="BO470" s="20">
        <v>5.6243388999999997</v>
      </c>
      <c r="BP470" s="20">
        <v>5.5590552999999998</v>
      </c>
      <c r="BQ470" s="20">
        <v>5.6606886000000003</v>
      </c>
      <c r="BR470" s="20">
        <v>5.4934801000000002</v>
      </c>
      <c r="BS470" s="20">
        <v>5.7554112000000002</v>
      </c>
      <c r="BT470" s="20">
        <v>5.7840397000000001</v>
      </c>
      <c r="BU470" s="20">
        <v>5.7744909</v>
      </c>
      <c r="BV470" s="20">
        <v>5.7466415</v>
      </c>
      <c r="BW470" s="20">
        <v>5.8298036</v>
      </c>
      <c r="BX470" s="20">
        <v>5.7533583000000004</v>
      </c>
      <c r="BY470" s="20">
        <v>5.3365815999999997</v>
      </c>
      <c r="BZ470" s="20">
        <v>5.4479588999999997</v>
      </c>
      <c r="CA470" s="20">
        <v>5.3289245000000003</v>
      </c>
      <c r="CB470" s="20">
        <v>6.4539980999999997</v>
      </c>
      <c r="CC470" s="20">
        <v>6.4896079999999996</v>
      </c>
      <c r="CD470" s="20">
        <v>6.4851092000000001</v>
      </c>
      <c r="CE470" s="20">
        <v>5.4413491</v>
      </c>
      <c r="CF470" s="20">
        <v>5.4751063000000002</v>
      </c>
      <c r="CG470" s="20">
        <v>5.3478494000000003</v>
      </c>
      <c r="CH470" s="20">
        <v>6.5134530000000002</v>
      </c>
      <c r="CI470" s="20">
        <v>6.5749751999999999</v>
      </c>
      <c r="CJ470" s="20">
        <v>6.1842841000000002</v>
      </c>
      <c r="CK470" s="20">
        <v>4.9351872999999999</v>
      </c>
      <c r="CL470" s="20">
        <v>4.9564133000000004</v>
      </c>
      <c r="CM470" s="20">
        <v>4.9486261999999996</v>
      </c>
      <c r="CN470" s="20">
        <v>12679.6620917</v>
      </c>
      <c r="CO470" s="20">
        <v>12666.7835827</v>
      </c>
      <c r="CP470" s="20">
        <v>12715.0891221</v>
      </c>
      <c r="CQ470" s="20">
        <v>6778.6701161999999</v>
      </c>
      <c r="CR470" s="20">
        <v>6774.6433102999999</v>
      </c>
      <c r="CS470" s="20">
        <v>6794.0322962</v>
      </c>
      <c r="CT470" s="20">
        <v>5900.9919755000001</v>
      </c>
      <c r="CU470" s="20">
        <v>5892.1402724</v>
      </c>
      <c r="CV470" s="20">
        <v>5921.0568259000001</v>
      </c>
      <c r="CW470" s="20">
        <v>64.9058098</v>
      </c>
      <c r="CX470" s="20">
        <v>64.845754499999998</v>
      </c>
      <c r="CY470" s="20">
        <v>65.0930477</v>
      </c>
      <c r="CZ470" s="20">
        <v>70.648829000000006</v>
      </c>
      <c r="DA470" s="20">
        <v>70.614718199999999</v>
      </c>
      <c r="DB470" s="20">
        <v>70.816817099999994</v>
      </c>
      <c r="DC470" s="20">
        <v>59.361593900000003</v>
      </c>
      <c r="DD470" s="20">
        <v>59.277655500000002</v>
      </c>
      <c r="DE470" s="20">
        <v>59.568569400000001</v>
      </c>
      <c r="DF470" s="20">
        <v>6818.6238778999996</v>
      </c>
      <c r="DG470" s="20">
        <v>2799.7797037999999</v>
      </c>
      <c r="DH470" s="20">
        <v>4018.8441741000001</v>
      </c>
      <c r="DI470" s="20">
        <v>19533.713</v>
      </c>
      <c r="DJ470" s="20">
        <v>9593.8119999999999</v>
      </c>
      <c r="DK470" s="20">
        <v>9939.9009999999998</v>
      </c>
    </row>
    <row r="471" spans="1:115" ht="10.5" customHeight="1" x14ac:dyDescent="0.2">
      <c r="A471" s="9">
        <v>42522</v>
      </c>
      <c r="B471" s="20">
        <v>11971.893279399999</v>
      </c>
      <c r="C471" s="21">
        <v>11963.872862300001</v>
      </c>
      <c r="D471" s="22">
        <v>11991.257245700001</v>
      </c>
      <c r="E471" s="20">
        <v>6405.8102535999997</v>
      </c>
      <c r="F471" s="20">
        <v>6393.0427407999996</v>
      </c>
      <c r="G471" s="20">
        <v>6406.0503098999998</v>
      </c>
      <c r="H471" s="20">
        <v>5566.0830257999996</v>
      </c>
      <c r="I471" s="20">
        <v>5570.8301215000001</v>
      </c>
      <c r="J471" s="20">
        <v>5585.2069357999999</v>
      </c>
      <c r="K471" s="20">
        <v>8178.4040795000001</v>
      </c>
      <c r="L471" s="20">
        <v>8209.0372616000004</v>
      </c>
      <c r="M471" s="20">
        <v>8189.7654320000001</v>
      </c>
      <c r="N471" s="20">
        <v>5200.5720010000005</v>
      </c>
      <c r="O471" s="20">
        <v>5222.1300443</v>
      </c>
      <c r="P471" s="20">
        <v>5208.4121701000004</v>
      </c>
      <c r="Q471" s="20">
        <v>2977.8320785000001</v>
      </c>
      <c r="R471" s="20">
        <v>2986.9072173</v>
      </c>
      <c r="S471" s="20">
        <v>2981.3532618999998</v>
      </c>
      <c r="T471" s="20">
        <v>3793.4891999000001</v>
      </c>
      <c r="U471" s="20">
        <v>3754.8356008000001</v>
      </c>
      <c r="V471" s="20">
        <v>3801.4918136000001</v>
      </c>
      <c r="W471" s="20">
        <v>1205.2382525999999</v>
      </c>
      <c r="X471" s="20">
        <v>1170.9126965</v>
      </c>
      <c r="Y471" s="20">
        <v>1197.6381398000001</v>
      </c>
      <c r="Z471" s="20">
        <v>2588.2509472000002</v>
      </c>
      <c r="AA471" s="20">
        <v>2583.9229042000002</v>
      </c>
      <c r="AB471" s="20">
        <v>2603.8536737999998</v>
      </c>
      <c r="AC471" s="20">
        <v>61.2026185</v>
      </c>
      <c r="AD471" s="20">
        <v>61.178039900000002</v>
      </c>
      <c r="AE471" s="20">
        <v>61.318071699999997</v>
      </c>
      <c r="AF471" s="20">
        <v>66.679690699999995</v>
      </c>
      <c r="AG471" s="20">
        <v>66.567166200000003</v>
      </c>
      <c r="AH471" s="20">
        <v>66.702606700000004</v>
      </c>
      <c r="AI471" s="20">
        <v>55.915916000000003</v>
      </c>
      <c r="AJ471" s="20">
        <v>55.977378899999998</v>
      </c>
      <c r="AK471" s="20">
        <v>56.121841400000001</v>
      </c>
      <c r="AL471" s="20">
        <v>714.85587880000003</v>
      </c>
      <c r="AM471" s="20">
        <v>723.18266649999998</v>
      </c>
      <c r="AN471" s="20">
        <v>703.53995320000001</v>
      </c>
      <c r="AO471" s="20">
        <v>375.1085587</v>
      </c>
      <c r="AP471" s="20">
        <v>366.37015009999999</v>
      </c>
      <c r="AQ471" s="20">
        <v>356.68406829999998</v>
      </c>
      <c r="AR471" s="20">
        <v>339.74732010000002</v>
      </c>
      <c r="AS471" s="20">
        <v>356.81251639999999</v>
      </c>
      <c r="AT471" s="20">
        <v>346.855885</v>
      </c>
      <c r="AU471" s="20">
        <v>494.96905950000001</v>
      </c>
      <c r="AV471" s="20">
        <v>492.445607</v>
      </c>
      <c r="AW471" s="20">
        <v>485.56747059999998</v>
      </c>
      <c r="AX471" s="20">
        <v>290.88826460000001</v>
      </c>
      <c r="AY471" s="20">
        <v>284.78988609999999</v>
      </c>
      <c r="AZ471" s="20">
        <v>281.77839419999998</v>
      </c>
      <c r="BA471" s="20">
        <v>204.0807949</v>
      </c>
      <c r="BB471" s="20">
        <v>207.65572080000001</v>
      </c>
      <c r="BC471" s="20">
        <v>203.78907649999999</v>
      </c>
      <c r="BD471" s="20">
        <v>219.88681930000001</v>
      </c>
      <c r="BE471" s="20">
        <v>230.73705949999999</v>
      </c>
      <c r="BF471" s="20">
        <v>217.97248260000001</v>
      </c>
      <c r="BG471" s="20">
        <v>84.220294100000004</v>
      </c>
      <c r="BH471" s="20">
        <v>81.580264</v>
      </c>
      <c r="BI471" s="20">
        <v>74.905674099999999</v>
      </c>
      <c r="BJ471" s="20">
        <v>135.6665252</v>
      </c>
      <c r="BK471" s="20">
        <v>149.15679560000001</v>
      </c>
      <c r="BL471" s="20">
        <v>143.06680850000001</v>
      </c>
      <c r="BM471" s="20">
        <v>5.6346654999999997</v>
      </c>
      <c r="BN471" s="20">
        <v>5.7001616000000004</v>
      </c>
      <c r="BO471" s="20">
        <v>5.5419549999999997</v>
      </c>
      <c r="BP471" s="20">
        <v>5.5318249000000002</v>
      </c>
      <c r="BQ471" s="20">
        <v>5.4201474999999997</v>
      </c>
      <c r="BR471" s="20">
        <v>5.2742580999999999</v>
      </c>
      <c r="BS471" s="20">
        <v>5.7527442999999998</v>
      </c>
      <c r="BT471" s="20">
        <v>6.0194673999999999</v>
      </c>
      <c r="BU471" s="20">
        <v>5.8471377999999996</v>
      </c>
      <c r="BV471" s="20">
        <v>5.7067654000000001</v>
      </c>
      <c r="BW471" s="20">
        <v>5.6593296999999998</v>
      </c>
      <c r="BX471" s="20">
        <v>5.5971048000000003</v>
      </c>
      <c r="BY471" s="20">
        <v>5.2971022000000003</v>
      </c>
      <c r="BZ471" s="20">
        <v>5.1714912999999996</v>
      </c>
      <c r="CA471" s="20">
        <v>5.1323973000000001</v>
      </c>
      <c r="CB471" s="20">
        <v>6.4137769999999996</v>
      </c>
      <c r="CC471" s="20">
        <v>6.5002858000000003</v>
      </c>
      <c r="CD471" s="20">
        <v>6.3981152000000003</v>
      </c>
      <c r="CE471" s="20">
        <v>5.4788492</v>
      </c>
      <c r="CF471" s="20">
        <v>5.7893075999999999</v>
      </c>
      <c r="CG471" s="20">
        <v>5.4229237000000001</v>
      </c>
      <c r="CH471" s="20">
        <v>6.5314464000000001</v>
      </c>
      <c r="CI471" s="20">
        <v>6.5134309000000004</v>
      </c>
      <c r="CJ471" s="20">
        <v>5.8862943000000003</v>
      </c>
      <c r="CK471" s="20">
        <v>4.9805666999999998</v>
      </c>
      <c r="CL471" s="20">
        <v>5.4574623000000004</v>
      </c>
      <c r="CM471" s="20">
        <v>5.2082617000000004</v>
      </c>
      <c r="CN471" s="20">
        <v>12686.749158099999</v>
      </c>
      <c r="CO471" s="20">
        <v>12687.0555289</v>
      </c>
      <c r="CP471" s="20">
        <v>12694.7971989</v>
      </c>
      <c r="CQ471" s="20">
        <v>6780.9188121999996</v>
      </c>
      <c r="CR471" s="20">
        <v>6759.4128909000001</v>
      </c>
      <c r="CS471" s="20">
        <v>6762.7343781999998</v>
      </c>
      <c r="CT471" s="20">
        <v>5905.8303458999999</v>
      </c>
      <c r="CU471" s="20">
        <v>5927.6426379000004</v>
      </c>
      <c r="CV471" s="20">
        <v>5932.0628207</v>
      </c>
      <c r="CW471" s="20">
        <v>64.857099099999999</v>
      </c>
      <c r="CX471" s="20">
        <v>64.876081299999996</v>
      </c>
      <c r="CY471" s="20">
        <v>64.9156689</v>
      </c>
      <c r="CZ471" s="20">
        <v>70.584289999999996</v>
      </c>
      <c r="DA471" s="20">
        <v>70.381972899999994</v>
      </c>
      <c r="DB471" s="20">
        <v>70.416557699999998</v>
      </c>
      <c r="DC471" s="20">
        <v>59.328959400000002</v>
      </c>
      <c r="DD471" s="20">
        <v>59.562738500000002</v>
      </c>
      <c r="DE471" s="20">
        <v>59.607153799999999</v>
      </c>
      <c r="DF471" s="20">
        <v>6861.0318010999999</v>
      </c>
      <c r="DG471" s="20">
        <v>2841.1636217999999</v>
      </c>
      <c r="DH471" s="20">
        <v>4019.8681793000001</v>
      </c>
      <c r="DI471" s="20">
        <v>19555.829000000002</v>
      </c>
      <c r="DJ471" s="20">
        <v>9603.8979999999992</v>
      </c>
      <c r="DK471" s="20">
        <v>9951.9310000000005</v>
      </c>
    </row>
    <row r="472" spans="1:115" ht="10.5" customHeight="1" x14ac:dyDescent="0.2">
      <c r="A472" s="9">
        <v>42552</v>
      </c>
      <c r="B472" s="20">
        <v>11979.412707900001</v>
      </c>
      <c r="C472" s="21">
        <v>11997.0031844</v>
      </c>
      <c r="D472" s="22">
        <v>11995.445887600001</v>
      </c>
      <c r="E472" s="20">
        <v>6409.4518801000004</v>
      </c>
      <c r="F472" s="20">
        <v>6417.1460189999998</v>
      </c>
      <c r="G472" s="20">
        <v>6412.7192155000002</v>
      </c>
      <c r="H472" s="20">
        <v>5569.9608276999998</v>
      </c>
      <c r="I472" s="20">
        <v>5579.8571653999998</v>
      </c>
      <c r="J472" s="20">
        <v>5582.7266720999996</v>
      </c>
      <c r="K472" s="20">
        <v>8173.7675789000004</v>
      </c>
      <c r="L472" s="20">
        <v>8176.4549989999996</v>
      </c>
      <c r="M472" s="20">
        <v>8193.1166032000001</v>
      </c>
      <c r="N472" s="20">
        <v>5199.8861508</v>
      </c>
      <c r="O472" s="20">
        <v>5203.1280343999997</v>
      </c>
      <c r="P472" s="20">
        <v>5204.1893584999998</v>
      </c>
      <c r="Q472" s="20">
        <v>2973.8814281</v>
      </c>
      <c r="R472" s="20">
        <v>2973.3269645999999</v>
      </c>
      <c r="S472" s="20">
        <v>2988.9272446999998</v>
      </c>
      <c r="T472" s="20">
        <v>3805.6451289000001</v>
      </c>
      <c r="U472" s="20">
        <v>3820.5481854</v>
      </c>
      <c r="V472" s="20">
        <v>3802.3292843999998</v>
      </c>
      <c r="W472" s="20">
        <v>1209.5657294</v>
      </c>
      <c r="X472" s="20">
        <v>1214.0179846000001</v>
      </c>
      <c r="Y472" s="20">
        <v>1208.529857</v>
      </c>
      <c r="Z472" s="20">
        <v>2596.0793996000002</v>
      </c>
      <c r="AA472" s="20">
        <v>2606.5302007999999</v>
      </c>
      <c r="AB472" s="20">
        <v>2593.7994273999998</v>
      </c>
      <c r="AC472" s="20">
        <v>61.160158500000001</v>
      </c>
      <c r="AD472" s="20">
        <v>61.254252999999999</v>
      </c>
      <c r="AE472" s="20">
        <v>61.246301799999998</v>
      </c>
      <c r="AF472" s="20">
        <v>66.633797999999999</v>
      </c>
      <c r="AG472" s="20">
        <v>66.719324400000005</v>
      </c>
      <c r="AH472" s="20">
        <v>66.673298799999998</v>
      </c>
      <c r="AI472" s="20">
        <v>55.877725300000002</v>
      </c>
      <c r="AJ472" s="20">
        <v>55.980721699999997</v>
      </c>
      <c r="AK472" s="20">
        <v>56.009510499999998</v>
      </c>
      <c r="AL472" s="20">
        <v>714.45558960000005</v>
      </c>
      <c r="AM472" s="20">
        <v>724.79337090000001</v>
      </c>
      <c r="AN472" s="20">
        <v>708.85570740000003</v>
      </c>
      <c r="AO472" s="20">
        <v>374.87435260000001</v>
      </c>
      <c r="AP472" s="20">
        <v>374.84526979999998</v>
      </c>
      <c r="AQ472" s="20">
        <v>373.53714230000003</v>
      </c>
      <c r="AR472" s="20">
        <v>339.58123699999999</v>
      </c>
      <c r="AS472" s="20">
        <v>349.94810109999997</v>
      </c>
      <c r="AT472" s="20">
        <v>335.3185651</v>
      </c>
      <c r="AU472" s="20">
        <v>493.83333099999999</v>
      </c>
      <c r="AV472" s="20">
        <v>478.25918330000002</v>
      </c>
      <c r="AW472" s="20">
        <v>475.33859749999999</v>
      </c>
      <c r="AX472" s="20">
        <v>289.80487779999999</v>
      </c>
      <c r="AY472" s="20">
        <v>284.72826209999999</v>
      </c>
      <c r="AZ472" s="20">
        <v>287.03210660000002</v>
      </c>
      <c r="BA472" s="20">
        <v>204.0284532</v>
      </c>
      <c r="BB472" s="20">
        <v>193.53092119999999</v>
      </c>
      <c r="BC472" s="20">
        <v>188.3064909</v>
      </c>
      <c r="BD472" s="20">
        <v>220.62225860000001</v>
      </c>
      <c r="BE472" s="20">
        <v>246.53418769999999</v>
      </c>
      <c r="BF472" s="20">
        <v>233.51710990000001</v>
      </c>
      <c r="BG472" s="20">
        <v>85.069474799999995</v>
      </c>
      <c r="BH472" s="20">
        <v>90.117007799999996</v>
      </c>
      <c r="BI472" s="20">
        <v>86.505035699999993</v>
      </c>
      <c r="BJ472" s="20">
        <v>135.55278379999999</v>
      </c>
      <c r="BK472" s="20">
        <v>156.41717990000001</v>
      </c>
      <c r="BL472" s="20">
        <v>147.0120742</v>
      </c>
      <c r="BM472" s="20">
        <v>5.6283519999999996</v>
      </c>
      <c r="BN472" s="20">
        <v>5.6972563999999997</v>
      </c>
      <c r="BO472" s="20">
        <v>5.5796511000000004</v>
      </c>
      <c r="BP472" s="20">
        <v>5.5255944000000001</v>
      </c>
      <c r="BQ472" s="20">
        <v>5.5189304000000003</v>
      </c>
      <c r="BR472" s="20">
        <v>5.5043182000000002</v>
      </c>
      <c r="BS472" s="20">
        <v>5.7463207000000001</v>
      </c>
      <c r="BT472" s="20">
        <v>5.9015107999999996</v>
      </c>
      <c r="BU472" s="20">
        <v>5.6660358999999998</v>
      </c>
      <c r="BV472" s="20">
        <v>5.6974627</v>
      </c>
      <c r="BW472" s="20">
        <v>5.5259963000000001</v>
      </c>
      <c r="BX472" s="20">
        <v>5.4835444999999998</v>
      </c>
      <c r="BY472" s="20">
        <v>5.2790745000000001</v>
      </c>
      <c r="BZ472" s="20">
        <v>5.1883331000000004</v>
      </c>
      <c r="CA472" s="20">
        <v>5.2271084999999999</v>
      </c>
      <c r="CB472" s="20">
        <v>6.4202089000000004</v>
      </c>
      <c r="CC472" s="20">
        <v>6.1111338000000002</v>
      </c>
      <c r="CD472" s="20">
        <v>5.9267434000000003</v>
      </c>
      <c r="CE472" s="20">
        <v>5.4795729</v>
      </c>
      <c r="CF472" s="20">
        <v>6.0616963999999998</v>
      </c>
      <c r="CG472" s="20">
        <v>5.7860753000000003</v>
      </c>
      <c r="CH472" s="20">
        <v>6.5709223999999997</v>
      </c>
      <c r="CI472" s="20">
        <v>6.9100980999999999</v>
      </c>
      <c r="CJ472" s="20">
        <v>6.6797456000000004</v>
      </c>
      <c r="CK472" s="20">
        <v>4.9623366000000004</v>
      </c>
      <c r="CL472" s="20">
        <v>5.6612435000000003</v>
      </c>
      <c r="CM472" s="20">
        <v>5.3638155999999997</v>
      </c>
      <c r="CN472" s="20">
        <v>12693.8682974</v>
      </c>
      <c r="CO472" s="20">
        <v>12721.7965554</v>
      </c>
      <c r="CP472" s="20">
        <v>12704.3015949</v>
      </c>
      <c r="CQ472" s="20">
        <v>6784.3262327000002</v>
      </c>
      <c r="CR472" s="20">
        <v>6791.9912887999999</v>
      </c>
      <c r="CS472" s="20">
        <v>6786.2563577000001</v>
      </c>
      <c r="CT472" s="20">
        <v>5909.5420647000001</v>
      </c>
      <c r="CU472" s="20">
        <v>5929.8052664999996</v>
      </c>
      <c r="CV472" s="20">
        <v>5918.0452372</v>
      </c>
      <c r="CW472" s="20">
        <v>64.807767799999993</v>
      </c>
      <c r="CX472" s="20">
        <v>64.954900300000006</v>
      </c>
      <c r="CY472" s="20">
        <v>64.865574600000002</v>
      </c>
      <c r="CZ472" s="20">
        <v>70.531058200000004</v>
      </c>
      <c r="DA472" s="20">
        <v>70.616605699999994</v>
      </c>
      <c r="DB472" s="20">
        <v>70.556979400000003</v>
      </c>
      <c r="DC472" s="20">
        <v>59.284396800000003</v>
      </c>
      <c r="DD472" s="20">
        <v>59.491626500000002</v>
      </c>
      <c r="DE472" s="20">
        <v>59.3736423</v>
      </c>
      <c r="DF472" s="20">
        <v>6881.2824050999998</v>
      </c>
      <c r="DG472" s="20">
        <v>2831.8656423000002</v>
      </c>
      <c r="DH472" s="20">
        <v>4049.4167628</v>
      </c>
      <c r="DI472" s="20">
        <v>19585.583999999999</v>
      </c>
      <c r="DJ472" s="20">
        <v>9618.1219999999994</v>
      </c>
      <c r="DK472" s="20">
        <v>9967.4619999999995</v>
      </c>
    </row>
    <row r="473" spans="1:115" ht="10.5" customHeight="1" x14ac:dyDescent="0.2">
      <c r="A473" s="9">
        <v>42583</v>
      </c>
      <c r="B473" s="20">
        <v>11986.2323</v>
      </c>
      <c r="C473" s="21">
        <v>11974.508300400001</v>
      </c>
      <c r="D473" s="22">
        <v>11904.8339452</v>
      </c>
      <c r="E473" s="20">
        <v>6412.2764458000001</v>
      </c>
      <c r="F473" s="20">
        <v>6407.4579383999999</v>
      </c>
      <c r="G473" s="20">
        <v>6366.0369543999996</v>
      </c>
      <c r="H473" s="20">
        <v>5573.9558542000004</v>
      </c>
      <c r="I473" s="20">
        <v>5567.050362</v>
      </c>
      <c r="J473" s="20">
        <v>5538.7969907999995</v>
      </c>
      <c r="K473" s="20">
        <v>8171.8951510999996</v>
      </c>
      <c r="L473" s="20">
        <v>8175.8596428999999</v>
      </c>
      <c r="M473" s="20">
        <v>8105.0617666999997</v>
      </c>
      <c r="N473" s="20">
        <v>5201.2714471999998</v>
      </c>
      <c r="O473" s="20">
        <v>5205.9632266999997</v>
      </c>
      <c r="P473" s="20">
        <v>5165.300596</v>
      </c>
      <c r="Q473" s="20">
        <v>2970.6237037999999</v>
      </c>
      <c r="R473" s="20">
        <v>2969.8964162000002</v>
      </c>
      <c r="S473" s="20">
        <v>2939.7611705999998</v>
      </c>
      <c r="T473" s="20">
        <v>3814.3371489000001</v>
      </c>
      <c r="U473" s="20">
        <v>3798.6486574</v>
      </c>
      <c r="V473" s="20">
        <v>3799.7721786000002</v>
      </c>
      <c r="W473" s="20">
        <v>1211.0049985999999</v>
      </c>
      <c r="X473" s="20">
        <v>1201.4947116999999</v>
      </c>
      <c r="Y473" s="20">
        <v>1200.7363584</v>
      </c>
      <c r="Z473" s="20">
        <v>2603.3321503000002</v>
      </c>
      <c r="AA473" s="20">
        <v>2597.1539458000002</v>
      </c>
      <c r="AB473" s="20">
        <v>2599.0358202000002</v>
      </c>
      <c r="AC473" s="20">
        <v>61.112777100000002</v>
      </c>
      <c r="AD473" s="20">
        <v>61.047859299999999</v>
      </c>
      <c r="AE473" s="20">
        <v>60.692648900000002</v>
      </c>
      <c r="AF473" s="20">
        <v>66.577648300000007</v>
      </c>
      <c r="AG473" s="20">
        <v>66.522342100000003</v>
      </c>
      <c r="AH473" s="20">
        <v>66.092308700000004</v>
      </c>
      <c r="AI473" s="20">
        <v>55.839790600000001</v>
      </c>
      <c r="AJ473" s="20">
        <v>55.765790600000003</v>
      </c>
      <c r="AK473" s="20">
        <v>55.482773299999998</v>
      </c>
      <c r="AL473" s="20">
        <v>715.54322969999998</v>
      </c>
      <c r="AM473" s="20">
        <v>712.16598839999995</v>
      </c>
      <c r="AN473" s="20">
        <v>708.16538400000002</v>
      </c>
      <c r="AO473" s="20">
        <v>376.35542429999998</v>
      </c>
      <c r="AP473" s="20">
        <v>379.72725609999998</v>
      </c>
      <c r="AQ473" s="20">
        <v>380.32187110000001</v>
      </c>
      <c r="AR473" s="20">
        <v>339.1878054</v>
      </c>
      <c r="AS473" s="20">
        <v>332.4387322</v>
      </c>
      <c r="AT473" s="20">
        <v>327.84351290000001</v>
      </c>
      <c r="AU473" s="20">
        <v>496.15696969999999</v>
      </c>
      <c r="AV473" s="20">
        <v>498.41852499999999</v>
      </c>
      <c r="AW473" s="20">
        <v>493.48236200000002</v>
      </c>
      <c r="AX473" s="20">
        <v>290.7294771</v>
      </c>
      <c r="AY473" s="20">
        <v>291.33171770000001</v>
      </c>
      <c r="AZ473" s="20">
        <v>292.3424943</v>
      </c>
      <c r="BA473" s="20">
        <v>205.42749259999999</v>
      </c>
      <c r="BB473" s="20">
        <v>207.08680720000001</v>
      </c>
      <c r="BC473" s="20">
        <v>201.1398677</v>
      </c>
      <c r="BD473" s="20">
        <v>219.38625999999999</v>
      </c>
      <c r="BE473" s="20">
        <v>213.74746339999999</v>
      </c>
      <c r="BF473" s="20">
        <v>214.6830219</v>
      </c>
      <c r="BG473" s="20">
        <v>85.625947199999999</v>
      </c>
      <c r="BH473" s="20">
        <v>88.395538400000007</v>
      </c>
      <c r="BI473" s="20">
        <v>87.979376700000003</v>
      </c>
      <c r="BJ473" s="20">
        <v>133.76031280000001</v>
      </c>
      <c r="BK473" s="20">
        <v>125.35192499999999</v>
      </c>
      <c r="BL473" s="20">
        <v>126.7036452</v>
      </c>
      <c r="BM473" s="20">
        <v>5.6334111</v>
      </c>
      <c r="BN473" s="20">
        <v>5.6134963000000004</v>
      </c>
      <c r="BO473" s="20">
        <v>5.6145677000000003</v>
      </c>
      <c r="BP473" s="20">
        <v>5.5439068000000002</v>
      </c>
      <c r="BQ473" s="20">
        <v>5.5947678999999999</v>
      </c>
      <c r="BR473" s="20">
        <v>5.6374390999999999</v>
      </c>
      <c r="BS473" s="20">
        <v>5.7361671999999997</v>
      </c>
      <c r="BT473" s="20">
        <v>5.6350426999999996</v>
      </c>
      <c r="BU473" s="20">
        <v>5.5882665999999999</v>
      </c>
      <c r="BV473" s="20">
        <v>5.7239731000000003</v>
      </c>
      <c r="BW473" s="20">
        <v>5.7459366000000003</v>
      </c>
      <c r="BX473" s="20">
        <v>5.7391386000000004</v>
      </c>
      <c r="BY473" s="20">
        <v>5.2936895000000002</v>
      </c>
      <c r="BZ473" s="20">
        <v>5.2995467999999999</v>
      </c>
      <c r="CA473" s="20">
        <v>5.3565703999999998</v>
      </c>
      <c r="CB473" s="20">
        <v>6.4680157999999999</v>
      </c>
      <c r="CC473" s="20">
        <v>6.5183475</v>
      </c>
      <c r="CD473" s="20">
        <v>6.4038906000000004</v>
      </c>
      <c r="CE473" s="20">
        <v>5.4388028000000004</v>
      </c>
      <c r="CF473" s="20">
        <v>5.3271775000000003</v>
      </c>
      <c r="CG473" s="20">
        <v>5.3477497999999999</v>
      </c>
      <c r="CH473" s="20">
        <v>6.6037254000000001</v>
      </c>
      <c r="CI473" s="20">
        <v>6.8529504000000001</v>
      </c>
      <c r="CJ473" s="20">
        <v>6.8269032999999997</v>
      </c>
      <c r="CK473" s="20">
        <v>4.8869490000000004</v>
      </c>
      <c r="CL473" s="20">
        <v>4.6042848000000003</v>
      </c>
      <c r="CM473" s="20">
        <v>4.6484135999999996</v>
      </c>
      <c r="CN473" s="20">
        <v>12701.7755296</v>
      </c>
      <c r="CO473" s="20">
        <v>12686.6742887</v>
      </c>
      <c r="CP473" s="20">
        <v>12612.9993292</v>
      </c>
      <c r="CQ473" s="20">
        <v>6788.6318701</v>
      </c>
      <c r="CR473" s="20">
        <v>6787.1851944999999</v>
      </c>
      <c r="CS473" s="20">
        <v>6746.3588255000004</v>
      </c>
      <c r="CT473" s="20">
        <v>5913.1436596000003</v>
      </c>
      <c r="CU473" s="20">
        <v>5899.4890942000002</v>
      </c>
      <c r="CV473" s="20">
        <v>5866.6405037000004</v>
      </c>
      <c r="CW473" s="20">
        <v>64.761032200000002</v>
      </c>
      <c r="CX473" s="20">
        <v>64.678589500000001</v>
      </c>
      <c r="CY473" s="20">
        <v>64.302983400000002</v>
      </c>
      <c r="CZ473" s="20">
        <v>70.485286900000006</v>
      </c>
      <c r="DA473" s="20">
        <v>70.464677300000005</v>
      </c>
      <c r="DB473" s="20">
        <v>70.040817200000006</v>
      </c>
      <c r="DC473" s="20">
        <v>59.237768000000003</v>
      </c>
      <c r="DD473" s="20">
        <v>59.095868099999997</v>
      </c>
      <c r="DE473" s="20">
        <v>58.766819900000002</v>
      </c>
      <c r="DF473" s="20">
        <v>7001.9526708000003</v>
      </c>
      <c r="DG473" s="20">
        <v>2885.6801744999998</v>
      </c>
      <c r="DH473" s="20">
        <v>4116.2724963000001</v>
      </c>
      <c r="DI473" s="20">
        <v>19614.952000000001</v>
      </c>
      <c r="DJ473" s="20">
        <v>9632.0390000000007</v>
      </c>
      <c r="DK473" s="20">
        <v>9982.9130000000005</v>
      </c>
    </row>
    <row r="474" spans="1:115" ht="10.5" customHeight="1" x14ac:dyDescent="0.2">
      <c r="A474" s="9">
        <v>42614</v>
      </c>
      <c r="B474" s="20">
        <v>11992.3884242</v>
      </c>
      <c r="C474" s="21">
        <v>11959.706233299999</v>
      </c>
      <c r="D474" s="22">
        <v>11944.255308</v>
      </c>
      <c r="E474" s="20">
        <v>6414.1267160999996</v>
      </c>
      <c r="F474" s="20">
        <v>6384.500822</v>
      </c>
      <c r="G474" s="20">
        <v>6371.4554510999997</v>
      </c>
      <c r="H474" s="20">
        <v>5578.2617080999999</v>
      </c>
      <c r="I474" s="20">
        <v>5575.2054113000004</v>
      </c>
      <c r="J474" s="20">
        <v>5572.7998569000001</v>
      </c>
      <c r="K474" s="20">
        <v>8172.4188996000003</v>
      </c>
      <c r="L474" s="20">
        <v>8117.3177912000001</v>
      </c>
      <c r="M474" s="20">
        <v>8075.7375761000003</v>
      </c>
      <c r="N474" s="20">
        <v>5204.2441865000001</v>
      </c>
      <c r="O474" s="20">
        <v>5159.7175671000005</v>
      </c>
      <c r="P474" s="20">
        <v>5134.7331419000002</v>
      </c>
      <c r="Q474" s="20">
        <v>2968.1747132</v>
      </c>
      <c r="R474" s="20">
        <v>2957.6002241000001</v>
      </c>
      <c r="S474" s="20">
        <v>2941.0044342000001</v>
      </c>
      <c r="T474" s="20">
        <v>3819.9695244999998</v>
      </c>
      <c r="U474" s="20">
        <v>3842.3884420999998</v>
      </c>
      <c r="V474" s="20">
        <v>3868.5177318999999</v>
      </c>
      <c r="W474" s="20">
        <v>1209.8825296</v>
      </c>
      <c r="X474" s="20">
        <v>1224.7832549</v>
      </c>
      <c r="Y474" s="20">
        <v>1236.7223091999999</v>
      </c>
      <c r="Z474" s="20">
        <v>2610.0869950000001</v>
      </c>
      <c r="AA474" s="20">
        <v>2617.6051871999998</v>
      </c>
      <c r="AB474" s="20">
        <v>2631.7954227</v>
      </c>
      <c r="AC474" s="20">
        <v>61.0612779</v>
      </c>
      <c r="AD474" s="20">
        <v>60.881240099999999</v>
      </c>
      <c r="AE474" s="20">
        <v>60.802586699999999</v>
      </c>
      <c r="AF474" s="20">
        <v>66.5099704</v>
      </c>
      <c r="AG474" s="20">
        <v>66.188504899999998</v>
      </c>
      <c r="AH474" s="20">
        <v>66.053262799999999</v>
      </c>
      <c r="AI474" s="20">
        <v>55.8047355</v>
      </c>
      <c r="AJ474" s="20">
        <v>55.761059500000002</v>
      </c>
      <c r="AK474" s="20">
        <v>55.737000100000003</v>
      </c>
      <c r="AL474" s="20">
        <v>717.91425709999999</v>
      </c>
      <c r="AM474" s="20">
        <v>716.01235750000001</v>
      </c>
      <c r="AN474" s="20">
        <v>696.10812439999995</v>
      </c>
      <c r="AO474" s="20">
        <v>378.99319539999999</v>
      </c>
      <c r="AP474" s="20">
        <v>379.29183840000002</v>
      </c>
      <c r="AQ474" s="20">
        <v>376.21551399999998</v>
      </c>
      <c r="AR474" s="20">
        <v>338.9210617</v>
      </c>
      <c r="AS474" s="20">
        <v>336.72051909999999</v>
      </c>
      <c r="AT474" s="20">
        <v>319.89261040000002</v>
      </c>
      <c r="AU474" s="20">
        <v>501.19215389999999</v>
      </c>
      <c r="AV474" s="20">
        <v>502.43778950000001</v>
      </c>
      <c r="AW474" s="20">
        <v>483.71317959999999</v>
      </c>
      <c r="AX474" s="20">
        <v>293.2591018</v>
      </c>
      <c r="AY474" s="20">
        <v>295.98122619999998</v>
      </c>
      <c r="AZ474" s="20">
        <v>289.97688649999998</v>
      </c>
      <c r="BA474" s="20">
        <v>207.933052</v>
      </c>
      <c r="BB474" s="20">
        <v>206.4565633</v>
      </c>
      <c r="BC474" s="20">
        <v>193.73629310000001</v>
      </c>
      <c r="BD474" s="20">
        <v>216.72210329999999</v>
      </c>
      <c r="BE474" s="20">
        <v>213.574568</v>
      </c>
      <c r="BF474" s="20">
        <v>212.39494479999999</v>
      </c>
      <c r="BG474" s="20">
        <v>85.734093599999994</v>
      </c>
      <c r="BH474" s="20">
        <v>83.310612199999994</v>
      </c>
      <c r="BI474" s="20">
        <v>86.238627500000007</v>
      </c>
      <c r="BJ474" s="20">
        <v>130.98800969999999</v>
      </c>
      <c r="BK474" s="20">
        <v>130.26395579999999</v>
      </c>
      <c r="BL474" s="20">
        <v>126.1563173</v>
      </c>
      <c r="BM474" s="20">
        <v>5.6482861</v>
      </c>
      <c r="BN474" s="20">
        <v>5.6486923999999998</v>
      </c>
      <c r="BO474" s="20">
        <v>5.5070262000000003</v>
      </c>
      <c r="BP474" s="20">
        <v>5.5790740999999997</v>
      </c>
      <c r="BQ474" s="20">
        <v>5.6076798999999999</v>
      </c>
      <c r="BR474" s="20">
        <v>5.5754868999999996</v>
      </c>
      <c r="BS474" s="20">
        <v>5.7277437000000004</v>
      </c>
      <c r="BT474" s="20">
        <v>5.6956145999999999</v>
      </c>
      <c r="BU474" s="20">
        <v>5.4286323999999997</v>
      </c>
      <c r="BV474" s="20">
        <v>5.7783562999999996</v>
      </c>
      <c r="BW474" s="20">
        <v>5.8289099000000002</v>
      </c>
      <c r="BX474" s="20">
        <v>5.6512174999999996</v>
      </c>
      <c r="BY474" s="20">
        <v>5.3344052</v>
      </c>
      <c r="BZ474" s="20">
        <v>5.4251753999999996</v>
      </c>
      <c r="CA474" s="20">
        <v>5.3454818</v>
      </c>
      <c r="CB474" s="20">
        <v>6.5467883000000002</v>
      </c>
      <c r="CC474" s="20">
        <v>6.5250586999999998</v>
      </c>
      <c r="CD474" s="20">
        <v>6.1802972</v>
      </c>
      <c r="CE474" s="20">
        <v>5.368805</v>
      </c>
      <c r="CF474" s="20">
        <v>5.2656932000000003</v>
      </c>
      <c r="CG474" s="20">
        <v>5.2045941999999998</v>
      </c>
      <c r="CH474" s="20">
        <v>6.6172424999999997</v>
      </c>
      <c r="CI474" s="20">
        <v>6.3688558000000004</v>
      </c>
      <c r="CJ474" s="20">
        <v>6.5186071999999999</v>
      </c>
      <c r="CK474" s="20">
        <v>4.7787094000000003</v>
      </c>
      <c r="CL474" s="20">
        <v>4.7405444000000001</v>
      </c>
      <c r="CM474" s="20">
        <v>4.5742757000000003</v>
      </c>
      <c r="CN474" s="20">
        <v>12710.3026813</v>
      </c>
      <c r="CO474" s="20">
        <v>12675.718590799999</v>
      </c>
      <c r="CP474" s="20">
        <v>12640.3634324</v>
      </c>
      <c r="CQ474" s="20">
        <v>6793.1199114999999</v>
      </c>
      <c r="CR474" s="20">
        <v>6763.7926604000004</v>
      </c>
      <c r="CS474" s="20">
        <v>6747.6709651000001</v>
      </c>
      <c r="CT474" s="20">
        <v>5917.1827697999997</v>
      </c>
      <c r="CU474" s="20">
        <v>5911.9259303999997</v>
      </c>
      <c r="CV474" s="20">
        <v>5892.6924673000003</v>
      </c>
      <c r="CW474" s="20">
        <v>64.716660000000005</v>
      </c>
      <c r="CX474" s="20">
        <v>64.526122299999997</v>
      </c>
      <c r="CY474" s="20">
        <v>64.346145800000002</v>
      </c>
      <c r="CZ474" s="20">
        <v>70.439862599999998</v>
      </c>
      <c r="DA474" s="20">
        <v>70.120646300000004</v>
      </c>
      <c r="DB474" s="20">
        <v>69.953511700000007</v>
      </c>
      <c r="DC474" s="20">
        <v>59.19529</v>
      </c>
      <c r="DD474" s="20">
        <v>59.128808599999999</v>
      </c>
      <c r="DE474" s="20">
        <v>58.936442900000003</v>
      </c>
      <c r="DF474" s="20">
        <v>7003.9575676000004</v>
      </c>
      <c r="DG474" s="20">
        <v>2898.2650349</v>
      </c>
      <c r="DH474" s="20">
        <v>4105.6925326999999</v>
      </c>
      <c r="DI474" s="20">
        <v>19644.321</v>
      </c>
      <c r="DJ474" s="20">
        <v>9645.9359999999997</v>
      </c>
      <c r="DK474" s="20">
        <v>9998.3850000000002</v>
      </c>
    </row>
    <row r="475" spans="1:115" ht="10.5" customHeight="1" x14ac:dyDescent="0.2">
      <c r="A475" s="9">
        <v>42644</v>
      </c>
      <c r="B475" s="20">
        <v>11999.3639358</v>
      </c>
      <c r="C475" s="21">
        <v>11988.149232399999</v>
      </c>
      <c r="D475" s="22">
        <v>11988.356595900001</v>
      </c>
      <c r="E475" s="20">
        <v>6416.1681711000001</v>
      </c>
      <c r="F475" s="20">
        <v>6410.0422162000004</v>
      </c>
      <c r="G475" s="20">
        <v>6407.1928583999997</v>
      </c>
      <c r="H475" s="20">
        <v>5583.1957647999998</v>
      </c>
      <c r="I475" s="20">
        <v>5578.1070161999996</v>
      </c>
      <c r="J475" s="20">
        <v>5581.1637375</v>
      </c>
      <c r="K475" s="20">
        <v>8175.6916914000003</v>
      </c>
      <c r="L475" s="20">
        <v>8163.5853549000003</v>
      </c>
      <c r="M475" s="20">
        <v>8127.6002683999995</v>
      </c>
      <c r="N475" s="20">
        <v>5208.7381433</v>
      </c>
      <c r="O475" s="20">
        <v>5198.8473501999997</v>
      </c>
      <c r="P475" s="20">
        <v>5185.190372</v>
      </c>
      <c r="Q475" s="20">
        <v>2966.9535480999998</v>
      </c>
      <c r="R475" s="20">
        <v>2964.7380047000001</v>
      </c>
      <c r="S475" s="20">
        <v>2942.4098964999998</v>
      </c>
      <c r="T475" s="20">
        <v>3823.6722444000002</v>
      </c>
      <c r="U475" s="20">
        <v>3824.5638775000002</v>
      </c>
      <c r="V475" s="20">
        <v>3860.7563275000002</v>
      </c>
      <c r="W475" s="20">
        <v>1207.4300277</v>
      </c>
      <c r="X475" s="20">
        <v>1211.194866</v>
      </c>
      <c r="Y475" s="20">
        <v>1222.0024865</v>
      </c>
      <c r="Z475" s="20">
        <v>2616.2422166000001</v>
      </c>
      <c r="AA475" s="20">
        <v>2613.3690114999999</v>
      </c>
      <c r="AB475" s="20">
        <v>2638.7538410000002</v>
      </c>
      <c r="AC475" s="20">
        <v>61.012447199999997</v>
      </c>
      <c r="AD475" s="20">
        <v>60.950147700000002</v>
      </c>
      <c r="AE475" s="20">
        <v>60.951201900000001</v>
      </c>
      <c r="AF475" s="20">
        <v>66.441695800000005</v>
      </c>
      <c r="AG475" s="20">
        <v>66.372148300000006</v>
      </c>
      <c r="AH475" s="20">
        <v>66.342644899999996</v>
      </c>
      <c r="AI475" s="20">
        <v>55.775198000000003</v>
      </c>
      <c r="AJ475" s="20">
        <v>55.719505699999999</v>
      </c>
      <c r="AK475" s="20">
        <v>55.750039200000003</v>
      </c>
      <c r="AL475" s="20">
        <v>722.72872800000005</v>
      </c>
      <c r="AM475" s="20">
        <v>709.76796909999996</v>
      </c>
      <c r="AN475" s="20">
        <v>676.54903320000005</v>
      </c>
      <c r="AO475" s="20">
        <v>382.88868259999998</v>
      </c>
      <c r="AP475" s="20">
        <v>377.65994619999998</v>
      </c>
      <c r="AQ475" s="20">
        <v>363.41269219999998</v>
      </c>
      <c r="AR475" s="20">
        <v>339.84004549999997</v>
      </c>
      <c r="AS475" s="20">
        <v>332.10802289999998</v>
      </c>
      <c r="AT475" s="20">
        <v>313.13634100000002</v>
      </c>
      <c r="AU475" s="20">
        <v>508.14064569999999</v>
      </c>
      <c r="AV475" s="20">
        <v>500.80315439999998</v>
      </c>
      <c r="AW475" s="20">
        <v>474.86833350000001</v>
      </c>
      <c r="AX475" s="20">
        <v>296.88015460000003</v>
      </c>
      <c r="AY475" s="20">
        <v>293.1362373</v>
      </c>
      <c r="AZ475" s="20">
        <v>282.4961126</v>
      </c>
      <c r="BA475" s="20">
        <v>211.2604911</v>
      </c>
      <c r="BB475" s="20">
        <v>207.66691710000001</v>
      </c>
      <c r="BC475" s="20">
        <v>192.3722209</v>
      </c>
      <c r="BD475" s="20">
        <v>214.5880823</v>
      </c>
      <c r="BE475" s="20">
        <v>208.96481470000001</v>
      </c>
      <c r="BF475" s="20">
        <v>201.68069969999999</v>
      </c>
      <c r="BG475" s="20">
        <v>86.008527999999998</v>
      </c>
      <c r="BH475" s="20">
        <v>84.523708900000003</v>
      </c>
      <c r="BI475" s="20">
        <v>80.916579600000006</v>
      </c>
      <c r="BJ475" s="20">
        <v>128.57955440000001</v>
      </c>
      <c r="BK475" s="20">
        <v>124.4411058</v>
      </c>
      <c r="BL475" s="20">
        <v>120.7641201</v>
      </c>
      <c r="BM475" s="20">
        <v>5.6808949999999996</v>
      </c>
      <c r="BN475" s="20">
        <v>5.5896409</v>
      </c>
      <c r="BO475" s="20">
        <v>5.3419192999999998</v>
      </c>
      <c r="BP475" s="20">
        <v>5.6314970000000004</v>
      </c>
      <c r="BQ475" s="20">
        <v>5.5638851000000003</v>
      </c>
      <c r="BR475" s="20">
        <v>5.3675065000000002</v>
      </c>
      <c r="BS475" s="20">
        <v>5.7375990000000003</v>
      </c>
      <c r="BT475" s="20">
        <v>5.6192206000000002</v>
      </c>
      <c r="BU475" s="20">
        <v>5.3125280000000004</v>
      </c>
      <c r="BV475" s="20">
        <v>5.8515714000000001</v>
      </c>
      <c r="BW475" s="20">
        <v>5.7800172999999999</v>
      </c>
      <c r="BX475" s="20">
        <v>5.5201402999999996</v>
      </c>
      <c r="BY475" s="20">
        <v>5.3923126999999997</v>
      </c>
      <c r="BZ475" s="20">
        <v>5.3375294000000002</v>
      </c>
      <c r="CA475" s="20">
        <v>5.1666480000000004</v>
      </c>
      <c r="CB475" s="20">
        <v>6.6471448999999998</v>
      </c>
      <c r="CC475" s="20">
        <v>6.5460406999999998</v>
      </c>
      <c r="CD475" s="20">
        <v>6.1367015</v>
      </c>
      <c r="CE475" s="20">
        <v>5.3138744000000004</v>
      </c>
      <c r="CF475" s="20">
        <v>5.1806948999999998</v>
      </c>
      <c r="CG475" s="20">
        <v>4.9645248999999998</v>
      </c>
      <c r="CH475" s="20">
        <v>6.6496028999999997</v>
      </c>
      <c r="CI475" s="20">
        <v>6.5233075999999999</v>
      </c>
      <c r="CJ475" s="20">
        <v>6.2104071999999997</v>
      </c>
      <c r="CK475" s="20">
        <v>4.6844409000000002</v>
      </c>
      <c r="CL475" s="20">
        <v>4.5452788999999996</v>
      </c>
      <c r="CM475" s="20">
        <v>4.3762759000000004</v>
      </c>
      <c r="CN475" s="20">
        <v>12722.092663900001</v>
      </c>
      <c r="CO475" s="20">
        <v>12697.9172015</v>
      </c>
      <c r="CP475" s="20">
        <v>12664.9056291</v>
      </c>
      <c r="CQ475" s="20">
        <v>6799.0568536000001</v>
      </c>
      <c r="CR475" s="20">
        <v>6787.7021624999998</v>
      </c>
      <c r="CS475" s="20">
        <v>6770.6055506000002</v>
      </c>
      <c r="CT475" s="20">
        <v>5923.0358102</v>
      </c>
      <c r="CU475" s="20">
        <v>5910.2150389999997</v>
      </c>
      <c r="CV475" s="20">
        <v>5894.3000785000004</v>
      </c>
      <c r="CW475" s="20">
        <v>64.687262599999997</v>
      </c>
      <c r="CX475" s="20">
        <v>64.558749899999995</v>
      </c>
      <c r="CY475" s="20">
        <v>64.390912499999999</v>
      </c>
      <c r="CZ475" s="20">
        <v>70.406643799999998</v>
      </c>
      <c r="DA475" s="20">
        <v>70.282590900000002</v>
      </c>
      <c r="DB475" s="20">
        <v>70.1055657</v>
      </c>
      <c r="DC475" s="20">
        <v>59.170143600000003</v>
      </c>
      <c r="DD475" s="20">
        <v>59.036920500000001</v>
      </c>
      <c r="DE475" s="20">
        <v>58.8779465</v>
      </c>
      <c r="DF475" s="20">
        <v>7003.8723708999996</v>
      </c>
      <c r="DG475" s="20">
        <v>2887.1234494</v>
      </c>
      <c r="DH475" s="20">
        <v>4116.7489214999996</v>
      </c>
      <c r="DI475" s="20">
        <v>19668.777999999998</v>
      </c>
      <c r="DJ475" s="20">
        <v>9657.7289999999994</v>
      </c>
      <c r="DK475" s="20">
        <v>10011.049000000001</v>
      </c>
    </row>
    <row r="476" spans="1:115" ht="10.5" customHeight="1" x14ac:dyDescent="0.2">
      <c r="A476" s="9">
        <v>42675</v>
      </c>
      <c r="B476" s="20">
        <v>12008.4295253</v>
      </c>
      <c r="C476" s="21">
        <v>12009.3545319</v>
      </c>
      <c r="D476" s="22">
        <v>12053.5482596</v>
      </c>
      <c r="E476" s="20">
        <v>6419.4981632999998</v>
      </c>
      <c r="F476" s="20">
        <v>6412.4619396999997</v>
      </c>
      <c r="G476" s="20">
        <v>6426.7970807000002</v>
      </c>
      <c r="H476" s="20">
        <v>5588.9313620000003</v>
      </c>
      <c r="I476" s="20">
        <v>5596.8925921</v>
      </c>
      <c r="J476" s="20">
        <v>5626.7511789</v>
      </c>
      <c r="K476" s="20">
        <v>8181.8918181999998</v>
      </c>
      <c r="L476" s="20">
        <v>8196.2964785999993</v>
      </c>
      <c r="M476" s="20">
        <v>8226.2280730000002</v>
      </c>
      <c r="N476" s="20">
        <v>5215.0624963</v>
      </c>
      <c r="O476" s="20">
        <v>5217.7616202999998</v>
      </c>
      <c r="P476" s="20">
        <v>5237.0589473999999</v>
      </c>
      <c r="Q476" s="20">
        <v>2966.8293217999999</v>
      </c>
      <c r="R476" s="20">
        <v>2978.5348583</v>
      </c>
      <c r="S476" s="20">
        <v>2989.1691255999999</v>
      </c>
      <c r="T476" s="20">
        <v>3826.5377070999998</v>
      </c>
      <c r="U476" s="20">
        <v>3813.0580533000002</v>
      </c>
      <c r="V476" s="20">
        <v>3827.3201865999999</v>
      </c>
      <c r="W476" s="20">
        <v>1204.435667</v>
      </c>
      <c r="X476" s="20">
        <v>1194.7003193999999</v>
      </c>
      <c r="Y476" s="20">
        <v>1189.7381333000001</v>
      </c>
      <c r="Z476" s="20">
        <v>2622.1020401000001</v>
      </c>
      <c r="AA476" s="20">
        <v>2618.3577338999999</v>
      </c>
      <c r="AB476" s="20">
        <v>2637.5820533000001</v>
      </c>
      <c r="AC476" s="20">
        <v>60.970981899999998</v>
      </c>
      <c r="AD476" s="20">
        <v>60.982137999999999</v>
      </c>
      <c r="AE476" s="20">
        <v>61.2065488</v>
      </c>
      <c r="AF476" s="20">
        <v>66.381977300000003</v>
      </c>
      <c r="AG476" s="20">
        <v>66.316231599999995</v>
      </c>
      <c r="AH476" s="20">
        <v>66.464482399999994</v>
      </c>
      <c r="AI476" s="20">
        <v>55.751506300000003</v>
      </c>
      <c r="AJ476" s="20">
        <v>55.836526399999997</v>
      </c>
      <c r="AK476" s="20">
        <v>56.134405899999997</v>
      </c>
      <c r="AL476" s="20">
        <v>729.64010559999997</v>
      </c>
      <c r="AM476" s="20">
        <v>734.64726229999997</v>
      </c>
      <c r="AN476" s="20">
        <v>684.05288929999995</v>
      </c>
      <c r="AO476" s="20">
        <v>386.92366929999997</v>
      </c>
      <c r="AP476" s="20">
        <v>387.0561998</v>
      </c>
      <c r="AQ476" s="20">
        <v>364.94977360000001</v>
      </c>
      <c r="AR476" s="20">
        <v>342.7164363</v>
      </c>
      <c r="AS476" s="20">
        <v>347.59106250000002</v>
      </c>
      <c r="AT476" s="20">
        <v>319.10311560000002</v>
      </c>
      <c r="AU476" s="20">
        <v>515.45064500000001</v>
      </c>
      <c r="AV476" s="20">
        <v>517.91382669999996</v>
      </c>
      <c r="AW476" s="20">
        <v>488.02332089999999</v>
      </c>
      <c r="AX476" s="20">
        <v>300.40635639999999</v>
      </c>
      <c r="AY476" s="20">
        <v>303.95565379999999</v>
      </c>
      <c r="AZ476" s="20">
        <v>290.0117358</v>
      </c>
      <c r="BA476" s="20">
        <v>215.04428870000001</v>
      </c>
      <c r="BB476" s="20">
        <v>213.9581728</v>
      </c>
      <c r="BC476" s="20">
        <v>198.011585</v>
      </c>
      <c r="BD476" s="20">
        <v>214.18946059999999</v>
      </c>
      <c r="BE476" s="20">
        <v>216.73343560000001</v>
      </c>
      <c r="BF476" s="20">
        <v>196.02956839999999</v>
      </c>
      <c r="BG476" s="20">
        <v>86.517312899999993</v>
      </c>
      <c r="BH476" s="20">
        <v>83.100545999999994</v>
      </c>
      <c r="BI476" s="20">
        <v>74.938037800000004</v>
      </c>
      <c r="BJ476" s="20">
        <v>127.6721476</v>
      </c>
      <c r="BK476" s="20">
        <v>133.6328896</v>
      </c>
      <c r="BL476" s="20">
        <v>121.0915306</v>
      </c>
      <c r="BM476" s="20">
        <v>5.7280272999999999</v>
      </c>
      <c r="BN476" s="20">
        <v>5.7646512999999997</v>
      </c>
      <c r="BO476" s="20">
        <v>5.3703431000000004</v>
      </c>
      <c r="BP476" s="20">
        <v>5.6846854000000002</v>
      </c>
      <c r="BQ476" s="20">
        <v>5.6924063</v>
      </c>
      <c r="BR476" s="20">
        <v>5.3734301999999996</v>
      </c>
      <c r="BS476" s="20">
        <v>5.7777611000000002</v>
      </c>
      <c r="BT476" s="20">
        <v>5.8472876999999999</v>
      </c>
      <c r="BU476" s="20">
        <v>5.3668168999999999</v>
      </c>
      <c r="BV476" s="20">
        <v>5.9265303999999999</v>
      </c>
      <c r="BW476" s="20">
        <v>5.9433249000000004</v>
      </c>
      <c r="BX476" s="20">
        <v>5.6002897000000003</v>
      </c>
      <c r="BY476" s="20">
        <v>5.4466150000000004</v>
      </c>
      <c r="BZ476" s="20">
        <v>5.5047305</v>
      </c>
      <c r="CA476" s="20">
        <v>5.2471147</v>
      </c>
      <c r="CB476" s="20">
        <v>6.7584171</v>
      </c>
      <c r="CC476" s="20">
        <v>6.7019150999999999</v>
      </c>
      <c r="CD476" s="20">
        <v>6.2127505000000003</v>
      </c>
      <c r="CE476" s="20">
        <v>5.3007651999999998</v>
      </c>
      <c r="CF476" s="20">
        <v>5.3782791999999997</v>
      </c>
      <c r="CG476" s="20">
        <v>4.8722975000000002</v>
      </c>
      <c r="CH476" s="20">
        <v>6.7018174999999998</v>
      </c>
      <c r="CI476" s="20">
        <v>6.5034035000000001</v>
      </c>
      <c r="CJ476" s="20">
        <v>5.9254724000000003</v>
      </c>
      <c r="CK476" s="20">
        <v>4.6430047999999999</v>
      </c>
      <c r="CL476" s="20">
        <v>4.8558627999999997</v>
      </c>
      <c r="CM476" s="20">
        <v>4.3894837999999998</v>
      </c>
      <c r="CN476" s="20">
        <v>12738.0696309</v>
      </c>
      <c r="CO476" s="20">
        <v>12744.001794100001</v>
      </c>
      <c r="CP476" s="20">
        <v>12737.601148899999</v>
      </c>
      <c r="CQ476" s="20">
        <v>6806.4218326999999</v>
      </c>
      <c r="CR476" s="20">
        <v>6799.5181395</v>
      </c>
      <c r="CS476" s="20">
        <v>6791.7468543000005</v>
      </c>
      <c r="CT476" s="20">
        <v>5931.6477983000004</v>
      </c>
      <c r="CU476" s="20">
        <v>5944.4836545999997</v>
      </c>
      <c r="CV476" s="20">
        <v>5945.8542944999999</v>
      </c>
      <c r="CW476" s="20">
        <v>64.675618999999998</v>
      </c>
      <c r="CX476" s="20">
        <v>64.712593400000003</v>
      </c>
      <c r="CY476" s="20">
        <v>64.680091599999997</v>
      </c>
      <c r="CZ476" s="20">
        <v>70.383031200000005</v>
      </c>
      <c r="DA476" s="20">
        <v>70.319079299999999</v>
      </c>
      <c r="DB476" s="20">
        <v>70.238710400000002</v>
      </c>
      <c r="DC476" s="20">
        <v>59.170220299999997</v>
      </c>
      <c r="DD476" s="20">
        <v>59.304214399999999</v>
      </c>
      <c r="DE476" s="20">
        <v>59.317888400000001</v>
      </c>
      <c r="DF476" s="20">
        <v>6955.6318510999999</v>
      </c>
      <c r="DG476" s="20">
        <v>2877.7741457000002</v>
      </c>
      <c r="DH476" s="20">
        <v>4077.8577054000002</v>
      </c>
      <c r="DI476" s="20">
        <v>19693.233</v>
      </c>
      <c r="DJ476" s="20">
        <v>9669.5210000000006</v>
      </c>
      <c r="DK476" s="20">
        <v>10023.712</v>
      </c>
    </row>
    <row r="477" spans="1:115" ht="10.5" customHeight="1" x14ac:dyDescent="0.2">
      <c r="A477" s="9">
        <v>42705</v>
      </c>
      <c r="B477" s="20">
        <v>12021.193736499999</v>
      </c>
      <c r="C477" s="21">
        <v>12031.9358837</v>
      </c>
      <c r="D477" s="22">
        <v>12148.1424783</v>
      </c>
      <c r="E477" s="20">
        <v>6425.3115790000002</v>
      </c>
      <c r="F477" s="20">
        <v>6429.9157961999999</v>
      </c>
      <c r="G477" s="20">
        <v>6485.9238015000001</v>
      </c>
      <c r="H477" s="20">
        <v>5595.8821575000002</v>
      </c>
      <c r="I477" s="20">
        <v>5602.0200875</v>
      </c>
      <c r="J477" s="20">
        <v>5662.2186768000001</v>
      </c>
      <c r="K477" s="20">
        <v>8191.0482230999996</v>
      </c>
      <c r="L477" s="20">
        <v>8212.060571</v>
      </c>
      <c r="M477" s="20">
        <v>8340.9552103000005</v>
      </c>
      <c r="N477" s="20">
        <v>5223.5026205000004</v>
      </c>
      <c r="O477" s="20">
        <v>5235.6204866999997</v>
      </c>
      <c r="P477" s="20">
        <v>5308.1640919000001</v>
      </c>
      <c r="Q477" s="20">
        <v>2967.5456026000002</v>
      </c>
      <c r="R477" s="20">
        <v>2976.4400842999999</v>
      </c>
      <c r="S477" s="20">
        <v>3032.7911184</v>
      </c>
      <c r="T477" s="20">
        <v>3830.1455133999998</v>
      </c>
      <c r="U477" s="20">
        <v>3819.8753127</v>
      </c>
      <c r="V477" s="20">
        <v>3807.1872680000001</v>
      </c>
      <c r="W477" s="20">
        <v>1201.8089586000001</v>
      </c>
      <c r="X477" s="20">
        <v>1194.2953095</v>
      </c>
      <c r="Y477" s="20">
        <v>1177.7597096</v>
      </c>
      <c r="Z477" s="20">
        <v>2628.3365548000002</v>
      </c>
      <c r="AA477" s="20">
        <v>2625.5800032000002</v>
      </c>
      <c r="AB477" s="20">
        <v>2629.4275584000002</v>
      </c>
      <c r="AC477" s="20">
        <v>60.943251400000001</v>
      </c>
      <c r="AD477" s="20">
        <v>61.021021599999997</v>
      </c>
      <c r="AE477" s="20">
        <v>61.610373600000003</v>
      </c>
      <c r="AF477" s="20">
        <v>66.341040300000003</v>
      </c>
      <c r="AG477" s="20">
        <v>66.4157139</v>
      </c>
      <c r="AH477" s="20">
        <v>66.994230200000004</v>
      </c>
      <c r="AI477" s="20">
        <v>55.736313000000003</v>
      </c>
      <c r="AJ477" s="20">
        <v>55.817177100000002</v>
      </c>
      <c r="AK477" s="20">
        <v>56.416981300000003</v>
      </c>
      <c r="AL477" s="20">
        <v>736.71520980000003</v>
      </c>
      <c r="AM477" s="20">
        <v>745.66602939999996</v>
      </c>
      <c r="AN477" s="20">
        <v>723.37360539999997</v>
      </c>
      <c r="AO477" s="20">
        <v>389.99987729999998</v>
      </c>
      <c r="AP477" s="20">
        <v>398.09736909999998</v>
      </c>
      <c r="AQ477" s="20">
        <v>392.27365520000001</v>
      </c>
      <c r="AR477" s="20">
        <v>346.71533260000001</v>
      </c>
      <c r="AS477" s="20">
        <v>347.5686604</v>
      </c>
      <c r="AT477" s="20">
        <v>331.09995020000002</v>
      </c>
      <c r="AU477" s="20">
        <v>520.7445894</v>
      </c>
      <c r="AV477" s="20">
        <v>531.41459929999996</v>
      </c>
      <c r="AW477" s="20">
        <v>516.45772150000005</v>
      </c>
      <c r="AX477" s="20">
        <v>302.32794339999998</v>
      </c>
      <c r="AY477" s="20">
        <v>305.4184659</v>
      </c>
      <c r="AZ477" s="20">
        <v>294.90170289999998</v>
      </c>
      <c r="BA477" s="20">
        <v>218.41664610000001</v>
      </c>
      <c r="BB477" s="20">
        <v>225.99613339999999</v>
      </c>
      <c r="BC477" s="20">
        <v>221.55601859999999</v>
      </c>
      <c r="BD477" s="20">
        <v>215.9706204</v>
      </c>
      <c r="BE477" s="20">
        <v>214.25143009999999</v>
      </c>
      <c r="BF477" s="20">
        <v>206.91588390000001</v>
      </c>
      <c r="BG477" s="20">
        <v>87.671933899999999</v>
      </c>
      <c r="BH477" s="20">
        <v>92.678903099999999</v>
      </c>
      <c r="BI477" s="20">
        <v>97.371952399999998</v>
      </c>
      <c r="BJ477" s="20">
        <v>128.2986865</v>
      </c>
      <c r="BK477" s="20">
        <v>121.57252699999999</v>
      </c>
      <c r="BL477" s="20">
        <v>109.5439315</v>
      </c>
      <c r="BM477" s="20">
        <v>5.7745765000000002</v>
      </c>
      <c r="BN477" s="20">
        <v>5.8357275</v>
      </c>
      <c r="BO477" s="20">
        <v>5.6199564999999998</v>
      </c>
      <c r="BP477" s="20">
        <v>5.7224073000000004</v>
      </c>
      <c r="BQ477" s="20">
        <v>5.8303544</v>
      </c>
      <c r="BR477" s="20">
        <v>5.7031461999999999</v>
      </c>
      <c r="BS477" s="20">
        <v>5.8344071</v>
      </c>
      <c r="BT477" s="20">
        <v>5.8418938999999996</v>
      </c>
      <c r="BU477" s="20">
        <v>5.5244844000000004</v>
      </c>
      <c r="BV477" s="20">
        <v>5.9774675999999998</v>
      </c>
      <c r="BW477" s="20">
        <v>6.0778419000000001</v>
      </c>
      <c r="BX477" s="20">
        <v>5.8307964999999999</v>
      </c>
      <c r="BY477" s="20">
        <v>5.4711765000000003</v>
      </c>
      <c r="BZ477" s="20">
        <v>5.5119350000000003</v>
      </c>
      <c r="CA477" s="20">
        <v>5.2632203999999998</v>
      </c>
      <c r="CB477" s="20">
        <v>6.8555942999999999</v>
      </c>
      <c r="CC477" s="20">
        <v>7.0570065</v>
      </c>
      <c r="CD477" s="20">
        <v>6.8080020000000001</v>
      </c>
      <c r="CE477" s="20">
        <v>5.3377267000000002</v>
      </c>
      <c r="CF477" s="20">
        <v>5.3109742000000004</v>
      </c>
      <c r="CG477" s="20">
        <v>5.1547226000000004</v>
      </c>
      <c r="CH477" s="20">
        <v>6.7990098999999997</v>
      </c>
      <c r="CI477" s="20">
        <v>7.2013023</v>
      </c>
      <c r="CJ477" s="20">
        <v>7.6362272999999998</v>
      </c>
      <c r="CK477" s="20">
        <v>4.6541771000000001</v>
      </c>
      <c r="CL477" s="20">
        <v>4.4254014000000002</v>
      </c>
      <c r="CM477" s="20">
        <v>3.9994550000000002</v>
      </c>
      <c r="CN477" s="20">
        <v>12757.908946400001</v>
      </c>
      <c r="CO477" s="20">
        <v>12777.601913099999</v>
      </c>
      <c r="CP477" s="20">
        <v>12871.5160837</v>
      </c>
      <c r="CQ477" s="20">
        <v>6815.3114562999999</v>
      </c>
      <c r="CR477" s="20">
        <v>6828.0131652999999</v>
      </c>
      <c r="CS477" s="20">
        <v>6878.1974567999996</v>
      </c>
      <c r="CT477" s="20">
        <v>5942.5974901</v>
      </c>
      <c r="CU477" s="20">
        <v>5949.5887479000003</v>
      </c>
      <c r="CV477" s="20">
        <v>5993.3186269999997</v>
      </c>
      <c r="CW477" s="20">
        <v>64.678140099999993</v>
      </c>
      <c r="CX477" s="20">
        <v>64.802732500000005</v>
      </c>
      <c r="CY477" s="20">
        <v>65.279026500000001</v>
      </c>
      <c r="CZ477" s="20">
        <v>70.367770699999994</v>
      </c>
      <c r="DA477" s="20">
        <v>70.527730500000004</v>
      </c>
      <c r="DB477" s="20">
        <v>71.046092799999997</v>
      </c>
      <c r="DC477" s="20">
        <v>59.189679900000002</v>
      </c>
      <c r="DD477" s="20">
        <v>59.2802674</v>
      </c>
      <c r="DE477" s="20">
        <v>59.715981300000003</v>
      </c>
      <c r="DF477" s="20">
        <v>6846.1739163000002</v>
      </c>
      <c r="DG477" s="20">
        <v>2803.1195432</v>
      </c>
      <c r="DH477" s="20">
        <v>4043.0543729999999</v>
      </c>
      <c r="DI477" s="20">
        <v>19717.689999999999</v>
      </c>
      <c r="DJ477" s="20">
        <v>9681.3169999999991</v>
      </c>
      <c r="DK477" s="20">
        <v>10036.373</v>
      </c>
    </row>
    <row r="478" spans="1:115" ht="10.5" customHeight="1" x14ac:dyDescent="0.2">
      <c r="A478" s="9">
        <v>42736</v>
      </c>
      <c r="B478" s="20">
        <v>12041.2390201</v>
      </c>
      <c r="C478" s="21">
        <v>12057.1066231</v>
      </c>
      <c r="D478" s="22">
        <v>11884.7723809</v>
      </c>
      <c r="E478" s="20">
        <v>6435.6382768000003</v>
      </c>
      <c r="F478" s="20">
        <v>6435.5514309</v>
      </c>
      <c r="G478" s="20">
        <v>6356.9295044999999</v>
      </c>
      <c r="H478" s="20">
        <v>5605.6007433000004</v>
      </c>
      <c r="I478" s="20">
        <v>5621.5551922000004</v>
      </c>
      <c r="J478" s="20">
        <v>5527.8428764</v>
      </c>
      <c r="K478" s="20">
        <v>8205.6871093999998</v>
      </c>
      <c r="L478" s="20">
        <v>8163.3886081000001</v>
      </c>
      <c r="M478" s="20">
        <v>8105.0225569000004</v>
      </c>
      <c r="N478" s="20">
        <v>5235.2515161000001</v>
      </c>
      <c r="O478" s="20">
        <v>5230.8318090000002</v>
      </c>
      <c r="P478" s="20">
        <v>5194.3820422999997</v>
      </c>
      <c r="Q478" s="20">
        <v>2970.4355933000002</v>
      </c>
      <c r="R478" s="20">
        <v>2932.5567990999998</v>
      </c>
      <c r="S478" s="20">
        <v>2910.6405146000002</v>
      </c>
      <c r="T478" s="20">
        <v>3835.5519107</v>
      </c>
      <c r="U478" s="20">
        <v>3893.7180149999999</v>
      </c>
      <c r="V478" s="20">
        <v>3779.749824</v>
      </c>
      <c r="W478" s="20">
        <v>1200.3867607</v>
      </c>
      <c r="X478" s="20">
        <v>1204.7196219</v>
      </c>
      <c r="Y478" s="20">
        <v>1162.5474621999999</v>
      </c>
      <c r="Z478" s="20">
        <v>2635.1651499999998</v>
      </c>
      <c r="AA478" s="20">
        <v>2688.9983932</v>
      </c>
      <c r="AB478" s="20">
        <v>2617.2023617999998</v>
      </c>
      <c r="AC478" s="20">
        <v>60.947961100000001</v>
      </c>
      <c r="AD478" s="20">
        <v>61.035627400000003</v>
      </c>
      <c r="AE478" s="20">
        <v>60.163235</v>
      </c>
      <c r="AF478" s="20">
        <v>66.340414600000003</v>
      </c>
      <c r="AG478" s="20">
        <v>66.347806199999994</v>
      </c>
      <c r="AH478" s="20">
        <v>65.537247500000007</v>
      </c>
      <c r="AI478" s="20">
        <v>55.745733700000002</v>
      </c>
      <c r="AJ478" s="20">
        <v>55.910887899999999</v>
      </c>
      <c r="AK478" s="20">
        <v>54.978843500000004</v>
      </c>
      <c r="AL478" s="20">
        <v>741.48511059999998</v>
      </c>
      <c r="AM478" s="20">
        <v>727.05952890000003</v>
      </c>
      <c r="AN478" s="20">
        <v>777.76136169999995</v>
      </c>
      <c r="AO478" s="20">
        <v>391.14048330000003</v>
      </c>
      <c r="AP478" s="20">
        <v>379.17256509999999</v>
      </c>
      <c r="AQ478" s="20">
        <v>407.9777062</v>
      </c>
      <c r="AR478" s="20">
        <v>350.34462730000001</v>
      </c>
      <c r="AS478" s="20">
        <v>347.88696379999999</v>
      </c>
      <c r="AT478" s="20">
        <v>369.78365550000001</v>
      </c>
      <c r="AU478" s="20">
        <v>522.44899410000005</v>
      </c>
      <c r="AV478" s="20">
        <v>516.10123099999998</v>
      </c>
      <c r="AW478" s="20">
        <v>562.46691469999996</v>
      </c>
      <c r="AX478" s="20">
        <v>302.15745249999998</v>
      </c>
      <c r="AY478" s="20">
        <v>300.24578109999999</v>
      </c>
      <c r="AZ478" s="20">
        <v>325.38831879999998</v>
      </c>
      <c r="BA478" s="20">
        <v>220.29154170000001</v>
      </c>
      <c r="BB478" s="20">
        <v>215.8554499</v>
      </c>
      <c r="BC478" s="20">
        <v>237.07859590000001</v>
      </c>
      <c r="BD478" s="20">
        <v>219.03611649999999</v>
      </c>
      <c r="BE478" s="20">
        <v>210.9582978</v>
      </c>
      <c r="BF478" s="20">
        <v>215.29444699999999</v>
      </c>
      <c r="BG478" s="20">
        <v>88.983030900000003</v>
      </c>
      <c r="BH478" s="20">
        <v>78.926783999999998</v>
      </c>
      <c r="BI478" s="20">
        <v>82.589387500000001</v>
      </c>
      <c r="BJ478" s="20">
        <v>130.0530856</v>
      </c>
      <c r="BK478" s="20">
        <v>132.0315138</v>
      </c>
      <c r="BL478" s="20">
        <v>132.7050595</v>
      </c>
      <c r="BM478" s="20">
        <v>5.8006814999999996</v>
      </c>
      <c r="BN478" s="20">
        <v>5.6871877</v>
      </c>
      <c r="BO478" s="20">
        <v>6.1422254000000001</v>
      </c>
      <c r="BP478" s="20">
        <v>5.7295027999999997</v>
      </c>
      <c r="BQ478" s="20">
        <v>5.5640194000000003</v>
      </c>
      <c r="BR478" s="20">
        <v>6.0307953000000003</v>
      </c>
      <c r="BS478" s="20">
        <v>5.8822672999999996</v>
      </c>
      <c r="BT478" s="20">
        <v>5.8277969000000001</v>
      </c>
      <c r="BU478" s="20">
        <v>6.2700418999999998</v>
      </c>
      <c r="BV478" s="20">
        <v>5.9858026000000004</v>
      </c>
      <c r="BW478" s="20">
        <v>5.9462162000000003</v>
      </c>
      <c r="BX478" s="20">
        <v>6.4893868000000001</v>
      </c>
      <c r="BY478" s="20">
        <v>5.4566577000000001</v>
      </c>
      <c r="BZ478" s="20">
        <v>5.4283415000000002</v>
      </c>
      <c r="CA478" s="20">
        <v>5.8949612</v>
      </c>
      <c r="CB478" s="20">
        <v>6.9041172</v>
      </c>
      <c r="CC478" s="20">
        <v>6.8560097000000004</v>
      </c>
      <c r="CD478" s="20">
        <v>7.5317582999999999</v>
      </c>
      <c r="CE478" s="20">
        <v>5.4021793000000002</v>
      </c>
      <c r="CF478" s="20">
        <v>5.1394624999999996</v>
      </c>
      <c r="CG478" s="20">
        <v>5.3890377999999997</v>
      </c>
      <c r="CH478" s="20">
        <v>6.9012808999999997</v>
      </c>
      <c r="CI478" s="20">
        <v>6.1486390000000002</v>
      </c>
      <c r="CJ478" s="20">
        <v>6.6329567000000003</v>
      </c>
      <c r="CK478" s="20">
        <v>4.7031761999999997</v>
      </c>
      <c r="CL478" s="20">
        <v>4.6802593000000003</v>
      </c>
      <c r="CM478" s="20">
        <v>4.8258010000000002</v>
      </c>
      <c r="CN478" s="20">
        <v>12782.7241307</v>
      </c>
      <c r="CO478" s="20">
        <v>12784.166152</v>
      </c>
      <c r="CP478" s="20">
        <v>12662.533742600001</v>
      </c>
      <c r="CQ478" s="20">
        <v>6826.7787601</v>
      </c>
      <c r="CR478" s="20">
        <v>6814.7239959999997</v>
      </c>
      <c r="CS478" s="20">
        <v>6764.9072108</v>
      </c>
      <c r="CT478" s="20">
        <v>5955.9453706000004</v>
      </c>
      <c r="CU478" s="20">
        <v>5969.4421560000001</v>
      </c>
      <c r="CV478" s="20">
        <v>5897.6265319000004</v>
      </c>
      <c r="CW478" s="20">
        <v>64.701063700000006</v>
      </c>
      <c r="CX478" s="20">
        <v>64.716156699999999</v>
      </c>
      <c r="CY478" s="20">
        <v>64.100427699999997</v>
      </c>
      <c r="CZ478" s="20">
        <v>70.372403500000004</v>
      </c>
      <c r="DA478" s="20">
        <v>70.256914600000002</v>
      </c>
      <c r="DB478" s="20">
        <v>69.743324700000002</v>
      </c>
      <c r="DC478" s="20">
        <v>59.2297881</v>
      </c>
      <c r="DD478" s="20">
        <v>59.370903599999998</v>
      </c>
      <c r="DE478" s="20">
        <v>58.656639400000003</v>
      </c>
      <c r="DF478" s="20">
        <v>7091.6772573999997</v>
      </c>
      <c r="DG478" s="20">
        <v>2934.8127892000002</v>
      </c>
      <c r="DH478" s="20">
        <v>4156.8644680999996</v>
      </c>
      <c r="DI478" s="20">
        <v>19754.210999999999</v>
      </c>
      <c r="DJ478" s="20">
        <v>9699.7199999999993</v>
      </c>
      <c r="DK478" s="20">
        <v>10054.491</v>
      </c>
    </row>
    <row r="479" spans="1:115" ht="10.5" customHeight="1" x14ac:dyDescent="0.2">
      <c r="A479" s="9">
        <v>42767</v>
      </c>
      <c r="B479" s="20">
        <v>12068.9375796</v>
      </c>
      <c r="C479" s="21">
        <v>12052.3020063</v>
      </c>
      <c r="D479" s="22">
        <v>12102.5711436</v>
      </c>
      <c r="E479" s="20">
        <v>6450.8109541000003</v>
      </c>
      <c r="F479" s="20">
        <v>6444.6962775000002</v>
      </c>
      <c r="G479" s="20">
        <v>6481.5710525000004</v>
      </c>
      <c r="H479" s="20">
        <v>5618.1266255</v>
      </c>
      <c r="I479" s="20">
        <v>5607.6057288000002</v>
      </c>
      <c r="J479" s="20">
        <v>5621.0000910999997</v>
      </c>
      <c r="K479" s="20">
        <v>8226.7477794999995</v>
      </c>
      <c r="L479" s="20">
        <v>8201.9649052999994</v>
      </c>
      <c r="M479" s="20">
        <v>8291.3701923000008</v>
      </c>
      <c r="N479" s="20">
        <v>5250.6357532000002</v>
      </c>
      <c r="O479" s="20">
        <v>5241.5731401000003</v>
      </c>
      <c r="P479" s="20">
        <v>5300.8730168000002</v>
      </c>
      <c r="Q479" s="20">
        <v>2976.1120262999998</v>
      </c>
      <c r="R479" s="20">
        <v>2960.3917652</v>
      </c>
      <c r="S479" s="20">
        <v>2990.4971755000001</v>
      </c>
      <c r="T479" s="20">
        <v>3842.1898001</v>
      </c>
      <c r="U479" s="20">
        <v>3850.3371010000001</v>
      </c>
      <c r="V479" s="20">
        <v>3811.2009512999998</v>
      </c>
      <c r="W479" s="20">
        <v>1200.1752008999999</v>
      </c>
      <c r="X479" s="20">
        <v>1203.1231373999999</v>
      </c>
      <c r="Y479" s="20">
        <v>1180.6980358000001</v>
      </c>
      <c r="Z479" s="20">
        <v>2642.0145991999998</v>
      </c>
      <c r="AA479" s="20">
        <v>2647.2139636000002</v>
      </c>
      <c r="AB479" s="20">
        <v>2630.5029156000001</v>
      </c>
      <c r="AC479" s="20">
        <v>60.989944299999998</v>
      </c>
      <c r="AD479" s="20">
        <v>60.898717699999999</v>
      </c>
      <c r="AE479" s="20">
        <v>61.152721100000001</v>
      </c>
      <c r="AF479" s="20">
        <v>66.387008100000003</v>
      </c>
      <c r="AG479" s="20">
        <v>66.316224800000001</v>
      </c>
      <c r="AH479" s="20">
        <v>66.695667999999998</v>
      </c>
      <c r="AI479" s="20">
        <v>55.782780000000002</v>
      </c>
      <c r="AJ479" s="20">
        <v>55.671862900000001</v>
      </c>
      <c r="AK479" s="20">
        <v>55.804841000000003</v>
      </c>
      <c r="AL479" s="20">
        <v>743.14746009999999</v>
      </c>
      <c r="AM479" s="20">
        <v>748.95888890000003</v>
      </c>
      <c r="AN479" s="20">
        <v>820.49222859999998</v>
      </c>
      <c r="AO479" s="20">
        <v>390.5765073</v>
      </c>
      <c r="AP479" s="20">
        <v>396.49697379999998</v>
      </c>
      <c r="AQ479" s="20">
        <v>423.7859942</v>
      </c>
      <c r="AR479" s="20">
        <v>352.57095279999999</v>
      </c>
      <c r="AS479" s="20">
        <v>352.4619151</v>
      </c>
      <c r="AT479" s="20">
        <v>396.70623440000003</v>
      </c>
      <c r="AU479" s="20">
        <v>520.64981030000001</v>
      </c>
      <c r="AV479" s="20">
        <v>523.68507390000002</v>
      </c>
      <c r="AW479" s="20">
        <v>567.35613139999998</v>
      </c>
      <c r="AX479" s="20">
        <v>300.59299349999998</v>
      </c>
      <c r="AY479" s="20">
        <v>301.08160800000002</v>
      </c>
      <c r="AZ479" s="20">
        <v>317.69978689999999</v>
      </c>
      <c r="BA479" s="20">
        <v>220.05681680000001</v>
      </c>
      <c r="BB479" s="20">
        <v>222.6034659</v>
      </c>
      <c r="BC479" s="20">
        <v>249.65634449999999</v>
      </c>
      <c r="BD479" s="20">
        <v>222.4976498</v>
      </c>
      <c r="BE479" s="20">
        <v>225.27381500000001</v>
      </c>
      <c r="BF479" s="20">
        <v>253.13609719999999</v>
      </c>
      <c r="BG479" s="20">
        <v>89.983513900000005</v>
      </c>
      <c r="BH479" s="20">
        <v>95.415365800000004</v>
      </c>
      <c r="BI479" s="20">
        <v>106.08620740000001</v>
      </c>
      <c r="BJ479" s="20">
        <v>132.51413590000001</v>
      </c>
      <c r="BK479" s="20">
        <v>129.8584492</v>
      </c>
      <c r="BL479" s="20">
        <v>147.04988990000001</v>
      </c>
      <c r="BM479" s="20">
        <v>5.8003631999999996</v>
      </c>
      <c r="BN479" s="20">
        <v>5.8506650000000002</v>
      </c>
      <c r="BO479" s="20">
        <v>6.3490536999999998</v>
      </c>
      <c r="BP479" s="20">
        <v>5.7090247999999999</v>
      </c>
      <c r="BQ479" s="20">
        <v>5.7957283000000004</v>
      </c>
      <c r="BR479" s="20">
        <v>6.1370613000000001</v>
      </c>
      <c r="BS479" s="20">
        <v>5.9050210999999999</v>
      </c>
      <c r="BT479" s="20">
        <v>5.9137234000000003</v>
      </c>
      <c r="BU479" s="20">
        <v>6.5923163000000002</v>
      </c>
      <c r="BV479" s="20">
        <v>5.9520537999999998</v>
      </c>
      <c r="BW479" s="20">
        <v>6.0016740999999998</v>
      </c>
      <c r="BX479" s="20">
        <v>6.4044888000000002</v>
      </c>
      <c r="BY479" s="20">
        <v>5.4148911000000002</v>
      </c>
      <c r="BZ479" s="20">
        <v>5.4320830000000004</v>
      </c>
      <c r="CA479" s="20">
        <v>5.6544571000000001</v>
      </c>
      <c r="CB479" s="20">
        <v>6.8850185000000002</v>
      </c>
      <c r="CC479" s="20">
        <v>6.9935217999999999</v>
      </c>
      <c r="CD479" s="20">
        <v>7.7050776000000001</v>
      </c>
      <c r="CE479" s="20">
        <v>5.4739177999999997</v>
      </c>
      <c r="CF479" s="20">
        <v>5.5273630999999996</v>
      </c>
      <c r="CG479" s="20">
        <v>6.2282260000000003</v>
      </c>
      <c r="CH479" s="20">
        <v>6.9746081000000002</v>
      </c>
      <c r="CI479" s="20">
        <v>7.3479042000000003</v>
      </c>
      <c r="CJ479" s="20">
        <v>8.2442887000000002</v>
      </c>
      <c r="CK479" s="20">
        <v>4.7760952999999997</v>
      </c>
      <c r="CL479" s="20">
        <v>4.6760916000000003</v>
      </c>
      <c r="CM479" s="20">
        <v>5.2942248000000003</v>
      </c>
      <c r="CN479" s="20">
        <v>12812.085039699999</v>
      </c>
      <c r="CO479" s="20">
        <v>12801.260895199999</v>
      </c>
      <c r="CP479" s="20">
        <v>12923.063372299999</v>
      </c>
      <c r="CQ479" s="20">
        <v>6841.3874613999997</v>
      </c>
      <c r="CR479" s="20">
        <v>6841.1932513000002</v>
      </c>
      <c r="CS479" s="20">
        <v>6905.3570467999998</v>
      </c>
      <c r="CT479" s="20">
        <v>5970.6975782999998</v>
      </c>
      <c r="CU479" s="20">
        <v>5960.0676438999999</v>
      </c>
      <c r="CV479" s="20">
        <v>6017.7063255000003</v>
      </c>
      <c r="CW479" s="20">
        <v>64.745413400000004</v>
      </c>
      <c r="CX479" s="20">
        <v>64.683109700000003</v>
      </c>
      <c r="CY479" s="20">
        <v>65.298561800000002</v>
      </c>
      <c r="CZ479" s="20">
        <v>70.406534600000001</v>
      </c>
      <c r="DA479" s="20">
        <v>70.396197200000003</v>
      </c>
      <c r="DB479" s="20">
        <v>71.056445600000004</v>
      </c>
      <c r="DC479" s="20">
        <v>59.283482200000002</v>
      </c>
      <c r="DD479" s="20">
        <v>59.1710767</v>
      </c>
      <c r="DE479" s="20">
        <v>59.743308900000002</v>
      </c>
      <c r="DF479" s="20">
        <v>6867.6686276999999</v>
      </c>
      <c r="DG479" s="20">
        <v>2812.7719532000001</v>
      </c>
      <c r="DH479" s="20">
        <v>4054.8966744999998</v>
      </c>
      <c r="DI479" s="20">
        <v>19790.732</v>
      </c>
      <c r="DJ479" s="20">
        <v>9718.1290000000008</v>
      </c>
      <c r="DK479" s="20">
        <v>10072.602999999999</v>
      </c>
    </row>
    <row r="480" spans="1:115" ht="10.5" customHeight="1" x14ac:dyDescent="0.2">
      <c r="A480" s="9">
        <v>42795</v>
      </c>
      <c r="B480" s="20">
        <v>12104.154625700001</v>
      </c>
      <c r="C480" s="21">
        <v>12115.1700318</v>
      </c>
      <c r="D480" s="22">
        <v>12121.4352702</v>
      </c>
      <c r="E480" s="20">
        <v>6469.8232900000003</v>
      </c>
      <c r="F480" s="20">
        <v>6469.3631685999999</v>
      </c>
      <c r="G480" s="20">
        <v>6479.6106395999996</v>
      </c>
      <c r="H480" s="20">
        <v>5634.3313356999997</v>
      </c>
      <c r="I480" s="20">
        <v>5645.8068633000003</v>
      </c>
      <c r="J480" s="20">
        <v>5641.8246306000001</v>
      </c>
      <c r="K480" s="20">
        <v>8255.2537933999993</v>
      </c>
      <c r="L480" s="20">
        <v>8276.8041641</v>
      </c>
      <c r="M480" s="20">
        <v>8256.8181968999997</v>
      </c>
      <c r="N480" s="20">
        <v>5268.7651895999998</v>
      </c>
      <c r="O480" s="20">
        <v>5267.5417655000001</v>
      </c>
      <c r="P480" s="20">
        <v>5266.3601816999999</v>
      </c>
      <c r="Q480" s="20">
        <v>2986.4886038</v>
      </c>
      <c r="R480" s="20">
        <v>3009.2623985999999</v>
      </c>
      <c r="S480" s="20">
        <v>2990.4580151999999</v>
      </c>
      <c r="T480" s="20">
        <v>3848.9008322999998</v>
      </c>
      <c r="U480" s="20">
        <v>3838.3658678000002</v>
      </c>
      <c r="V480" s="20">
        <v>3864.6170732999999</v>
      </c>
      <c r="W480" s="20">
        <v>1201.0581004999999</v>
      </c>
      <c r="X480" s="20">
        <v>1201.8214031</v>
      </c>
      <c r="Y480" s="20">
        <v>1213.2504578999999</v>
      </c>
      <c r="Z480" s="20">
        <v>2647.8427319000002</v>
      </c>
      <c r="AA480" s="20">
        <v>2636.5444646000001</v>
      </c>
      <c r="AB480" s="20">
        <v>2651.3666153999998</v>
      </c>
      <c r="AC480" s="20">
        <v>61.072682700000001</v>
      </c>
      <c r="AD480" s="20">
        <v>61.103623499999998</v>
      </c>
      <c r="AE480" s="20">
        <v>61.1352227</v>
      </c>
      <c r="AF480" s="20">
        <v>66.475526700000003</v>
      </c>
      <c r="AG480" s="20">
        <v>66.4441834</v>
      </c>
      <c r="AH480" s="20">
        <v>66.549430999999998</v>
      </c>
      <c r="AI480" s="20">
        <v>55.859486699999998</v>
      </c>
      <c r="AJ480" s="20">
        <v>55.9505135</v>
      </c>
      <c r="AK480" s="20">
        <v>55.911049200000001</v>
      </c>
      <c r="AL480" s="20">
        <v>741.49965250000002</v>
      </c>
      <c r="AM480" s="20">
        <v>752.7041491</v>
      </c>
      <c r="AN480" s="20">
        <v>803.39346550000005</v>
      </c>
      <c r="AO480" s="20">
        <v>388.62900810000002</v>
      </c>
      <c r="AP480" s="20">
        <v>391.53969460000002</v>
      </c>
      <c r="AQ480" s="20">
        <v>409.49332650000002</v>
      </c>
      <c r="AR480" s="20">
        <v>352.8706444</v>
      </c>
      <c r="AS480" s="20">
        <v>361.16445449999998</v>
      </c>
      <c r="AT480" s="20">
        <v>393.90013900000002</v>
      </c>
      <c r="AU480" s="20">
        <v>516.0316646</v>
      </c>
      <c r="AV480" s="20">
        <v>519.75478339999995</v>
      </c>
      <c r="AW480" s="20">
        <v>545.02310869999997</v>
      </c>
      <c r="AX480" s="20">
        <v>298.46541719999999</v>
      </c>
      <c r="AY480" s="20">
        <v>300.0869955</v>
      </c>
      <c r="AZ480" s="20">
        <v>308.08588609999998</v>
      </c>
      <c r="BA480" s="20">
        <v>217.56624740000001</v>
      </c>
      <c r="BB480" s="20">
        <v>219.66778790000001</v>
      </c>
      <c r="BC480" s="20">
        <v>236.93722260000001</v>
      </c>
      <c r="BD480" s="20">
        <v>225.4679879</v>
      </c>
      <c r="BE480" s="20">
        <v>232.94936569999999</v>
      </c>
      <c r="BF480" s="20">
        <v>258.3703567</v>
      </c>
      <c r="BG480" s="20">
        <v>90.163590900000003</v>
      </c>
      <c r="BH480" s="20">
        <v>91.452699100000004</v>
      </c>
      <c r="BI480" s="20">
        <v>101.4074404</v>
      </c>
      <c r="BJ480" s="20">
        <v>135.30439699999999</v>
      </c>
      <c r="BK480" s="20">
        <v>141.4966666</v>
      </c>
      <c r="BL480" s="20">
        <v>156.96291640000001</v>
      </c>
      <c r="BM480" s="20">
        <v>5.7723775000000002</v>
      </c>
      <c r="BN480" s="20">
        <v>5.8494833000000002</v>
      </c>
      <c r="BO480" s="20">
        <v>6.2158924999999998</v>
      </c>
      <c r="BP480" s="20">
        <v>5.6664243000000001</v>
      </c>
      <c r="BQ480" s="20">
        <v>5.7068246</v>
      </c>
      <c r="BR480" s="20">
        <v>5.9440723999999996</v>
      </c>
      <c r="BS480" s="20">
        <v>5.8937488</v>
      </c>
      <c r="BT480" s="20">
        <v>6.0124218000000003</v>
      </c>
      <c r="BU480" s="20">
        <v>6.5261448</v>
      </c>
      <c r="BV480" s="20">
        <v>5.8831930999999997</v>
      </c>
      <c r="BW480" s="20">
        <v>5.9086147999999996</v>
      </c>
      <c r="BX480" s="20">
        <v>6.1921488</v>
      </c>
      <c r="BY480" s="20">
        <v>5.3611110999999996</v>
      </c>
      <c r="BZ480" s="20">
        <v>5.3898527999999999</v>
      </c>
      <c r="CA480" s="20">
        <v>5.5267533999999996</v>
      </c>
      <c r="CB480" s="20">
        <v>6.7903409000000003</v>
      </c>
      <c r="CC480" s="20">
        <v>6.8031135999999996</v>
      </c>
      <c r="CD480" s="20">
        <v>7.3414381000000004</v>
      </c>
      <c r="CE480" s="20">
        <v>5.5338139000000002</v>
      </c>
      <c r="CF480" s="20">
        <v>5.7217225999999997</v>
      </c>
      <c r="CG480" s="20">
        <v>6.2665812000000001</v>
      </c>
      <c r="CH480" s="20">
        <v>6.9828125999999999</v>
      </c>
      <c r="CI480" s="20">
        <v>7.0714088000000004</v>
      </c>
      <c r="CJ480" s="20">
        <v>7.7135990999999997</v>
      </c>
      <c r="CK480" s="20">
        <v>4.8615611000000003</v>
      </c>
      <c r="CL480" s="20">
        <v>5.0933970999999998</v>
      </c>
      <c r="CM480" s="20">
        <v>5.5891915000000001</v>
      </c>
      <c r="CN480" s="20">
        <v>12845.6542782</v>
      </c>
      <c r="CO480" s="20">
        <v>12867.8741809</v>
      </c>
      <c r="CP480" s="20">
        <v>12924.828735700001</v>
      </c>
      <c r="CQ480" s="20">
        <v>6858.4522981999999</v>
      </c>
      <c r="CR480" s="20">
        <v>6860.9028631000001</v>
      </c>
      <c r="CS480" s="20">
        <v>6889.1039661000004</v>
      </c>
      <c r="CT480" s="20">
        <v>5987.2019800999997</v>
      </c>
      <c r="CU480" s="20">
        <v>6006.9713178000002</v>
      </c>
      <c r="CV480" s="20">
        <v>6035.7247696000004</v>
      </c>
      <c r="CW480" s="20">
        <v>64.813990899999993</v>
      </c>
      <c r="CX480" s="20">
        <v>64.899934400000006</v>
      </c>
      <c r="CY480" s="20">
        <v>65.187188199999994</v>
      </c>
      <c r="CZ480" s="20">
        <v>70.468575099999995</v>
      </c>
      <c r="DA480" s="20">
        <v>70.465527499999993</v>
      </c>
      <c r="DB480" s="20">
        <v>70.755169499999994</v>
      </c>
      <c r="DC480" s="20">
        <v>59.357891799999997</v>
      </c>
      <c r="DD480" s="20">
        <v>59.529689599999998</v>
      </c>
      <c r="DE480" s="20">
        <v>59.814639200000002</v>
      </c>
      <c r="DF480" s="20">
        <v>6902.4242642999998</v>
      </c>
      <c r="DG480" s="20">
        <v>2847.4340339</v>
      </c>
      <c r="DH480" s="20">
        <v>4054.9902304000002</v>
      </c>
      <c r="DI480" s="20">
        <v>19827.253000000001</v>
      </c>
      <c r="DJ480" s="20">
        <v>9736.5380000000005</v>
      </c>
      <c r="DK480" s="20">
        <v>10090.715</v>
      </c>
    </row>
    <row r="481" spans="1:115" ht="10.5" customHeight="1" x14ac:dyDescent="0.2">
      <c r="A481" s="9">
        <v>42826</v>
      </c>
      <c r="B481" s="20">
        <v>12145.4990191</v>
      </c>
      <c r="C481" s="21">
        <v>12168.822809200001</v>
      </c>
      <c r="D481" s="22">
        <v>12189.246368800001</v>
      </c>
      <c r="E481" s="20">
        <v>6491.1477090999997</v>
      </c>
      <c r="F481" s="20">
        <v>6518.4686911999997</v>
      </c>
      <c r="G481" s="20">
        <v>6537.9624972000001</v>
      </c>
      <c r="H481" s="20">
        <v>5654.35131</v>
      </c>
      <c r="I481" s="20">
        <v>5650.3541180000002</v>
      </c>
      <c r="J481" s="20">
        <v>5651.2838715999997</v>
      </c>
      <c r="K481" s="20">
        <v>8290.5171379999992</v>
      </c>
      <c r="L481" s="20">
        <v>8275.9216505000004</v>
      </c>
      <c r="M481" s="20">
        <v>8249.4232584000001</v>
      </c>
      <c r="N481" s="20">
        <v>5288.6904101</v>
      </c>
      <c r="O481" s="20">
        <v>5287.8397513</v>
      </c>
      <c r="P481" s="20">
        <v>5276.6363801999996</v>
      </c>
      <c r="Q481" s="20">
        <v>3001.8267279000002</v>
      </c>
      <c r="R481" s="20">
        <v>2988.0818992</v>
      </c>
      <c r="S481" s="20">
        <v>2972.7868782</v>
      </c>
      <c r="T481" s="20">
        <v>3854.9818811</v>
      </c>
      <c r="U481" s="20">
        <v>3892.9011587</v>
      </c>
      <c r="V481" s="20">
        <v>3939.8231105</v>
      </c>
      <c r="W481" s="20">
        <v>1202.4572991</v>
      </c>
      <c r="X481" s="20">
        <v>1230.6289399</v>
      </c>
      <c r="Y481" s="20">
        <v>1261.3261170000001</v>
      </c>
      <c r="Z481" s="20">
        <v>2652.524582</v>
      </c>
      <c r="AA481" s="20">
        <v>2662.2722187999998</v>
      </c>
      <c r="AB481" s="20">
        <v>2678.4969934000001</v>
      </c>
      <c r="AC481" s="20">
        <v>61.192012699999999</v>
      </c>
      <c r="AD481" s="20">
        <v>61.303340400000003</v>
      </c>
      <c r="AE481" s="20">
        <v>61.406229000000003</v>
      </c>
      <c r="AF481" s="20">
        <v>66.5940133</v>
      </c>
      <c r="AG481" s="20">
        <v>66.867645199999998</v>
      </c>
      <c r="AH481" s="20">
        <v>67.067616299999997</v>
      </c>
      <c r="AI481" s="20">
        <v>55.979149100000001</v>
      </c>
      <c r="AJ481" s="20">
        <v>55.933777399999997</v>
      </c>
      <c r="AK481" s="20">
        <v>55.942981099999997</v>
      </c>
      <c r="AL481" s="20">
        <v>737.55286379999995</v>
      </c>
      <c r="AM481" s="20">
        <v>723.51611460000004</v>
      </c>
      <c r="AN481" s="20">
        <v>730.7931658</v>
      </c>
      <c r="AO481" s="20">
        <v>386.32042089999999</v>
      </c>
      <c r="AP481" s="20">
        <v>369.15102669999999</v>
      </c>
      <c r="AQ481" s="20">
        <v>364.57639799999998</v>
      </c>
      <c r="AR481" s="20">
        <v>351.23244290000002</v>
      </c>
      <c r="AS481" s="20">
        <v>354.36508780000003</v>
      </c>
      <c r="AT481" s="20">
        <v>366.21676789999998</v>
      </c>
      <c r="AU481" s="20">
        <v>509.80213479999998</v>
      </c>
      <c r="AV481" s="20">
        <v>507.03709500000002</v>
      </c>
      <c r="AW481" s="20">
        <v>509.2205568</v>
      </c>
      <c r="AX481" s="20">
        <v>296.4625016</v>
      </c>
      <c r="AY481" s="20">
        <v>288.98715019999997</v>
      </c>
      <c r="AZ481" s="20">
        <v>284.50812880000001</v>
      </c>
      <c r="BA481" s="20">
        <v>213.33963320000001</v>
      </c>
      <c r="BB481" s="20">
        <v>218.04994490000001</v>
      </c>
      <c r="BC481" s="20">
        <v>224.71242799999999</v>
      </c>
      <c r="BD481" s="20">
        <v>227.75072900000001</v>
      </c>
      <c r="BE481" s="20">
        <v>216.47901949999999</v>
      </c>
      <c r="BF481" s="20">
        <v>221.572609</v>
      </c>
      <c r="BG481" s="20">
        <v>89.857919199999998</v>
      </c>
      <c r="BH481" s="20">
        <v>80.163876599999995</v>
      </c>
      <c r="BI481" s="20">
        <v>80.068269099999995</v>
      </c>
      <c r="BJ481" s="20">
        <v>137.89280969999999</v>
      </c>
      <c r="BK481" s="20">
        <v>136.31514290000001</v>
      </c>
      <c r="BL481" s="20">
        <v>141.50433989999999</v>
      </c>
      <c r="BM481" s="20">
        <v>5.7249856000000001</v>
      </c>
      <c r="BN481" s="20">
        <v>5.6119849000000004</v>
      </c>
      <c r="BO481" s="20">
        <v>5.6562764999999997</v>
      </c>
      <c r="BP481" s="20">
        <v>5.6171895000000003</v>
      </c>
      <c r="BQ481" s="20">
        <v>5.3596313999999996</v>
      </c>
      <c r="BR481" s="20">
        <v>5.2817724999999998</v>
      </c>
      <c r="BS481" s="20">
        <v>5.8484312999999997</v>
      </c>
      <c r="BT481" s="20">
        <v>5.9014430999999998</v>
      </c>
      <c r="BU481" s="20">
        <v>6.0858616999999997</v>
      </c>
      <c r="BV481" s="20">
        <v>5.7929959000000002</v>
      </c>
      <c r="BW481" s="20">
        <v>5.7729645999999999</v>
      </c>
      <c r="BX481" s="20">
        <v>5.8139200999999998</v>
      </c>
      <c r="BY481" s="20">
        <v>5.3080463</v>
      </c>
      <c r="BZ481" s="20">
        <v>5.1819278999999998</v>
      </c>
      <c r="CA481" s="20">
        <v>5.1159996000000003</v>
      </c>
      <c r="CB481" s="20">
        <v>6.6354151000000003</v>
      </c>
      <c r="CC481" s="20">
        <v>6.8010286000000004</v>
      </c>
      <c r="CD481" s="20">
        <v>7.0277552999999999</v>
      </c>
      <c r="CE481" s="20">
        <v>5.5783895000000001</v>
      </c>
      <c r="CF481" s="20">
        <v>5.2679239000000004</v>
      </c>
      <c r="CG481" s="20">
        <v>5.3244781999999997</v>
      </c>
      <c r="CH481" s="20">
        <v>6.9532508999999996</v>
      </c>
      <c r="CI481" s="20">
        <v>6.1156787000000001</v>
      </c>
      <c r="CJ481" s="20">
        <v>5.9690326999999996</v>
      </c>
      <c r="CK481" s="20">
        <v>4.9416552999999999</v>
      </c>
      <c r="CL481" s="20">
        <v>4.8708553999999999</v>
      </c>
      <c r="CM481" s="20">
        <v>5.0178820000000002</v>
      </c>
      <c r="CN481" s="20">
        <v>12883.051882899999</v>
      </c>
      <c r="CO481" s="20">
        <v>12892.338923699999</v>
      </c>
      <c r="CP481" s="20">
        <v>12920.039534699999</v>
      </c>
      <c r="CQ481" s="20">
        <v>6877.4681300000002</v>
      </c>
      <c r="CR481" s="20">
        <v>6887.6197179000001</v>
      </c>
      <c r="CS481" s="20">
        <v>6902.5388952000003</v>
      </c>
      <c r="CT481" s="20">
        <v>6005.5837529</v>
      </c>
      <c r="CU481" s="20">
        <v>6004.7192058000001</v>
      </c>
      <c r="CV481" s="20">
        <v>6017.5006395</v>
      </c>
      <c r="CW481" s="20">
        <v>64.907985499999995</v>
      </c>
      <c r="CX481" s="20">
        <v>64.948224999999994</v>
      </c>
      <c r="CY481" s="20">
        <v>65.087773400000003</v>
      </c>
      <c r="CZ481" s="20">
        <v>70.557353599999999</v>
      </c>
      <c r="DA481" s="20">
        <v>70.654464099999998</v>
      </c>
      <c r="DB481" s="20">
        <v>70.807507700000002</v>
      </c>
      <c r="DC481" s="20">
        <v>59.456416900000001</v>
      </c>
      <c r="DD481" s="20">
        <v>59.441695199999998</v>
      </c>
      <c r="DE481" s="20">
        <v>59.568220699999998</v>
      </c>
      <c r="DF481" s="20">
        <v>6930.1394652999998</v>
      </c>
      <c r="DG481" s="20">
        <v>2845.7761048000002</v>
      </c>
      <c r="DH481" s="20">
        <v>4084.3633605</v>
      </c>
      <c r="DI481" s="20">
        <v>19850.179</v>
      </c>
      <c r="DJ481" s="20">
        <v>9748.3150000000005</v>
      </c>
      <c r="DK481" s="20">
        <v>10101.864</v>
      </c>
    </row>
    <row r="482" spans="1:115" ht="10.5" customHeight="1" x14ac:dyDescent="0.2">
      <c r="A482" s="9">
        <v>42856</v>
      </c>
      <c r="B482" s="20">
        <v>12188.8279384</v>
      </c>
      <c r="C482" s="21">
        <v>12190.7562287</v>
      </c>
      <c r="D482" s="22">
        <v>12256.0951864</v>
      </c>
      <c r="E482" s="20">
        <v>6512.0750455999996</v>
      </c>
      <c r="F482" s="20">
        <v>6510.9065426999996</v>
      </c>
      <c r="G482" s="20">
        <v>6541.0117424999999</v>
      </c>
      <c r="H482" s="20">
        <v>5676.7528928000002</v>
      </c>
      <c r="I482" s="20">
        <v>5679.8496859999996</v>
      </c>
      <c r="J482" s="20">
        <v>5715.0834439999999</v>
      </c>
      <c r="K482" s="20">
        <v>8329.4722134000003</v>
      </c>
      <c r="L482" s="20">
        <v>8333.8237394000007</v>
      </c>
      <c r="M482" s="20">
        <v>8334.0618477000007</v>
      </c>
      <c r="N482" s="20">
        <v>5308.9175681999996</v>
      </c>
      <c r="O482" s="20">
        <v>5309.4676424999998</v>
      </c>
      <c r="P482" s="20">
        <v>5308.0064732000001</v>
      </c>
      <c r="Q482" s="20">
        <v>3020.5546451999999</v>
      </c>
      <c r="R482" s="20">
        <v>3024.3560969</v>
      </c>
      <c r="S482" s="20">
        <v>3026.0553746000001</v>
      </c>
      <c r="T482" s="20">
        <v>3859.3557249</v>
      </c>
      <c r="U482" s="20">
        <v>3856.9324892999998</v>
      </c>
      <c r="V482" s="20">
        <v>3922.0333387000001</v>
      </c>
      <c r="W482" s="20">
        <v>1203.1574774000001</v>
      </c>
      <c r="X482" s="20">
        <v>1201.4389002999999</v>
      </c>
      <c r="Y482" s="20">
        <v>1233.0052693</v>
      </c>
      <c r="Z482" s="20">
        <v>2656.1982475999998</v>
      </c>
      <c r="AA482" s="20">
        <v>2655.4935890000002</v>
      </c>
      <c r="AB482" s="20">
        <v>2689.0280693999998</v>
      </c>
      <c r="AC482" s="20">
        <v>61.327396499999999</v>
      </c>
      <c r="AD482" s="20">
        <v>61.342980900000001</v>
      </c>
      <c r="AE482" s="20">
        <v>61.671761699999998</v>
      </c>
      <c r="AF482" s="20">
        <v>66.715696399999999</v>
      </c>
      <c r="AG482" s="20">
        <v>66.709424499999997</v>
      </c>
      <c r="AH482" s="20">
        <v>67.017876299999998</v>
      </c>
      <c r="AI482" s="20">
        <v>56.127220700000002</v>
      </c>
      <c r="AJ482" s="20">
        <v>56.1638065</v>
      </c>
      <c r="AK482" s="20">
        <v>56.512206900000002</v>
      </c>
      <c r="AL482" s="20">
        <v>732.49257990000001</v>
      </c>
      <c r="AM482" s="20">
        <v>715.11989800000003</v>
      </c>
      <c r="AN482" s="20">
        <v>704.46920139999997</v>
      </c>
      <c r="AO482" s="20">
        <v>384.42337830000002</v>
      </c>
      <c r="AP482" s="20">
        <v>377.69724710000003</v>
      </c>
      <c r="AQ482" s="20">
        <v>367.7107709</v>
      </c>
      <c r="AR482" s="20">
        <v>348.06920159999999</v>
      </c>
      <c r="AS482" s="20">
        <v>337.42265090000001</v>
      </c>
      <c r="AT482" s="20">
        <v>336.75843040000001</v>
      </c>
      <c r="AU482" s="20">
        <v>503.53735010000003</v>
      </c>
      <c r="AV482" s="20">
        <v>491.80793180000001</v>
      </c>
      <c r="AW482" s="20">
        <v>483.73527689999997</v>
      </c>
      <c r="AX482" s="20">
        <v>295.00873089999999</v>
      </c>
      <c r="AY482" s="20">
        <v>283.8926869</v>
      </c>
      <c r="AZ482" s="20">
        <v>277.54236129999998</v>
      </c>
      <c r="BA482" s="20">
        <v>208.5286193</v>
      </c>
      <c r="BB482" s="20">
        <v>207.9152449</v>
      </c>
      <c r="BC482" s="20">
        <v>206.19291569999999</v>
      </c>
      <c r="BD482" s="20">
        <v>228.95522969999999</v>
      </c>
      <c r="BE482" s="20">
        <v>223.3119662</v>
      </c>
      <c r="BF482" s="20">
        <v>220.73392440000001</v>
      </c>
      <c r="BG482" s="20">
        <v>89.414647400000007</v>
      </c>
      <c r="BH482" s="20">
        <v>93.804560199999997</v>
      </c>
      <c r="BI482" s="20">
        <v>90.168409600000004</v>
      </c>
      <c r="BJ482" s="20">
        <v>139.54058230000001</v>
      </c>
      <c r="BK482" s="20">
        <v>129.507406</v>
      </c>
      <c r="BL482" s="20">
        <v>130.56551479999999</v>
      </c>
      <c r="BM482" s="20">
        <v>5.6688678000000001</v>
      </c>
      <c r="BN482" s="20">
        <v>5.5410411000000002</v>
      </c>
      <c r="BO482" s="20">
        <v>5.4354823999999997</v>
      </c>
      <c r="BP482" s="20">
        <v>5.5741820999999998</v>
      </c>
      <c r="BQ482" s="20">
        <v>5.4829289000000001</v>
      </c>
      <c r="BR482" s="20">
        <v>5.3224134000000003</v>
      </c>
      <c r="BS482" s="20">
        <v>5.7772528000000003</v>
      </c>
      <c r="BT482" s="20">
        <v>5.6075682000000002</v>
      </c>
      <c r="BU482" s="20">
        <v>5.5645610000000003</v>
      </c>
      <c r="BV482" s="20">
        <v>5.7006318</v>
      </c>
      <c r="BW482" s="20">
        <v>5.5724954999999996</v>
      </c>
      <c r="BX482" s="20">
        <v>5.4858970999999999</v>
      </c>
      <c r="BY482" s="20">
        <v>5.2643221000000002</v>
      </c>
      <c r="BZ482" s="20">
        <v>5.0755300999999999</v>
      </c>
      <c r="CA482" s="20">
        <v>4.9689363000000002</v>
      </c>
      <c r="CB482" s="20">
        <v>6.4578272999999999</v>
      </c>
      <c r="CC482" s="20">
        <v>6.4324811999999998</v>
      </c>
      <c r="CD482" s="20">
        <v>6.3792412000000001</v>
      </c>
      <c r="CE482" s="20">
        <v>5.6002400999999997</v>
      </c>
      <c r="CF482" s="20">
        <v>5.4730046000000003</v>
      </c>
      <c r="CG482" s="20">
        <v>5.3281758000000004</v>
      </c>
      <c r="CH482" s="20">
        <v>6.9175750999999996</v>
      </c>
      <c r="CI482" s="20">
        <v>7.2422338000000002</v>
      </c>
      <c r="CJ482" s="20">
        <v>6.8145559000000002</v>
      </c>
      <c r="CK482" s="20">
        <v>4.9911880000000002</v>
      </c>
      <c r="CL482" s="20">
        <v>4.6501745000000003</v>
      </c>
      <c r="CM482" s="20">
        <v>4.6306501999999998</v>
      </c>
      <c r="CN482" s="20">
        <v>12921.3205182</v>
      </c>
      <c r="CO482" s="20">
        <v>12905.876126700001</v>
      </c>
      <c r="CP482" s="20">
        <v>12960.564387799999</v>
      </c>
      <c r="CQ482" s="20">
        <v>6896.4984238999996</v>
      </c>
      <c r="CR482" s="20">
        <v>6888.6037898000004</v>
      </c>
      <c r="CS482" s="20">
        <v>6908.7225134</v>
      </c>
      <c r="CT482" s="20">
        <v>6024.8220944000004</v>
      </c>
      <c r="CU482" s="20">
        <v>6017.2723368999996</v>
      </c>
      <c r="CV482" s="20">
        <v>6051.8418744000001</v>
      </c>
      <c r="CW482" s="20">
        <v>65.012891300000007</v>
      </c>
      <c r="CX482" s="20">
        <v>64.941411200000005</v>
      </c>
      <c r="CY482" s="20">
        <v>65.216598399999995</v>
      </c>
      <c r="CZ482" s="20">
        <v>70.654083600000007</v>
      </c>
      <c r="DA482" s="20">
        <v>70.579233700000003</v>
      </c>
      <c r="DB482" s="20">
        <v>70.785366100000005</v>
      </c>
      <c r="DC482" s="20">
        <v>59.568652299999997</v>
      </c>
      <c r="DD482" s="20">
        <v>59.500328000000003</v>
      </c>
      <c r="DE482" s="20">
        <v>59.842160399999997</v>
      </c>
      <c r="DF482" s="20">
        <v>6912.5426121999999</v>
      </c>
      <c r="DG482" s="20">
        <v>2851.3774865999999</v>
      </c>
      <c r="DH482" s="20">
        <v>4061.1651256</v>
      </c>
      <c r="DI482" s="20">
        <v>19873.107</v>
      </c>
      <c r="DJ482" s="20">
        <v>9760.1</v>
      </c>
      <c r="DK482" s="20">
        <v>10113.007</v>
      </c>
    </row>
    <row r="483" spans="1:115" ht="10.5" customHeight="1" x14ac:dyDescent="0.2">
      <c r="A483" s="9">
        <v>42887</v>
      </c>
      <c r="B483" s="20">
        <v>12230.6306532</v>
      </c>
      <c r="C483" s="21">
        <v>12225.0763558</v>
      </c>
      <c r="D483" s="22">
        <v>12254.1362828</v>
      </c>
      <c r="E483" s="20">
        <v>6531.1790739999997</v>
      </c>
      <c r="F483" s="20">
        <v>6514.7514332000001</v>
      </c>
      <c r="G483" s="20">
        <v>6526.0487807999998</v>
      </c>
      <c r="H483" s="20">
        <v>5699.4515792000002</v>
      </c>
      <c r="I483" s="20">
        <v>5710.3249225999998</v>
      </c>
      <c r="J483" s="20">
        <v>5728.0875020000003</v>
      </c>
      <c r="K483" s="20">
        <v>8367.9011295</v>
      </c>
      <c r="L483" s="20">
        <v>8398.2705779000007</v>
      </c>
      <c r="M483" s="20">
        <v>8382.6095241999992</v>
      </c>
      <c r="N483" s="20">
        <v>5327.7167215999998</v>
      </c>
      <c r="O483" s="20">
        <v>5349.0113517999998</v>
      </c>
      <c r="P483" s="20">
        <v>5336.4644049999997</v>
      </c>
      <c r="Q483" s="20">
        <v>3040.1844080000001</v>
      </c>
      <c r="R483" s="20">
        <v>3049.2592260000001</v>
      </c>
      <c r="S483" s="20">
        <v>3046.1451192999998</v>
      </c>
      <c r="T483" s="20">
        <v>3862.7295236999998</v>
      </c>
      <c r="U483" s="20">
        <v>3826.8057779000001</v>
      </c>
      <c r="V483" s="20">
        <v>3871.5267586</v>
      </c>
      <c r="W483" s="20">
        <v>1203.4623524000001</v>
      </c>
      <c r="X483" s="20">
        <v>1165.7400814</v>
      </c>
      <c r="Y483" s="20">
        <v>1189.5843758000001</v>
      </c>
      <c r="Z483" s="20">
        <v>2659.2671713</v>
      </c>
      <c r="AA483" s="20">
        <v>2661.0656964999998</v>
      </c>
      <c r="AB483" s="20">
        <v>2681.9423827999999</v>
      </c>
      <c r="AC483" s="20">
        <v>61.459212399999998</v>
      </c>
      <c r="AD483" s="20">
        <v>61.444793300000001</v>
      </c>
      <c r="AE483" s="20">
        <v>61.5908522</v>
      </c>
      <c r="AF483" s="20">
        <v>66.824398000000002</v>
      </c>
      <c r="AG483" s="20">
        <v>66.668400599999998</v>
      </c>
      <c r="AH483" s="20">
        <v>66.784011399999997</v>
      </c>
      <c r="AI483" s="20">
        <v>56.280878800000004</v>
      </c>
      <c r="AJ483" s="20">
        <v>56.402950199999999</v>
      </c>
      <c r="AK483" s="20">
        <v>56.578397600000002</v>
      </c>
      <c r="AL483" s="20">
        <v>727.07132469999999</v>
      </c>
      <c r="AM483" s="20">
        <v>726.26723449999997</v>
      </c>
      <c r="AN483" s="20">
        <v>706.23294599999997</v>
      </c>
      <c r="AO483" s="20">
        <v>382.79701299999999</v>
      </c>
      <c r="AP483" s="20">
        <v>381.37343040000002</v>
      </c>
      <c r="AQ483" s="20">
        <v>371.37062509999998</v>
      </c>
      <c r="AR483" s="20">
        <v>344.2743117</v>
      </c>
      <c r="AS483" s="20">
        <v>344.89380410000001</v>
      </c>
      <c r="AT483" s="20">
        <v>334.86232089999999</v>
      </c>
      <c r="AU483" s="20">
        <v>498.63321830000001</v>
      </c>
      <c r="AV483" s="20">
        <v>498.18025549999999</v>
      </c>
      <c r="AW483" s="20">
        <v>491.16574420000001</v>
      </c>
      <c r="AX483" s="20">
        <v>294.0067138</v>
      </c>
      <c r="AY483" s="20">
        <v>297.66005699999999</v>
      </c>
      <c r="AZ483" s="20">
        <v>294.28613460000003</v>
      </c>
      <c r="BA483" s="20">
        <v>204.62650450000001</v>
      </c>
      <c r="BB483" s="20">
        <v>200.52019849999999</v>
      </c>
      <c r="BC483" s="20">
        <v>196.87960960000001</v>
      </c>
      <c r="BD483" s="20">
        <v>228.43810640000001</v>
      </c>
      <c r="BE483" s="20">
        <v>228.08697889999999</v>
      </c>
      <c r="BF483" s="20">
        <v>215.06720179999999</v>
      </c>
      <c r="BG483" s="20">
        <v>88.790299200000007</v>
      </c>
      <c r="BH483" s="20">
        <v>83.713373399999995</v>
      </c>
      <c r="BI483" s="20">
        <v>77.084490500000001</v>
      </c>
      <c r="BJ483" s="20">
        <v>139.64780719999999</v>
      </c>
      <c r="BK483" s="20">
        <v>144.37360559999999</v>
      </c>
      <c r="BL483" s="20">
        <v>137.98271130000001</v>
      </c>
      <c r="BM483" s="20">
        <v>5.6111132000000001</v>
      </c>
      <c r="BN483" s="20">
        <v>5.6076594000000002</v>
      </c>
      <c r="BO483" s="20">
        <v>5.449173</v>
      </c>
      <c r="BP483" s="20">
        <v>5.5365684000000002</v>
      </c>
      <c r="BQ483" s="20">
        <v>5.5302569999999998</v>
      </c>
      <c r="BR483" s="20">
        <v>5.3841967000000004</v>
      </c>
      <c r="BS483" s="20">
        <v>5.6963919000000001</v>
      </c>
      <c r="BT483" s="20">
        <v>5.6958108000000003</v>
      </c>
      <c r="BU483" s="20">
        <v>5.5230924000000003</v>
      </c>
      <c r="BV483" s="20">
        <v>5.6237668000000003</v>
      </c>
      <c r="BW483" s="20">
        <v>5.5997640999999998</v>
      </c>
      <c r="BX483" s="20">
        <v>5.5350257000000003</v>
      </c>
      <c r="BY483" s="20">
        <v>5.2298324000000003</v>
      </c>
      <c r="BZ483" s="20">
        <v>5.2714252000000004</v>
      </c>
      <c r="CA483" s="20">
        <v>5.2264105000000001</v>
      </c>
      <c r="CB483" s="20">
        <v>6.3062690000000003</v>
      </c>
      <c r="CC483" s="20">
        <v>6.1702709999999996</v>
      </c>
      <c r="CD483" s="20">
        <v>6.0708637000000003</v>
      </c>
      <c r="CE483" s="20">
        <v>5.5836896999999999</v>
      </c>
      <c r="CF483" s="20">
        <v>5.6249817999999996</v>
      </c>
      <c r="CG483" s="20">
        <v>5.2627495</v>
      </c>
      <c r="CH483" s="20">
        <v>6.8709705999999997</v>
      </c>
      <c r="CI483" s="20">
        <v>6.6999994000000003</v>
      </c>
      <c r="CJ483" s="20">
        <v>6.0856070999999998</v>
      </c>
      <c r="CK483" s="20">
        <v>4.9893551</v>
      </c>
      <c r="CL483" s="20">
        <v>5.1462031000000001</v>
      </c>
      <c r="CM483" s="20">
        <v>4.8931338999999996</v>
      </c>
      <c r="CN483" s="20">
        <v>12957.7019779</v>
      </c>
      <c r="CO483" s="20">
        <v>12951.3435902</v>
      </c>
      <c r="CP483" s="20">
        <v>12960.369228899999</v>
      </c>
      <c r="CQ483" s="20">
        <v>6913.976087</v>
      </c>
      <c r="CR483" s="20">
        <v>6896.1248636</v>
      </c>
      <c r="CS483" s="20">
        <v>6897.4194059000001</v>
      </c>
      <c r="CT483" s="20">
        <v>6043.7258909000002</v>
      </c>
      <c r="CU483" s="20">
        <v>6055.2187266000001</v>
      </c>
      <c r="CV483" s="20">
        <v>6062.9498229999999</v>
      </c>
      <c r="CW483" s="20">
        <v>65.112763200000003</v>
      </c>
      <c r="CX483" s="20">
        <v>65.095105099999998</v>
      </c>
      <c r="CY483" s="20">
        <v>65.140469100000004</v>
      </c>
      <c r="CZ483" s="20">
        <v>70.741023100000007</v>
      </c>
      <c r="DA483" s="20">
        <v>70.571167500000001</v>
      </c>
      <c r="DB483" s="20">
        <v>70.584415100000001</v>
      </c>
      <c r="DC483" s="20">
        <v>59.680514799999997</v>
      </c>
      <c r="DD483" s="20">
        <v>59.809591400000002</v>
      </c>
      <c r="DE483" s="20">
        <v>59.8859542</v>
      </c>
      <c r="DF483" s="20">
        <v>6935.6637712000002</v>
      </c>
      <c r="DG483" s="20">
        <v>2874.4535940999999</v>
      </c>
      <c r="DH483" s="20">
        <v>4061.2101770999998</v>
      </c>
      <c r="DI483" s="20">
        <v>19896.032999999999</v>
      </c>
      <c r="DJ483" s="20">
        <v>9771.8729999999996</v>
      </c>
      <c r="DK483" s="20">
        <v>10124.16</v>
      </c>
    </row>
    <row r="484" spans="1:115" ht="10.5" customHeight="1" x14ac:dyDescent="0.2">
      <c r="A484" s="9">
        <v>42917</v>
      </c>
      <c r="B484" s="20">
        <v>12269.0557555</v>
      </c>
      <c r="C484" s="21">
        <v>12257.3003716</v>
      </c>
      <c r="D484" s="22">
        <v>12258.7794854</v>
      </c>
      <c r="E484" s="20">
        <v>6547.5310530999996</v>
      </c>
      <c r="F484" s="20">
        <v>6545.8252734999996</v>
      </c>
      <c r="G484" s="20">
        <v>6541.9539600999997</v>
      </c>
      <c r="H484" s="20">
        <v>5721.5247024</v>
      </c>
      <c r="I484" s="20">
        <v>5711.4750979999999</v>
      </c>
      <c r="J484" s="20">
        <v>5716.8255251999999</v>
      </c>
      <c r="K484" s="20">
        <v>8402.5140862000007</v>
      </c>
      <c r="L484" s="20">
        <v>8391.7493933000005</v>
      </c>
      <c r="M484" s="20">
        <v>8409.3796304000007</v>
      </c>
      <c r="N484" s="20">
        <v>5343.8391362000002</v>
      </c>
      <c r="O484" s="20">
        <v>5338.4329236000003</v>
      </c>
      <c r="P484" s="20">
        <v>5338.8829637999997</v>
      </c>
      <c r="Q484" s="20">
        <v>3058.6749500000001</v>
      </c>
      <c r="R484" s="20">
        <v>3053.3164695999999</v>
      </c>
      <c r="S484" s="20">
        <v>3070.4966666</v>
      </c>
      <c r="T484" s="20">
        <v>3866.5416693000002</v>
      </c>
      <c r="U484" s="20">
        <v>3865.5509783000002</v>
      </c>
      <c r="V484" s="20">
        <v>3849.3998548999998</v>
      </c>
      <c r="W484" s="20">
        <v>1203.6919169</v>
      </c>
      <c r="X484" s="20">
        <v>1207.3923499</v>
      </c>
      <c r="Y484" s="20">
        <v>1203.0709962999999</v>
      </c>
      <c r="Z484" s="20">
        <v>2662.8497523999999</v>
      </c>
      <c r="AA484" s="20">
        <v>2658.1586284</v>
      </c>
      <c r="AB484" s="20">
        <v>2646.3288585999999</v>
      </c>
      <c r="AC484" s="20">
        <v>61.576236700000003</v>
      </c>
      <c r="AD484" s="20">
        <v>61.5211775</v>
      </c>
      <c r="AE484" s="20">
        <v>61.528601399999999</v>
      </c>
      <c r="AF484" s="20">
        <v>66.908821599999996</v>
      </c>
      <c r="AG484" s="20">
        <v>66.895947000000007</v>
      </c>
      <c r="AH484" s="20">
        <v>66.856383600000001</v>
      </c>
      <c r="AI484" s="20">
        <v>56.429076500000001</v>
      </c>
      <c r="AJ484" s="20">
        <v>56.3338289</v>
      </c>
      <c r="AK484" s="20">
        <v>56.386601599999999</v>
      </c>
      <c r="AL484" s="20">
        <v>721.8209018</v>
      </c>
      <c r="AM484" s="20">
        <v>726.76926189999995</v>
      </c>
      <c r="AN484" s="20">
        <v>712.67172059999996</v>
      </c>
      <c r="AO484" s="20">
        <v>381.30799089999999</v>
      </c>
      <c r="AP484" s="20">
        <v>384.80728679999999</v>
      </c>
      <c r="AQ484" s="20">
        <v>384.61731329999998</v>
      </c>
      <c r="AR484" s="20">
        <v>340.51291090000001</v>
      </c>
      <c r="AS484" s="20">
        <v>341.96197510000002</v>
      </c>
      <c r="AT484" s="20">
        <v>328.05440729999998</v>
      </c>
      <c r="AU484" s="20">
        <v>495.37589559999998</v>
      </c>
      <c r="AV484" s="20">
        <v>487.68643550000002</v>
      </c>
      <c r="AW484" s="20">
        <v>485.64797770000001</v>
      </c>
      <c r="AX484" s="20">
        <v>293.16654740000001</v>
      </c>
      <c r="AY484" s="20">
        <v>294.30826350000001</v>
      </c>
      <c r="AZ484" s="20">
        <v>297.2377012</v>
      </c>
      <c r="BA484" s="20">
        <v>202.2093481</v>
      </c>
      <c r="BB484" s="20">
        <v>193.3781721</v>
      </c>
      <c r="BC484" s="20">
        <v>188.41027650000001</v>
      </c>
      <c r="BD484" s="20">
        <v>226.44500629999999</v>
      </c>
      <c r="BE484" s="20">
        <v>239.08282629999999</v>
      </c>
      <c r="BF484" s="20">
        <v>227.0237429</v>
      </c>
      <c r="BG484" s="20">
        <v>88.141443499999994</v>
      </c>
      <c r="BH484" s="20">
        <v>90.499023300000005</v>
      </c>
      <c r="BI484" s="20">
        <v>87.379612100000003</v>
      </c>
      <c r="BJ484" s="20">
        <v>138.30356280000001</v>
      </c>
      <c r="BK484" s="20">
        <v>148.58380299999999</v>
      </c>
      <c r="BL484" s="20">
        <v>139.6441308</v>
      </c>
      <c r="BM484" s="20">
        <v>5.5563678999999997</v>
      </c>
      <c r="BN484" s="20">
        <v>5.5973918999999999</v>
      </c>
      <c r="BO484" s="20">
        <v>5.4941557000000003</v>
      </c>
      <c r="BP484" s="20">
        <v>5.5032017</v>
      </c>
      <c r="BQ484" s="20">
        <v>5.5522679000000004</v>
      </c>
      <c r="BR484" s="20">
        <v>5.5527806999999996</v>
      </c>
      <c r="BS484" s="20">
        <v>5.6171362</v>
      </c>
      <c r="BT484" s="20">
        <v>5.6490548</v>
      </c>
      <c r="BU484" s="20">
        <v>5.4269797000000004</v>
      </c>
      <c r="BV484" s="20">
        <v>5.5673412000000004</v>
      </c>
      <c r="BW484" s="20">
        <v>5.4923133000000002</v>
      </c>
      <c r="BX484" s="20">
        <v>5.4597692000000002</v>
      </c>
      <c r="BY484" s="20">
        <v>5.2007494999999997</v>
      </c>
      <c r="BZ484" s="20">
        <v>5.2249562999999997</v>
      </c>
      <c r="CA484" s="20">
        <v>5.2737995</v>
      </c>
      <c r="CB484" s="20">
        <v>6.2010586999999999</v>
      </c>
      <c r="CC484" s="20">
        <v>5.9561552000000004</v>
      </c>
      <c r="CD484" s="20">
        <v>5.7813948000000002</v>
      </c>
      <c r="CE484" s="20">
        <v>5.5325126999999998</v>
      </c>
      <c r="CF484" s="20">
        <v>5.8247054</v>
      </c>
      <c r="CG484" s="20">
        <v>5.5691892000000003</v>
      </c>
      <c r="CH484" s="20">
        <v>6.8229731999999998</v>
      </c>
      <c r="CI484" s="20">
        <v>6.9727733000000001</v>
      </c>
      <c r="CJ484" s="20">
        <v>6.7712481000000002</v>
      </c>
      <c r="CK484" s="20">
        <v>4.9373792999999999</v>
      </c>
      <c r="CL484" s="20">
        <v>5.2938168000000001</v>
      </c>
      <c r="CM484" s="20">
        <v>5.0124006999999997</v>
      </c>
      <c r="CN484" s="20">
        <v>12990.876657299999</v>
      </c>
      <c r="CO484" s="20">
        <v>12984.069633499999</v>
      </c>
      <c r="CP484" s="20">
        <v>12971.451205900001</v>
      </c>
      <c r="CQ484" s="20">
        <v>6928.8390440000003</v>
      </c>
      <c r="CR484" s="20">
        <v>6930.6325602999996</v>
      </c>
      <c r="CS484" s="20">
        <v>6926.5712733999999</v>
      </c>
      <c r="CT484" s="20">
        <v>6062.0376133</v>
      </c>
      <c r="CU484" s="20">
        <v>6053.4370730999999</v>
      </c>
      <c r="CV484" s="20">
        <v>6044.8799325</v>
      </c>
      <c r="CW484" s="20">
        <v>65.198929000000007</v>
      </c>
      <c r="CX484" s="20">
        <v>65.168938299999994</v>
      </c>
      <c r="CY484" s="20">
        <v>65.105604600000007</v>
      </c>
      <c r="CZ484" s="20">
        <v>70.805384799999999</v>
      </c>
      <c r="DA484" s="20">
        <v>70.828537100000005</v>
      </c>
      <c r="DB484" s="20">
        <v>70.787032199999999</v>
      </c>
      <c r="DC484" s="20">
        <v>59.7874172</v>
      </c>
      <c r="DD484" s="20">
        <v>59.706692699999998</v>
      </c>
      <c r="DE484" s="20">
        <v>59.622291300000001</v>
      </c>
      <c r="DF484" s="20">
        <v>6952.2577941</v>
      </c>
      <c r="DG484" s="20">
        <v>2858.5137266000002</v>
      </c>
      <c r="DH484" s="20">
        <v>4093.7440674999998</v>
      </c>
      <c r="DI484" s="20">
        <v>19923.708999999999</v>
      </c>
      <c r="DJ484" s="20">
        <v>9785.0849999999991</v>
      </c>
      <c r="DK484" s="20">
        <v>10138.624</v>
      </c>
    </row>
    <row r="485" spans="1:115" ht="10.5" customHeight="1" x14ac:dyDescent="0.2">
      <c r="A485" s="9">
        <v>42948</v>
      </c>
      <c r="B485" s="20">
        <v>12303.723528</v>
      </c>
      <c r="C485" s="21">
        <v>12313.9370428</v>
      </c>
      <c r="D485" s="22">
        <v>12243.230827699999</v>
      </c>
      <c r="E485" s="20">
        <v>6560.3425219000001</v>
      </c>
      <c r="F485" s="20">
        <v>6558.0657381000001</v>
      </c>
      <c r="G485" s="20">
        <v>6515.9371373000004</v>
      </c>
      <c r="H485" s="20">
        <v>5743.3810061000004</v>
      </c>
      <c r="I485" s="20">
        <v>5755.8713047000001</v>
      </c>
      <c r="J485" s="20">
        <v>5727.2936903999998</v>
      </c>
      <c r="K485" s="20">
        <v>8432.2383869999994</v>
      </c>
      <c r="L485" s="20">
        <v>8438.9126299</v>
      </c>
      <c r="M485" s="20">
        <v>8364.8918076999998</v>
      </c>
      <c r="N485" s="20">
        <v>5356.4156765999996</v>
      </c>
      <c r="O485" s="20">
        <v>5348.4046534999998</v>
      </c>
      <c r="P485" s="20">
        <v>5306.1209079999999</v>
      </c>
      <c r="Q485" s="20">
        <v>3075.8227105000001</v>
      </c>
      <c r="R485" s="20">
        <v>3090.5079765</v>
      </c>
      <c r="S485" s="20">
        <v>3058.7708996000001</v>
      </c>
      <c r="T485" s="20">
        <v>3871.4851410000001</v>
      </c>
      <c r="U485" s="20">
        <v>3875.0244128999998</v>
      </c>
      <c r="V485" s="20">
        <v>3878.3390199999999</v>
      </c>
      <c r="W485" s="20">
        <v>1203.9268453</v>
      </c>
      <c r="X485" s="20">
        <v>1209.6610846000001</v>
      </c>
      <c r="Y485" s="20">
        <v>1209.8162293</v>
      </c>
      <c r="Z485" s="20">
        <v>2667.5582957000001</v>
      </c>
      <c r="AA485" s="20">
        <v>2665.3633282000001</v>
      </c>
      <c r="AB485" s="20">
        <v>2668.5227906999999</v>
      </c>
      <c r="AC485" s="20">
        <v>61.675499100000003</v>
      </c>
      <c r="AD485" s="20">
        <v>61.719701100000002</v>
      </c>
      <c r="AE485" s="20">
        <v>61.3653087</v>
      </c>
      <c r="AF485" s="20">
        <v>66.959672999999995</v>
      </c>
      <c r="AG485" s="20">
        <v>66.930498299999996</v>
      </c>
      <c r="AH485" s="20">
        <v>66.500540999999998</v>
      </c>
      <c r="AI485" s="20">
        <v>56.575018499999999</v>
      </c>
      <c r="AJ485" s="20">
        <v>56.690967100000002</v>
      </c>
      <c r="AK485" s="20">
        <v>56.4094993</v>
      </c>
      <c r="AL485" s="20">
        <v>718.04112529999998</v>
      </c>
      <c r="AM485" s="20">
        <v>719.51754579999999</v>
      </c>
      <c r="AN485" s="20">
        <v>714.54979900000001</v>
      </c>
      <c r="AO485" s="20">
        <v>380.09480630000002</v>
      </c>
      <c r="AP485" s="20">
        <v>381.83056349999998</v>
      </c>
      <c r="AQ485" s="20">
        <v>381.99403649999999</v>
      </c>
      <c r="AR485" s="20">
        <v>337.94631889999999</v>
      </c>
      <c r="AS485" s="20">
        <v>337.68698230000001</v>
      </c>
      <c r="AT485" s="20">
        <v>332.55576250000001</v>
      </c>
      <c r="AU485" s="20">
        <v>493.90586059999998</v>
      </c>
      <c r="AV485" s="20">
        <v>496.26421620000002</v>
      </c>
      <c r="AW485" s="20">
        <v>490.66055449999999</v>
      </c>
      <c r="AX485" s="20">
        <v>292.34029029999999</v>
      </c>
      <c r="AY485" s="20">
        <v>293.04143879999998</v>
      </c>
      <c r="AZ485" s="20">
        <v>293.82202740000002</v>
      </c>
      <c r="BA485" s="20">
        <v>201.56557029999999</v>
      </c>
      <c r="BB485" s="20">
        <v>203.22277729999999</v>
      </c>
      <c r="BC485" s="20">
        <v>196.83852709999999</v>
      </c>
      <c r="BD485" s="20">
        <v>224.13526469999999</v>
      </c>
      <c r="BE485" s="20">
        <v>223.25332969999999</v>
      </c>
      <c r="BF485" s="20">
        <v>223.88924449999999</v>
      </c>
      <c r="BG485" s="20">
        <v>87.754515999999995</v>
      </c>
      <c r="BH485" s="20">
        <v>88.789124700000002</v>
      </c>
      <c r="BI485" s="20">
        <v>88.172009200000005</v>
      </c>
      <c r="BJ485" s="20">
        <v>136.3807487</v>
      </c>
      <c r="BK485" s="20">
        <v>134.46420499999999</v>
      </c>
      <c r="BL485" s="20">
        <v>135.7172353</v>
      </c>
      <c r="BM485" s="20">
        <v>5.5141613999999999</v>
      </c>
      <c r="BN485" s="20">
        <v>5.5205435999999999</v>
      </c>
      <c r="BO485" s="20">
        <v>5.5144459000000001</v>
      </c>
      <c r="BP485" s="20">
        <v>5.4765252999999996</v>
      </c>
      <c r="BQ485" s="20">
        <v>5.5019634999999996</v>
      </c>
      <c r="BR485" s="20">
        <v>5.5378059000000004</v>
      </c>
      <c r="BS485" s="20">
        <v>5.5571143999999997</v>
      </c>
      <c r="BT485" s="20">
        <v>5.5417043000000001</v>
      </c>
      <c r="BU485" s="20">
        <v>5.4878552000000003</v>
      </c>
      <c r="BV485" s="20">
        <v>5.5332498000000001</v>
      </c>
      <c r="BW485" s="20">
        <v>5.5540503000000001</v>
      </c>
      <c r="BX485" s="20">
        <v>5.5407108999999997</v>
      </c>
      <c r="BY485" s="20">
        <v>5.1753039000000003</v>
      </c>
      <c r="BZ485" s="20">
        <v>5.1944382999999998</v>
      </c>
      <c r="CA485" s="20">
        <v>5.2468754000000004</v>
      </c>
      <c r="CB485" s="20">
        <v>6.1501888999999998</v>
      </c>
      <c r="CC485" s="20">
        <v>6.1699875000000004</v>
      </c>
      <c r="CD485" s="20">
        <v>6.0461346000000002</v>
      </c>
      <c r="CE485" s="20">
        <v>5.4725595</v>
      </c>
      <c r="CF485" s="20">
        <v>5.4474914999999999</v>
      </c>
      <c r="CG485" s="20">
        <v>5.4577470999999997</v>
      </c>
      <c r="CH485" s="20">
        <v>6.7938207000000004</v>
      </c>
      <c r="CI485" s="20">
        <v>6.8380846999999996</v>
      </c>
      <c r="CJ485" s="20">
        <v>6.7929744000000003</v>
      </c>
      <c r="CK485" s="20">
        <v>4.8638985000000003</v>
      </c>
      <c r="CL485" s="20">
        <v>4.8025888999999999</v>
      </c>
      <c r="CM485" s="20">
        <v>4.8397154000000002</v>
      </c>
      <c r="CN485" s="20">
        <v>13021.7646532</v>
      </c>
      <c r="CO485" s="20">
        <v>13033.4545886</v>
      </c>
      <c r="CP485" s="20">
        <v>12957.7806267</v>
      </c>
      <c r="CQ485" s="20">
        <v>6940.4373281999997</v>
      </c>
      <c r="CR485" s="20">
        <v>6939.8963015999998</v>
      </c>
      <c r="CS485" s="20">
        <v>6897.9311739000004</v>
      </c>
      <c r="CT485" s="20">
        <v>6081.3273251000001</v>
      </c>
      <c r="CU485" s="20">
        <v>6093.5582869999998</v>
      </c>
      <c r="CV485" s="20">
        <v>6059.8494528000001</v>
      </c>
      <c r="CW485" s="20">
        <v>65.2748603</v>
      </c>
      <c r="CX485" s="20">
        <v>65.326054499999998</v>
      </c>
      <c r="CY485" s="20">
        <v>64.946762699999994</v>
      </c>
      <c r="CZ485" s="20">
        <v>70.839199699999995</v>
      </c>
      <c r="DA485" s="20">
        <v>70.827395800000005</v>
      </c>
      <c r="DB485" s="20">
        <v>70.399106799999998</v>
      </c>
      <c r="DC485" s="20">
        <v>59.903949599999997</v>
      </c>
      <c r="DD485" s="20">
        <v>60.016927799999998</v>
      </c>
      <c r="DE485" s="20">
        <v>59.684921299999999</v>
      </c>
      <c r="DF485" s="20">
        <v>6993.6073733000003</v>
      </c>
      <c r="DG485" s="20">
        <v>2900.3908261000001</v>
      </c>
      <c r="DH485" s="20">
        <v>4093.2165472000002</v>
      </c>
      <c r="DI485" s="20">
        <v>19951.387999999999</v>
      </c>
      <c r="DJ485" s="20">
        <v>9798.3220000000001</v>
      </c>
      <c r="DK485" s="20">
        <v>10153.066000000001</v>
      </c>
    </row>
    <row r="486" spans="1:115" ht="10.5" customHeight="1" x14ac:dyDescent="0.2">
      <c r="A486" s="9">
        <v>42979</v>
      </c>
      <c r="B486" s="20">
        <v>12336.0950797</v>
      </c>
      <c r="C486" s="21">
        <v>12351.405885</v>
      </c>
      <c r="D486" s="22">
        <v>12331.536035700001</v>
      </c>
      <c r="E486" s="20">
        <v>6570.7623162999998</v>
      </c>
      <c r="F486" s="20">
        <v>6572.6035967999997</v>
      </c>
      <c r="G486" s="20">
        <v>6556.1321240999996</v>
      </c>
      <c r="H486" s="20">
        <v>5765.3327633999997</v>
      </c>
      <c r="I486" s="20">
        <v>5778.8022883000003</v>
      </c>
      <c r="J486" s="20">
        <v>5775.4039114999996</v>
      </c>
      <c r="K486" s="20">
        <v>8458.5773262999992</v>
      </c>
      <c r="L486" s="20">
        <v>8447.2935983999996</v>
      </c>
      <c r="M486" s="20">
        <v>8400.3253012999994</v>
      </c>
      <c r="N486" s="20">
        <v>5366.2358163999997</v>
      </c>
      <c r="O486" s="20">
        <v>5374.5374812999999</v>
      </c>
      <c r="P486" s="20">
        <v>5346.4977019999997</v>
      </c>
      <c r="Q486" s="20">
        <v>3092.3415098999999</v>
      </c>
      <c r="R486" s="20">
        <v>3072.7561171000002</v>
      </c>
      <c r="S486" s="20">
        <v>3053.8275993000002</v>
      </c>
      <c r="T486" s="20">
        <v>3877.5177533000001</v>
      </c>
      <c r="U486" s="20">
        <v>3904.1122866999999</v>
      </c>
      <c r="V486" s="20">
        <v>3931.2107344000001</v>
      </c>
      <c r="W486" s="20">
        <v>1204.5264999000001</v>
      </c>
      <c r="X486" s="20">
        <v>1198.0661155</v>
      </c>
      <c r="Y486" s="20">
        <v>1209.6344220999999</v>
      </c>
      <c r="Z486" s="20">
        <v>2672.9912534999999</v>
      </c>
      <c r="AA486" s="20">
        <v>2706.0461712000001</v>
      </c>
      <c r="AB486" s="20">
        <v>2721.5763121999998</v>
      </c>
      <c r="AC486" s="20">
        <v>61.764189899999998</v>
      </c>
      <c r="AD486" s="20">
        <v>61.821747500000001</v>
      </c>
      <c r="AE486" s="20">
        <v>61.7222942</v>
      </c>
      <c r="AF486" s="20">
        <v>66.988095200000004</v>
      </c>
      <c r="AG486" s="20">
        <v>66.988562700000003</v>
      </c>
      <c r="AH486" s="20">
        <v>66.820684</v>
      </c>
      <c r="AI486" s="20">
        <v>56.722078799999998</v>
      </c>
      <c r="AJ486" s="20">
        <v>56.835840699999999</v>
      </c>
      <c r="AK486" s="20">
        <v>56.802416899999997</v>
      </c>
      <c r="AL486" s="20">
        <v>716.7217283</v>
      </c>
      <c r="AM486" s="20">
        <v>712.39441199999999</v>
      </c>
      <c r="AN486" s="20">
        <v>692.6378383</v>
      </c>
      <c r="AO486" s="20">
        <v>379.72659579999998</v>
      </c>
      <c r="AP486" s="20">
        <v>377.25605860000002</v>
      </c>
      <c r="AQ486" s="20">
        <v>374.60885469999999</v>
      </c>
      <c r="AR486" s="20">
        <v>336.99513250000001</v>
      </c>
      <c r="AS486" s="20">
        <v>335.13835340000003</v>
      </c>
      <c r="AT486" s="20">
        <v>318.0289836</v>
      </c>
      <c r="AU486" s="20">
        <v>494.27812310000002</v>
      </c>
      <c r="AV486" s="20">
        <v>489.67328229999998</v>
      </c>
      <c r="AW486" s="20">
        <v>471.05753670000001</v>
      </c>
      <c r="AX486" s="20">
        <v>291.72061220000001</v>
      </c>
      <c r="AY486" s="20">
        <v>286.33086809999998</v>
      </c>
      <c r="AZ486" s="20">
        <v>281.12571880000002</v>
      </c>
      <c r="BA486" s="20">
        <v>202.55751090000001</v>
      </c>
      <c r="BB486" s="20">
        <v>203.34241420000001</v>
      </c>
      <c r="BC486" s="20">
        <v>189.9318179</v>
      </c>
      <c r="BD486" s="20">
        <v>222.44360520000001</v>
      </c>
      <c r="BE486" s="20">
        <v>222.72112970000001</v>
      </c>
      <c r="BF486" s="20">
        <v>221.58030160000001</v>
      </c>
      <c r="BG486" s="20">
        <v>88.005983599999993</v>
      </c>
      <c r="BH486" s="20">
        <v>90.925190499999999</v>
      </c>
      <c r="BI486" s="20">
        <v>93.483135899999994</v>
      </c>
      <c r="BJ486" s="20">
        <v>134.4376216</v>
      </c>
      <c r="BK486" s="20">
        <v>131.79593919999999</v>
      </c>
      <c r="BL486" s="20">
        <v>128.09716570000001</v>
      </c>
      <c r="BM486" s="20">
        <v>5.4909353000000003</v>
      </c>
      <c r="BN486" s="20">
        <v>5.4531942999999998</v>
      </c>
      <c r="BO486" s="20">
        <v>5.3180942</v>
      </c>
      <c r="BP486" s="20">
        <v>5.4633076999999997</v>
      </c>
      <c r="BQ486" s="20">
        <v>5.4282542999999999</v>
      </c>
      <c r="BR486" s="20">
        <v>5.4050333000000004</v>
      </c>
      <c r="BS486" s="20">
        <v>5.5224029000000003</v>
      </c>
      <c r="BT486" s="20">
        <v>5.4815440999999998</v>
      </c>
      <c r="BU486" s="20">
        <v>5.2192087999999996</v>
      </c>
      <c r="BV486" s="20">
        <v>5.5208991999999997</v>
      </c>
      <c r="BW486" s="20">
        <v>5.4791886999999999</v>
      </c>
      <c r="BX486" s="20">
        <v>5.3098546999999998</v>
      </c>
      <c r="BY486" s="20">
        <v>5.1559359999999996</v>
      </c>
      <c r="BZ486" s="20">
        <v>5.0580733000000002</v>
      </c>
      <c r="CA486" s="20">
        <v>4.9954606999999998</v>
      </c>
      <c r="CB486" s="20">
        <v>6.1476091000000004</v>
      </c>
      <c r="CC486" s="20">
        <v>6.2068466999999998</v>
      </c>
      <c r="CD486" s="20">
        <v>5.8552992000000001</v>
      </c>
      <c r="CE486" s="20">
        <v>5.4255049</v>
      </c>
      <c r="CF486" s="20">
        <v>5.3969014</v>
      </c>
      <c r="CG486" s="20">
        <v>5.3356959000000002</v>
      </c>
      <c r="CH486" s="20">
        <v>6.8088024999999996</v>
      </c>
      <c r="CI486" s="20">
        <v>7.0539801000000004</v>
      </c>
      <c r="CJ486" s="20">
        <v>7.1738068000000004</v>
      </c>
      <c r="CK486" s="20">
        <v>4.7886385999999996</v>
      </c>
      <c r="CL486" s="20">
        <v>4.6442309000000002</v>
      </c>
      <c r="CM486" s="20">
        <v>4.4951524000000003</v>
      </c>
      <c r="CN486" s="20">
        <v>13052.816807900001</v>
      </c>
      <c r="CO486" s="20">
        <v>13063.800297100001</v>
      </c>
      <c r="CP486" s="20">
        <v>13024.173873899999</v>
      </c>
      <c r="CQ486" s="20">
        <v>6950.4889120999997</v>
      </c>
      <c r="CR486" s="20">
        <v>6949.8596553999996</v>
      </c>
      <c r="CS486" s="20">
        <v>6930.7409788000004</v>
      </c>
      <c r="CT486" s="20">
        <v>6102.3278958999999</v>
      </c>
      <c r="CU486" s="20">
        <v>6113.9406417</v>
      </c>
      <c r="CV486" s="20">
        <v>6093.4328950999998</v>
      </c>
      <c r="CW486" s="20">
        <v>65.352662300000006</v>
      </c>
      <c r="CX486" s="20">
        <v>65.387452300000007</v>
      </c>
      <c r="CY486" s="20">
        <v>65.189112600000001</v>
      </c>
      <c r="CZ486" s="20">
        <v>70.859360100000004</v>
      </c>
      <c r="DA486" s="20">
        <v>70.833590099999995</v>
      </c>
      <c r="DB486" s="20">
        <v>70.638730899999999</v>
      </c>
      <c r="DC486" s="20">
        <v>60.037596800000003</v>
      </c>
      <c r="DD486" s="20">
        <v>60.132002900000003</v>
      </c>
      <c r="DE486" s="20">
        <v>59.930304599999999</v>
      </c>
      <c r="DF486" s="20">
        <v>6954.8891260999999</v>
      </c>
      <c r="DG486" s="20">
        <v>2880.7900212</v>
      </c>
      <c r="DH486" s="20">
        <v>4074.0991048999999</v>
      </c>
      <c r="DI486" s="20">
        <v>19979.062999999998</v>
      </c>
      <c r="DJ486" s="20">
        <v>9811.5310000000009</v>
      </c>
      <c r="DK486" s="20">
        <v>10167.531999999999</v>
      </c>
    </row>
    <row r="487" spans="1:115" ht="10.5" customHeight="1" x14ac:dyDescent="0.2">
      <c r="A487" s="9">
        <v>43009</v>
      </c>
      <c r="B487" s="20">
        <v>12367.423172999999</v>
      </c>
      <c r="C487" s="21">
        <v>12355.6038856</v>
      </c>
      <c r="D487" s="22">
        <v>12348.4678024</v>
      </c>
      <c r="E487" s="20">
        <v>6580.1221560000004</v>
      </c>
      <c r="F487" s="20">
        <v>6573.2593546999997</v>
      </c>
      <c r="G487" s="20">
        <v>6567.1471576000004</v>
      </c>
      <c r="H487" s="20">
        <v>5787.3010169999998</v>
      </c>
      <c r="I487" s="20">
        <v>5782.3445308999999</v>
      </c>
      <c r="J487" s="20">
        <v>5781.3206448000001</v>
      </c>
      <c r="K487" s="20">
        <v>8481.1264037000001</v>
      </c>
      <c r="L487" s="20">
        <v>8469.1217622999993</v>
      </c>
      <c r="M487" s="20">
        <v>8428.0846782999997</v>
      </c>
      <c r="N487" s="20">
        <v>5373.7044318999997</v>
      </c>
      <c r="O487" s="20">
        <v>5368.2858288999996</v>
      </c>
      <c r="P487" s="20">
        <v>5352.5563862999998</v>
      </c>
      <c r="Q487" s="20">
        <v>3107.4219717999999</v>
      </c>
      <c r="R487" s="20">
        <v>3100.8359335</v>
      </c>
      <c r="S487" s="20">
        <v>3075.528292</v>
      </c>
      <c r="T487" s="20">
        <v>3886.2967693000001</v>
      </c>
      <c r="U487" s="20">
        <v>3886.4821232999998</v>
      </c>
      <c r="V487" s="20">
        <v>3920.383124</v>
      </c>
      <c r="W487" s="20">
        <v>1206.4177241</v>
      </c>
      <c r="X487" s="20">
        <v>1204.9735258999999</v>
      </c>
      <c r="Y487" s="20">
        <v>1214.5907712999999</v>
      </c>
      <c r="Z487" s="20">
        <v>2679.8790451999998</v>
      </c>
      <c r="AA487" s="20">
        <v>2681.5085973999999</v>
      </c>
      <c r="AB487" s="20">
        <v>2705.7923528000001</v>
      </c>
      <c r="AC487" s="20">
        <v>61.846834899999998</v>
      </c>
      <c r="AD487" s="20">
        <v>61.780577100000002</v>
      </c>
      <c r="AE487" s="20">
        <v>61.744895300000003</v>
      </c>
      <c r="AF487" s="20">
        <v>67.004971299999994</v>
      </c>
      <c r="AG487" s="20">
        <v>66.928907600000002</v>
      </c>
      <c r="AH487" s="20">
        <v>66.866673199999994</v>
      </c>
      <c r="AI487" s="20">
        <v>56.8685495</v>
      </c>
      <c r="AJ487" s="20">
        <v>56.812657199999997</v>
      </c>
      <c r="AK487" s="20">
        <v>56.802597400000003</v>
      </c>
      <c r="AL487" s="20">
        <v>716.99693660000003</v>
      </c>
      <c r="AM487" s="20">
        <v>702.31807579999997</v>
      </c>
      <c r="AN487" s="20">
        <v>667.52147760000003</v>
      </c>
      <c r="AO487" s="20">
        <v>379.7065576</v>
      </c>
      <c r="AP487" s="20">
        <v>366.06088290000002</v>
      </c>
      <c r="AQ487" s="20">
        <v>350.74552089999997</v>
      </c>
      <c r="AR487" s="20">
        <v>337.29037899999997</v>
      </c>
      <c r="AS487" s="20">
        <v>336.25719279999998</v>
      </c>
      <c r="AT487" s="20">
        <v>316.77595680000002</v>
      </c>
      <c r="AU487" s="20">
        <v>495.81052749999998</v>
      </c>
      <c r="AV487" s="20">
        <v>493.07438280000002</v>
      </c>
      <c r="AW487" s="20">
        <v>464.59338760000003</v>
      </c>
      <c r="AX487" s="20">
        <v>291.3847955</v>
      </c>
      <c r="AY487" s="20">
        <v>285.90816169999999</v>
      </c>
      <c r="AZ487" s="20">
        <v>273.75440900000001</v>
      </c>
      <c r="BA487" s="20">
        <v>204.42573200000001</v>
      </c>
      <c r="BB487" s="20">
        <v>207.1662211</v>
      </c>
      <c r="BC487" s="20">
        <v>190.83897859999999</v>
      </c>
      <c r="BD487" s="20">
        <v>221.18640909999999</v>
      </c>
      <c r="BE487" s="20">
        <v>209.24369290000001</v>
      </c>
      <c r="BF487" s="20">
        <v>202.92809</v>
      </c>
      <c r="BG487" s="20">
        <v>88.321762100000001</v>
      </c>
      <c r="BH487" s="20">
        <v>80.152721200000002</v>
      </c>
      <c r="BI487" s="20">
        <v>76.991111900000007</v>
      </c>
      <c r="BJ487" s="20">
        <v>132.86464699999999</v>
      </c>
      <c r="BK487" s="20">
        <v>129.09097170000001</v>
      </c>
      <c r="BL487" s="20">
        <v>125.9369782</v>
      </c>
      <c r="BM487" s="20">
        <v>5.4797761999999999</v>
      </c>
      <c r="BN487" s="20">
        <v>5.3784827000000002</v>
      </c>
      <c r="BO487" s="20">
        <v>5.1284729000000002</v>
      </c>
      <c r="BP487" s="20">
        <v>5.4556883000000003</v>
      </c>
      <c r="BQ487" s="20">
        <v>5.2751691999999997</v>
      </c>
      <c r="BR487" s="20">
        <v>5.0701209</v>
      </c>
      <c r="BS487" s="20">
        <v>5.5071491000000004</v>
      </c>
      <c r="BT487" s="20">
        <v>5.4956541999999997</v>
      </c>
      <c r="BU487" s="20">
        <v>5.1946694000000004</v>
      </c>
      <c r="BV487" s="20">
        <v>5.5231592999999997</v>
      </c>
      <c r="BW487" s="20">
        <v>5.5017138000000001</v>
      </c>
      <c r="BX487" s="20">
        <v>5.2244485000000003</v>
      </c>
      <c r="BY487" s="20">
        <v>5.1435164000000002</v>
      </c>
      <c r="BZ487" s="20">
        <v>5.0565680000000004</v>
      </c>
      <c r="CA487" s="20">
        <v>4.8656112</v>
      </c>
      <c r="CB487" s="20">
        <v>6.1725583999999998</v>
      </c>
      <c r="CC487" s="20">
        <v>6.2625782000000001</v>
      </c>
      <c r="CD487" s="20">
        <v>5.8425450000000003</v>
      </c>
      <c r="CE487" s="20">
        <v>5.3849619999999998</v>
      </c>
      <c r="CF487" s="20">
        <v>5.1088306000000001</v>
      </c>
      <c r="CG487" s="20">
        <v>4.9214836999999996</v>
      </c>
      <c r="CH487" s="20">
        <v>6.8215855999999997</v>
      </c>
      <c r="CI487" s="20">
        <v>6.2369531</v>
      </c>
      <c r="CJ487" s="20">
        <v>5.9609934999999998</v>
      </c>
      <c r="CK487" s="20">
        <v>4.7236669999999998</v>
      </c>
      <c r="CL487" s="20">
        <v>4.5930046999999998</v>
      </c>
      <c r="CM487" s="20">
        <v>4.4473523000000004</v>
      </c>
      <c r="CN487" s="20">
        <v>13084.4201096</v>
      </c>
      <c r="CO487" s="20">
        <v>13057.921961399999</v>
      </c>
      <c r="CP487" s="20">
        <v>13015.98928</v>
      </c>
      <c r="CQ487" s="20">
        <v>6959.8287135999999</v>
      </c>
      <c r="CR487" s="20">
        <v>6939.3202376999998</v>
      </c>
      <c r="CS487" s="20">
        <v>6917.8926785000003</v>
      </c>
      <c r="CT487" s="20">
        <v>6124.5913959999998</v>
      </c>
      <c r="CU487" s="20">
        <v>6118.6017236999996</v>
      </c>
      <c r="CV487" s="20">
        <v>6098.0966015000004</v>
      </c>
      <c r="CW487" s="20">
        <v>65.432383000000002</v>
      </c>
      <c r="CX487" s="20">
        <v>65.292312899999999</v>
      </c>
      <c r="CY487" s="20">
        <v>65.082640799999993</v>
      </c>
      <c r="CZ487" s="20">
        <v>70.871499400000005</v>
      </c>
      <c r="DA487" s="20">
        <v>70.656138499999997</v>
      </c>
      <c r="DB487" s="20">
        <v>70.437963100000005</v>
      </c>
      <c r="DC487" s="20">
        <v>60.182912199999997</v>
      </c>
      <c r="DD487" s="20">
        <v>60.1164494</v>
      </c>
      <c r="DE487" s="20">
        <v>59.914982600000002</v>
      </c>
      <c r="DF487" s="20">
        <v>6983.1827199999998</v>
      </c>
      <c r="DG487" s="20">
        <v>2903.3633215</v>
      </c>
      <c r="DH487" s="20">
        <v>4079.8193984</v>
      </c>
      <c r="DI487" s="20">
        <v>19999.171999999999</v>
      </c>
      <c r="DJ487" s="20">
        <v>9821.2559999999994</v>
      </c>
      <c r="DK487" s="20">
        <v>10177.915999999999</v>
      </c>
    </row>
    <row r="488" spans="1:115" ht="10.5" customHeight="1" x14ac:dyDescent="0.2">
      <c r="A488" s="9">
        <v>43040</v>
      </c>
      <c r="B488" s="20">
        <v>12398.0896693</v>
      </c>
      <c r="C488" s="21">
        <v>12402.871429000001</v>
      </c>
      <c r="D488" s="22">
        <v>12451.253326800001</v>
      </c>
      <c r="E488" s="20">
        <v>6589.63717</v>
      </c>
      <c r="F488" s="20">
        <v>6595.5534461999996</v>
      </c>
      <c r="G488" s="20">
        <v>6612.1349970000001</v>
      </c>
      <c r="H488" s="20">
        <v>5808.4524993000005</v>
      </c>
      <c r="I488" s="20">
        <v>5807.3179827000004</v>
      </c>
      <c r="J488" s="20">
        <v>5839.1183296999998</v>
      </c>
      <c r="K488" s="20">
        <v>8499.4230071999991</v>
      </c>
      <c r="L488" s="20">
        <v>8512.0611024999998</v>
      </c>
      <c r="M488" s="20">
        <v>8542.8917082999997</v>
      </c>
      <c r="N488" s="20">
        <v>5379.5647848999997</v>
      </c>
      <c r="O488" s="20">
        <v>5384.7502828999995</v>
      </c>
      <c r="P488" s="20">
        <v>5405.2257048000001</v>
      </c>
      <c r="Q488" s="20">
        <v>3119.8582222999999</v>
      </c>
      <c r="R488" s="20">
        <v>3127.3108195999998</v>
      </c>
      <c r="S488" s="20">
        <v>3137.6660035</v>
      </c>
      <c r="T488" s="20">
        <v>3898.6666620999999</v>
      </c>
      <c r="U488" s="20">
        <v>3890.8103265</v>
      </c>
      <c r="V488" s="20">
        <v>3908.3616184000002</v>
      </c>
      <c r="W488" s="20">
        <v>1210.0723851</v>
      </c>
      <c r="X488" s="20">
        <v>1210.8031633999999</v>
      </c>
      <c r="Y488" s="20">
        <v>1206.9092922</v>
      </c>
      <c r="Z488" s="20">
        <v>2688.5942770000001</v>
      </c>
      <c r="AA488" s="20">
        <v>2680.0071631000001</v>
      </c>
      <c r="AB488" s="20">
        <v>2701.4523261999998</v>
      </c>
      <c r="AC488" s="20">
        <v>61.922402300000002</v>
      </c>
      <c r="AD488" s="20">
        <v>61.954651400000003</v>
      </c>
      <c r="AE488" s="20">
        <v>62.196328000000001</v>
      </c>
      <c r="AF488" s="20">
        <v>67.018621800000005</v>
      </c>
      <c r="AG488" s="20">
        <v>67.089487700000006</v>
      </c>
      <c r="AH488" s="20">
        <v>67.258154000000005</v>
      </c>
      <c r="AI488" s="20">
        <v>57.004213200000002</v>
      </c>
      <c r="AJ488" s="20">
        <v>56.999900199999999</v>
      </c>
      <c r="AK488" s="20">
        <v>57.312026500000002</v>
      </c>
      <c r="AL488" s="20">
        <v>718.68574790000002</v>
      </c>
      <c r="AM488" s="20">
        <v>711.46281850000003</v>
      </c>
      <c r="AN488" s="20">
        <v>661.968658</v>
      </c>
      <c r="AO488" s="20">
        <v>380.41667100000001</v>
      </c>
      <c r="AP488" s="20">
        <v>376.0191031</v>
      </c>
      <c r="AQ488" s="20">
        <v>353.93370800000002</v>
      </c>
      <c r="AR488" s="20">
        <v>338.26907699999998</v>
      </c>
      <c r="AS488" s="20">
        <v>335.44371539999997</v>
      </c>
      <c r="AT488" s="20">
        <v>308.03494999999998</v>
      </c>
      <c r="AU488" s="20">
        <v>498.05332829999998</v>
      </c>
      <c r="AV488" s="20">
        <v>494.75317799999999</v>
      </c>
      <c r="AW488" s="20">
        <v>465.5132878</v>
      </c>
      <c r="AX488" s="20">
        <v>291.56750749999998</v>
      </c>
      <c r="AY488" s="20">
        <v>290.05254239999999</v>
      </c>
      <c r="AZ488" s="20">
        <v>276.65460999999999</v>
      </c>
      <c r="BA488" s="20">
        <v>206.4858208</v>
      </c>
      <c r="BB488" s="20">
        <v>204.7006356</v>
      </c>
      <c r="BC488" s="20">
        <v>188.85867769999999</v>
      </c>
      <c r="BD488" s="20">
        <v>220.63241959999999</v>
      </c>
      <c r="BE488" s="20">
        <v>216.70964050000001</v>
      </c>
      <c r="BF488" s="20">
        <v>196.4553702</v>
      </c>
      <c r="BG488" s="20">
        <v>88.849163399999995</v>
      </c>
      <c r="BH488" s="20">
        <v>85.966560700000002</v>
      </c>
      <c r="BI488" s="20">
        <v>77.279098000000005</v>
      </c>
      <c r="BJ488" s="20">
        <v>131.78325620000001</v>
      </c>
      <c r="BK488" s="20">
        <v>130.7430798</v>
      </c>
      <c r="BL488" s="20">
        <v>119.1762722</v>
      </c>
      <c r="BM488" s="20">
        <v>5.4791344000000004</v>
      </c>
      <c r="BN488" s="20">
        <v>5.4250777000000001</v>
      </c>
      <c r="BO488" s="20">
        <v>5.0481008000000003</v>
      </c>
      <c r="BP488" s="20">
        <v>5.4578727999999996</v>
      </c>
      <c r="BQ488" s="20">
        <v>5.3936052999999999</v>
      </c>
      <c r="BR488" s="20">
        <v>5.0808242000000003</v>
      </c>
      <c r="BS488" s="20">
        <v>5.5032437999999999</v>
      </c>
      <c r="BT488" s="20">
        <v>5.4607964999999998</v>
      </c>
      <c r="BU488" s="20">
        <v>5.0110178999999997</v>
      </c>
      <c r="BV488" s="20">
        <v>5.5354780999999997</v>
      </c>
      <c r="BW488" s="20">
        <v>5.4930985000000003</v>
      </c>
      <c r="BX488" s="20">
        <v>5.1675440000000004</v>
      </c>
      <c r="BY488" s="20">
        <v>5.1412573999999998</v>
      </c>
      <c r="BZ488" s="20">
        <v>5.1112355999999997</v>
      </c>
      <c r="CA488" s="20">
        <v>4.8690679000000001</v>
      </c>
      <c r="CB488" s="20">
        <v>6.2075905999999996</v>
      </c>
      <c r="CC488" s="20">
        <v>6.1434553000000003</v>
      </c>
      <c r="CD488" s="20">
        <v>5.6773569000000004</v>
      </c>
      <c r="CE488" s="20">
        <v>5.3560670000000004</v>
      </c>
      <c r="CF488" s="20">
        <v>5.2759242000000004</v>
      </c>
      <c r="CG488" s="20">
        <v>4.7859714999999996</v>
      </c>
      <c r="CH488" s="20">
        <v>6.8402254999999998</v>
      </c>
      <c r="CI488" s="20">
        <v>6.6292850000000003</v>
      </c>
      <c r="CJ488" s="20">
        <v>6.0177383999999998</v>
      </c>
      <c r="CK488" s="20">
        <v>4.6725396000000003</v>
      </c>
      <c r="CL488" s="20">
        <v>4.6515367000000003</v>
      </c>
      <c r="CM488" s="20">
        <v>4.2251671000000002</v>
      </c>
      <c r="CN488" s="20">
        <v>13116.7754172</v>
      </c>
      <c r="CO488" s="20">
        <v>13114.334247500001</v>
      </c>
      <c r="CP488" s="20">
        <v>13113.2219848</v>
      </c>
      <c r="CQ488" s="20">
        <v>6970.0538409000001</v>
      </c>
      <c r="CR488" s="20">
        <v>6971.5725493</v>
      </c>
      <c r="CS488" s="20">
        <v>6966.0687051000004</v>
      </c>
      <c r="CT488" s="20">
        <v>6146.7215761999996</v>
      </c>
      <c r="CU488" s="20">
        <v>6142.7616981000001</v>
      </c>
      <c r="CV488" s="20">
        <v>6147.1532797</v>
      </c>
      <c r="CW488" s="20">
        <v>65.511886599999997</v>
      </c>
      <c r="CX488" s="20">
        <v>65.508540699999998</v>
      </c>
      <c r="CY488" s="20">
        <v>65.502984699999999</v>
      </c>
      <c r="CZ488" s="20">
        <v>70.887575499999997</v>
      </c>
      <c r="DA488" s="20">
        <v>70.914326500000001</v>
      </c>
      <c r="DB488" s="20">
        <v>70.858341800000005</v>
      </c>
      <c r="DC488" s="20">
        <v>60.323989400000002</v>
      </c>
      <c r="DD488" s="20">
        <v>60.292342300000001</v>
      </c>
      <c r="DE488" s="20">
        <v>60.335446500000003</v>
      </c>
      <c r="DF488" s="20">
        <v>6906.0520151999999</v>
      </c>
      <c r="DG488" s="20">
        <v>2864.9102948999998</v>
      </c>
      <c r="DH488" s="20">
        <v>4041.1417203000001</v>
      </c>
      <c r="DI488" s="20">
        <v>20019.274000000001</v>
      </c>
      <c r="DJ488" s="20">
        <v>9830.9789999999994</v>
      </c>
      <c r="DK488" s="20">
        <v>10188.295</v>
      </c>
    </row>
    <row r="489" spans="1:115" ht="10.5" customHeight="1" x14ac:dyDescent="0.2">
      <c r="A489" s="9">
        <v>43070</v>
      </c>
      <c r="B489" s="20">
        <v>12426.351592200001</v>
      </c>
      <c r="C489" s="21">
        <v>12443.1511379</v>
      </c>
      <c r="D489" s="22">
        <v>12564.842976100001</v>
      </c>
      <c r="E489" s="20">
        <v>6599.1345609</v>
      </c>
      <c r="F489" s="20">
        <v>6599.2904608999997</v>
      </c>
      <c r="G489" s="20">
        <v>6657.7730115000004</v>
      </c>
      <c r="H489" s="20">
        <v>5827.2170312999997</v>
      </c>
      <c r="I489" s="20">
        <v>5843.8606771000004</v>
      </c>
      <c r="J489" s="20">
        <v>5907.0699646000003</v>
      </c>
      <c r="K489" s="20">
        <v>8512.5722437999993</v>
      </c>
      <c r="L489" s="20">
        <v>8522.8819363999992</v>
      </c>
      <c r="M489" s="20">
        <v>8659.6405470000009</v>
      </c>
      <c r="N489" s="20">
        <v>5384.0138616000004</v>
      </c>
      <c r="O489" s="20">
        <v>5390.0226590000002</v>
      </c>
      <c r="P489" s="20">
        <v>5465.8415236000001</v>
      </c>
      <c r="Q489" s="20">
        <v>3128.5583821999999</v>
      </c>
      <c r="R489" s="20">
        <v>3132.8592773999999</v>
      </c>
      <c r="S489" s="20">
        <v>3193.7990233999999</v>
      </c>
      <c r="T489" s="20">
        <v>3913.7793483</v>
      </c>
      <c r="U489" s="20">
        <v>3920.2692014999998</v>
      </c>
      <c r="V489" s="20">
        <v>3905.2024292000001</v>
      </c>
      <c r="W489" s="20">
        <v>1215.1206993000001</v>
      </c>
      <c r="X489" s="20">
        <v>1209.2678017999999</v>
      </c>
      <c r="Y489" s="20">
        <v>1191.9314879000001</v>
      </c>
      <c r="Z489" s="20">
        <v>2698.6586490999998</v>
      </c>
      <c r="AA489" s="20">
        <v>2711.0013997000001</v>
      </c>
      <c r="AB489" s="20">
        <v>2713.2709411999999</v>
      </c>
      <c r="AC489" s="20">
        <v>61.979157200000003</v>
      </c>
      <c r="AD489" s="20">
        <v>62.0934843</v>
      </c>
      <c r="AE489" s="20">
        <v>62.700747700000001</v>
      </c>
      <c r="AF489" s="20">
        <v>67.023407000000006</v>
      </c>
      <c r="AG489" s="20">
        <v>67.061189400000004</v>
      </c>
      <c r="AH489" s="20">
        <v>67.655481899999998</v>
      </c>
      <c r="AI489" s="20">
        <v>57.111292300000002</v>
      </c>
      <c r="AJ489" s="20">
        <v>57.300150199999997</v>
      </c>
      <c r="AK489" s="20">
        <v>57.919929099999997</v>
      </c>
      <c r="AL489" s="20">
        <v>721.94501539999999</v>
      </c>
      <c r="AM489" s="20">
        <v>740.29885609999997</v>
      </c>
      <c r="AN489" s="20">
        <v>717.1206641</v>
      </c>
      <c r="AO489" s="20">
        <v>382.00227080000002</v>
      </c>
      <c r="AP489" s="20">
        <v>399.1224871</v>
      </c>
      <c r="AQ489" s="20">
        <v>395.1361698</v>
      </c>
      <c r="AR489" s="20">
        <v>339.94274460000003</v>
      </c>
      <c r="AS489" s="20">
        <v>341.17636900000002</v>
      </c>
      <c r="AT489" s="20">
        <v>321.98449429999999</v>
      </c>
      <c r="AU489" s="20">
        <v>500.69994279999997</v>
      </c>
      <c r="AV489" s="20">
        <v>507.4665655</v>
      </c>
      <c r="AW489" s="20">
        <v>494.63847770000001</v>
      </c>
      <c r="AX489" s="20">
        <v>292.45147700000001</v>
      </c>
      <c r="AY489" s="20">
        <v>303.91871880000002</v>
      </c>
      <c r="AZ489" s="20">
        <v>295.80384450000003</v>
      </c>
      <c r="BA489" s="20">
        <v>208.24846579999999</v>
      </c>
      <c r="BB489" s="20">
        <v>203.54784670000001</v>
      </c>
      <c r="BC489" s="20">
        <v>198.83463320000001</v>
      </c>
      <c r="BD489" s="20">
        <v>221.24507249999999</v>
      </c>
      <c r="BE489" s="20">
        <v>232.8322905</v>
      </c>
      <c r="BF489" s="20">
        <v>222.48218639999999</v>
      </c>
      <c r="BG489" s="20">
        <v>89.550793799999994</v>
      </c>
      <c r="BH489" s="20">
        <v>95.203768299999993</v>
      </c>
      <c r="BI489" s="20">
        <v>99.332325299999994</v>
      </c>
      <c r="BJ489" s="20">
        <v>131.69427880000001</v>
      </c>
      <c r="BK489" s="20">
        <v>137.62852229999999</v>
      </c>
      <c r="BL489" s="20">
        <v>123.1498611</v>
      </c>
      <c r="BM489" s="20">
        <v>5.4907874000000003</v>
      </c>
      <c r="BN489" s="20">
        <v>5.6153651</v>
      </c>
      <c r="BO489" s="20">
        <v>5.3992066000000003</v>
      </c>
      <c r="BP489" s="20">
        <v>5.4719207000000001</v>
      </c>
      <c r="BQ489" s="20">
        <v>5.7030428000000004</v>
      </c>
      <c r="BR489" s="20">
        <v>5.6024564999999997</v>
      </c>
      <c r="BS489" s="20">
        <v>5.5121443000000001</v>
      </c>
      <c r="BT489" s="20">
        <v>5.5161572000000003</v>
      </c>
      <c r="BU489" s="20">
        <v>5.1690750000000003</v>
      </c>
      <c r="BV489" s="20">
        <v>5.5551405999999997</v>
      </c>
      <c r="BW489" s="20">
        <v>5.6195678999999998</v>
      </c>
      <c r="BX489" s="20">
        <v>5.4033581000000002</v>
      </c>
      <c r="BY489" s="20">
        <v>5.1519997000000002</v>
      </c>
      <c r="BZ489" s="20">
        <v>5.3375807000000002</v>
      </c>
      <c r="CA489" s="20">
        <v>5.1340168999999998</v>
      </c>
      <c r="CB489" s="20">
        <v>6.2409505999999997</v>
      </c>
      <c r="CC489" s="20">
        <v>6.1008095999999998</v>
      </c>
      <c r="CD489" s="20">
        <v>5.8607752</v>
      </c>
      <c r="CE489" s="20">
        <v>5.3505143000000004</v>
      </c>
      <c r="CF489" s="20">
        <v>5.6062268</v>
      </c>
      <c r="CG489" s="20">
        <v>5.3899996999999997</v>
      </c>
      <c r="CH489" s="20">
        <v>6.8638576000000002</v>
      </c>
      <c r="CI489" s="20">
        <v>7.2982632000000001</v>
      </c>
      <c r="CJ489" s="20">
        <v>7.6926437999999999</v>
      </c>
      <c r="CK489" s="20">
        <v>4.6529277999999996</v>
      </c>
      <c r="CL489" s="20">
        <v>4.8313934999999999</v>
      </c>
      <c r="CM489" s="20">
        <v>4.3417345000000003</v>
      </c>
      <c r="CN489" s="20">
        <v>13148.2966075</v>
      </c>
      <c r="CO489" s="20">
        <v>13183.449994000001</v>
      </c>
      <c r="CP489" s="20">
        <v>13281.9636402</v>
      </c>
      <c r="CQ489" s="20">
        <v>6981.1368316999997</v>
      </c>
      <c r="CR489" s="20">
        <v>6998.4129479000003</v>
      </c>
      <c r="CS489" s="20">
        <v>7052.9091812999995</v>
      </c>
      <c r="CT489" s="20">
        <v>6167.1597758999997</v>
      </c>
      <c r="CU489" s="20">
        <v>6185.0370461000002</v>
      </c>
      <c r="CV489" s="20">
        <v>6229.0544589000001</v>
      </c>
      <c r="CW489" s="20">
        <v>65.580016499999999</v>
      </c>
      <c r="CX489" s="20">
        <v>65.787704099999999</v>
      </c>
      <c r="CY489" s="20">
        <v>66.279304300000007</v>
      </c>
      <c r="CZ489" s="20">
        <v>70.903172299999994</v>
      </c>
      <c r="DA489" s="20">
        <v>71.117023700000004</v>
      </c>
      <c r="DB489" s="20">
        <v>71.670807800000006</v>
      </c>
      <c r="DC489" s="20">
        <v>60.442997599999998</v>
      </c>
      <c r="DD489" s="20">
        <v>60.645448500000001</v>
      </c>
      <c r="DE489" s="20">
        <v>61.077047499999999</v>
      </c>
      <c r="DF489" s="20">
        <v>6757.4193597000003</v>
      </c>
      <c r="DG489" s="20">
        <v>2787.7908186999998</v>
      </c>
      <c r="DH489" s="20">
        <v>3969.6285410999999</v>
      </c>
      <c r="DI489" s="20">
        <v>20039.383000000002</v>
      </c>
      <c r="DJ489" s="20">
        <v>9840.7000000000007</v>
      </c>
      <c r="DK489" s="20">
        <v>10198.683000000001</v>
      </c>
    </row>
    <row r="490" spans="1:115" ht="10.5" customHeight="1" x14ac:dyDescent="0.2">
      <c r="A490" s="9">
        <v>43101</v>
      </c>
      <c r="B490" s="20">
        <v>12449.756960799999</v>
      </c>
      <c r="C490" s="21">
        <v>12489.291670799999</v>
      </c>
      <c r="D490" s="22">
        <v>12302.169581</v>
      </c>
      <c r="E490" s="20">
        <v>6607.8447385999998</v>
      </c>
      <c r="F490" s="20">
        <v>6648.1143617999996</v>
      </c>
      <c r="G490" s="20">
        <v>6560.7773872999996</v>
      </c>
      <c r="H490" s="20">
        <v>5841.9122221999996</v>
      </c>
      <c r="I490" s="20">
        <v>5841.1773089999997</v>
      </c>
      <c r="J490" s="20">
        <v>5741.3921936999996</v>
      </c>
      <c r="K490" s="20">
        <v>8519.0738055999991</v>
      </c>
      <c r="L490" s="20">
        <v>8517.5404636000003</v>
      </c>
      <c r="M490" s="20">
        <v>8443.0530823999998</v>
      </c>
      <c r="N490" s="20">
        <v>5387.1676225000001</v>
      </c>
      <c r="O490" s="20">
        <v>5375.0088537000001</v>
      </c>
      <c r="P490" s="20">
        <v>5332.1916830999999</v>
      </c>
      <c r="Q490" s="20">
        <v>3131.9061830999999</v>
      </c>
      <c r="R490" s="20">
        <v>3142.5316099000001</v>
      </c>
      <c r="S490" s="20">
        <v>3110.8613992999999</v>
      </c>
      <c r="T490" s="20">
        <v>3930.6831551</v>
      </c>
      <c r="U490" s="20">
        <v>3971.7512072</v>
      </c>
      <c r="V490" s="20">
        <v>3859.1164985999999</v>
      </c>
      <c r="W490" s="20">
        <v>1220.6771160999999</v>
      </c>
      <c r="X490" s="20">
        <v>1273.1055081</v>
      </c>
      <c r="Y490" s="20">
        <v>1228.5857042</v>
      </c>
      <c r="Z490" s="20">
        <v>2710.0060391000002</v>
      </c>
      <c r="AA490" s="20">
        <v>2698.6456991</v>
      </c>
      <c r="AB490" s="20">
        <v>2630.5307944000001</v>
      </c>
      <c r="AC490" s="20">
        <v>62.0048709</v>
      </c>
      <c r="AD490" s="20">
        <v>62.211476300000001</v>
      </c>
      <c r="AE490" s="20">
        <v>61.279386500000001</v>
      </c>
      <c r="AF490" s="20">
        <v>67.011275100000006</v>
      </c>
      <c r="AG490" s="20">
        <v>67.430839599999999</v>
      </c>
      <c r="AH490" s="20">
        <v>66.544993599999998</v>
      </c>
      <c r="AI490" s="20">
        <v>57.173409700000001</v>
      </c>
      <c r="AJ490" s="20">
        <v>57.1746117</v>
      </c>
      <c r="AK490" s="20">
        <v>56.197895000000003</v>
      </c>
      <c r="AL490" s="20">
        <v>725.39046499999995</v>
      </c>
      <c r="AM490" s="20">
        <v>727.74677469999995</v>
      </c>
      <c r="AN490" s="20">
        <v>780.58579750000001</v>
      </c>
      <c r="AO490" s="20">
        <v>383.82166000000001</v>
      </c>
      <c r="AP490" s="20">
        <v>381.57326599999999</v>
      </c>
      <c r="AQ490" s="20">
        <v>411.07933969999999</v>
      </c>
      <c r="AR490" s="20">
        <v>341.56880510000002</v>
      </c>
      <c r="AS490" s="20">
        <v>346.17350870000001</v>
      </c>
      <c r="AT490" s="20">
        <v>369.50645780000002</v>
      </c>
      <c r="AU490" s="20">
        <v>503.03124100000002</v>
      </c>
      <c r="AV490" s="20">
        <v>503.2459882</v>
      </c>
      <c r="AW490" s="20">
        <v>549.1321203</v>
      </c>
      <c r="AX490" s="20">
        <v>293.67630430000003</v>
      </c>
      <c r="AY490" s="20">
        <v>288.1154914</v>
      </c>
      <c r="AZ490" s="20">
        <v>312.85894189999999</v>
      </c>
      <c r="BA490" s="20">
        <v>209.3549366</v>
      </c>
      <c r="BB490" s="20">
        <v>215.1304968</v>
      </c>
      <c r="BC490" s="20">
        <v>236.27317840000001</v>
      </c>
      <c r="BD490" s="20">
        <v>222.35922410000001</v>
      </c>
      <c r="BE490" s="20">
        <v>224.5007865</v>
      </c>
      <c r="BF490" s="20">
        <v>231.45367719999999</v>
      </c>
      <c r="BG490" s="20">
        <v>90.145355600000002</v>
      </c>
      <c r="BH490" s="20">
        <v>93.457774599999993</v>
      </c>
      <c r="BI490" s="20">
        <v>98.220397800000001</v>
      </c>
      <c r="BJ490" s="20">
        <v>132.21386849999999</v>
      </c>
      <c r="BK490" s="20">
        <v>131.04301190000001</v>
      </c>
      <c r="BL490" s="20">
        <v>133.23327939999999</v>
      </c>
      <c r="BM490" s="20">
        <v>5.5057483999999999</v>
      </c>
      <c r="BN490" s="20">
        <v>5.5061258999999998</v>
      </c>
      <c r="BO490" s="20">
        <v>5.9665244</v>
      </c>
      <c r="BP490" s="20">
        <v>5.4897020999999997</v>
      </c>
      <c r="BQ490" s="20">
        <v>5.4280258999999997</v>
      </c>
      <c r="BR490" s="20">
        <v>5.8962677000000001</v>
      </c>
      <c r="BS490" s="20">
        <v>5.5238918999999997</v>
      </c>
      <c r="BT490" s="20">
        <v>5.5948583000000003</v>
      </c>
      <c r="BU490" s="20">
        <v>6.0466794999999998</v>
      </c>
      <c r="BV490" s="20">
        <v>5.5755417999999999</v>
      </c>
      <c r="BW490" s="20">
        <v>5.5787373999999996</v>
      </c>
      <c r="BX490" s="20">
        <v>6.1067705999999999</v>
      </c>
      <c r="BY490" s="20">
        <v>5.1695893999999996</v>
      </c>
      <c r="BZ490" s="20">
        <v>5.0875712999999996</v>
      </c>
      <c r="CA490" s="20">
        <v>5.5421813000000002</v>
      </c>
      <c r="CB490" s="20">
        <v>6.265746</v>
      </c>
      <c r="CC490" s="20">
        <v>6.4071515000000003</v>
      </c>
      <c r="CD490" s="20">
        <v>7.0589686</v>
      </c>
      <c r="CE490" s="20">
        <v>5.3541284999999998</v>
      </c>
      <c r="CF490" s="20">
        <v>5.3500310999999998</v>
      </c>
      <c r="CG490" s="20">
        <v>5.6582252999999998</v>
      </c>
      <c r="CH490" s="20">
        <v>6.8770072000000004</v>
      </c>
      <c r="CI490" s="20">
        <v>6.8388910999999997</v>
      </c>
      <c r="CJ490" s="20">
        <v>7.4027694999999998</v>
      </c>
      <c r="CK490" s="20">
        <v>4.6517818000000002</v>
      </c>
      <c r="CL490" s="20">
        <v>4.6310045000000004</v>
      </c>
      <c r="CM490" s="20">
        <v>4.8207183000000002</v>
      </c>
      <c r="CN490" s="20">
        <v>13175.1474258</v>
      </c>
      <c r="CO490" s="20">
        <v>13217.0384455</v>
      </c>
      <c r="CP490" s="20">
        <v>13082.7553785</v>
      </c>
      <c r="CQ490" s="20">
        <v>6991.6663984999996</v>
      </c>
      <c r="CR490" s="20">
        <v>7029.6876278</v>
      </c>
      <c r="CS490" s="20">
        <v>6971.8567270000003</v>
      </c>
      <c r="CT490" s="20">
        <v>6183.4810273000003</v>
      </c>
      <c r="CU490" s="20">
        <v>6187.3508177000003</v>
      </c>
      <c r="CV490" s="20">
        <v>6110.8986514999997</v>
      </c>
      <c r="CW490" s="20">
        <v>65.617611499999995</v>
      </c>
      <c r="CX490" s="20">
        <v>65.836517799999996</v>
      </c>
      <c r="CY490" s="20">
        <v>65.167629000000005</v>
      </c>
      <c r="CZ490" s="20">
        <v>70.903675699999994</v>
      </c>
      <c r="DA490" s="20">
        <v>71.3010807</v>
      </c>
      <c r="DB490" s="20">
        <v>70.714510399999995</v>
      </c>
      <c r="DC490" s="20">
        <v>60.516262599999997</v>
      </c>
      <c r="DD490" s="20">
        <v>60.563027200000001</v>
      </c>
      <c r="DE490" s="20">
        <v>59.814698100000001</v>
      </c>
      <c r="DF490" s="20">
        <v>6992.7876214999997</v>
      </c>
      <c r="DG490" s="20">
        <v>2887.303273</v>
      </c>
      <c r="DH490" s="20">
        <v>4105.4843485000001</v>
      </c>
      <c r="DI490" s="20">
        <v>20075.543000000001</v>
      </c>
      <c r="DJ490" s="20">
        <v>9859.16</v>
      </c>
      <c r="DK490" s="20">
        <v>10216.383</v>
      </c>
    </row>
    <row r="491" spans="1:115" ht="10.5" customHeight="1" x14ac:dyDescent="0.2">
      <c r="A491" s="9">
        <v>43132</v>
      </c>
      <c r="B491" s="20">
        <v>12467.2283589</v>
      </c>
      <c r="C491" s="21">
        <v>12471.4053188</v>
      </c>
      <c r="D491" s="22">
        <v>12524.7686663</v>
      </c>
      <c r="E491" s="20">
        <v>6615.4385598999997</v>
      </c>
      <c r="F491" s="20">
        <v>6624.8503658999998</v>
      </c>
      <c r="G491" s="20">
        <v>6664.4209678999996</v>
      </c>
      <c r="H491" s="20">
        <v>5851.7897990000001</v>
      </c>
      <c r="I491" s="20">
        <v>5846.5549528000001</v>
      </c>
      <c r="J491" s="20">
        <v>5860.3476983999999</v>
      </c>
      <c r="K491" s="20">
        <v>8520.0678052000003</v>
      </c>
      <c r="L491" s="20">
        <v>8527.1666908999996</v>
      </c>
      <c r="M491" s="20">
        <v>8622.3330915000006</v>
      </c>
      <c r="N491" s="20">
        <v>5389.9178345</v>
      </c>
      <c r="O491" s="20">
        <v>5394.0282886000005</v>
      </c>
      <c r="P491" s="20">
        <v>5456.6439018999999</v>
      </c>
      <c r="Q491" s="20">
        <v>3130.1499708000001</v>
      </c>
      <c r="R491" s="20">
        <v>3133.1384022000002</v>
      </c>
      <c r="S491" s="20">
        <v>3165.6891896000002</v>
      </c>
      <c r="T491" s="20">
        <v>3947.1605537</v>
      </c>
      <c r="U491" s="20">
        <v>3944.2386279000002</v>
      </c>
      <c r="V491" s="20">
        <v>3902.4355747999998</v>
      </c>
      <c r="W491" s="20">
        <v>1225.5207253999999</v>
      </c>
      <c r="X491" s="20">
        <v>1230.8220773</v>
      </c>
      <c r="Y491" s="20">
        <v>1207.7770660000001</v>
      </c>
      <c r="Z491" s="20">
        <v>2721.6398282</v>
      </c>
      <c r="AA491" s="20">
        <v>2713.4165505999999</v>
      </c>
      <c r="AB491" s="20">
        <v>2694.6585088000002</v>
      </c>
      <c r="AC491" s="20">
        <v>61.997214999999997</v>
      </c>
      <c r="AD491" s="20">
        <v>62.010693799999999</v>
      </c>
      <c r="AE491" s="20">
        <v>62.276028599999997</v>
      </c>
      <c r="AF491" s="20">
        <v>66.982324899999995</v>
      </c>
      <c r="AG491" s="20">
        <v>67.069290899999999</v>
      </c>
      <c r="AH491" s="20">
        <v>67.469899600000005</v>
      </c>
      <c r="AI491" s="20">
        <v>57.185866500000003</v>
      </c>
      <c r="AJ491" s="20">
        <v>57.128290499999999</v>
      </c>
      <c r="AK491" s="20">
        <v>57.263063199999998</v>
      </c>
      <c r="AL491" s="20">
        <v>727.35926459999996</v>
      </c>
      <c r="AM491" s="20">
        <v>735.59973639999998</v>
      </c>
      <c r="AN491" s="20">
        <v>806.51335280000001</v>
      </c>
      <c r="AO491" s="20">
        <v>385.43294320000001</v>
      </c>
      <c r="AP491" s="20">
        <v>389.30662109999997</v>
      </c>
      <c r="AQ491" s="20">
        <v>415.73517900000002</v>
      </c>
      <c r="AR491" s="20">
        <v>341.92632140000001</v>
      </c>
      <c r="AS491" s="20">
        <v>346.29311530000001</v>
      </c>
      <c r="AT491" s="20">
        <v>390.77817370000002</v>
      </c>
      <c r="AU491" s="20">
        <v>504.57703750000002</v>
      </c>
      <c r="AV491" s="20">
        <v>517.23436349999997</v>
      </c>
      <c r="AW491" s="20">
        <v>561.1794347</v>
      </c>
      <c r="AX491" s="20">
        <v>294.77251439999998</v>
      </c>
      <c r="AY491" s="20">
        <v>301.70567110000002</v>
      </c>
      <c r="AZ491" s="20">
        <v>318.1863166</v>
      </c>
      <c r="BA491" s="20">
        <v>209.80452310000001</v>
      </c>
      <c r="BB491" s="20">
        <v>215.52869250000001</v>
      </c>
      <c r="BC491" s="20">
        <v>242.9931181</v>
      </c>
      <c r="BD491" s="20">
        <v>222.7822271</v>
      </c>
      <c r="BE491" s="20">
        <v>218.36537290000001</v>
      </c>
      <c r="BF491" s="20">
        <v>245.33391800000001</v>
      </c>
      <c r="BG491" s="20">
        <v>90.660428800000005</v>
      </c>
      <c r="BH491" s="20">
        <v>87.600949999999997</v>
      </c>
      <c r="BI491" s="20">
        <v>97.548862400000004</v>
      </c>
      <c r="BJ491" s="20">
        <v>132.12179829999999</v>
      </c>
      <c r="BK491" s="20">
        <v>130.7644229</v>
      </c>
      <c r="BL491" s="20">
        <v>147.78505559999999</v>
      </c>
      <c r="BM491" s="20">
        <v>5.5125577999999997</v>
      </c>
      <c r="BN491" s="20">
        <v>5.5697694999999996</v>
      </c>
      <c r="BO491" s="20">
        <v>6.0497809</v>
      </c>
      <c r="BP491" s="20">
        <v>5.5054995</v>
      </c>
      <c r="BQ491" s="20">
        <v>5.5502981</v>
      </c>
      <c r="BR491" s="20">
        <v>5.8718363</v>
      </c>
      <c r="BS491" s="20">
        <v>5.5205358999999996</v>
      </c>
      <c r="BT491" s="20">
        <v>5.5918232000000003</v>
      </c>
      <c r="BU491" s="20">
        <v>6.2513246999999996</v>
      </c>
      <c r="BV491" s="20">
        <v>5.5911013000000001</v>
      </c>
      <c r="BW491" s="20">
        <v>5.7188349000000001</v>
      </c>
      <c r="BX491" s="20">
        <v>6.1107275999999997</v>
      </c>
      <c r="BY491" s="20">
        <v>5.1853749999999996</v>
      </c>
      <c r="BZ491" s="20">
        <v>5.2970464000000002</v>
      </c>
      <c r="CA491" s="20">
        <v>5.5098817999999996</v>
      </c>
      <c r="CB491" s="20">
        <v>6.2816580999999996</v>
      </c>
      <c r="CC491" s="20">
        <v>6.4362532000000003</v>
      </c>
      <c r="CD491" s="20">
        <v>7.1286525000000003</v>
      </c>
      <c r="CE491" s="20">
        <v>5.3425728000000001</v>
      </c>
      <c r="CF491" s="20">
        <v>5.2458838999999999</v>
      </c>
      <c r="CG491" s="20">
        <v>5.9148396999999999</v>
      </c>
      <c r="CH491" s="20">
        <v>6.8881420999999996</v>
      </c>
      <c r="CI491" s="20">
        <v>6.6443735000000004</v>
      </c>
      <c r="CJ491" s="20">
        <v>7.4731421999999998</v>
      </c>
      <c r="CK491" s="20">
        <v>4.6297419</v>
      </c>
      <c r="CL491" s="20">
        <v>4.5976125999999997</v>
      </c>
      <c r="CM491" s="20">
        <v>5.1992257000000004</v>
      </c>
      <c r="CN491" s="20">
        <v>13194.5876235</v>
      </c>
      <c r="CO491" s="20">
        <v>13207.005055199999</v>
      </c>
      <c r="CP491" s="20">
        <v>13331.282019099999</v>
      </c>
      <c r="CQ491" s="20">
        <v>7000.8715031000002</v>
      </c>
      <c r="CR491" s="20">
        <v>7014.1569870000003</v>
      </c>
      <c r="CS491" s="20">
        <v>7080.1561468999998</v>
      </c>
      <c r="CT491" s="20">
        <v>6193.7161204000004</v>
      </c>
      <c r="CU491" s="20">
        <v>6192.8480681000001</v>
      </c>
      <c r="CV491" s="20">
        <v>6251.1258722000002</v>
      </c>
      <c r="CW491" s="20">
        <v>65.614237799999998</v>
      </c>
      <c r="CX491" s="20">
        <v>65.668264699999995</v>
      </c>
      <c r="CY491" s="20">
        <v>66.286198400000004</v>
      </c>
      <c r="CZ491" s="20">
        <v>70.884892199999996</v>
      </c>
      <c r="DA491" s="20">
        <v>71.010590399999998</v>
      </c>
      <c r="DB491" s="20">
        <v>71.678758999999999</v>
      </c>
      <c r="DC491" s="20">
        <v>60.527297699999998</v>
      </c>
      <c r="DD491" s="20">
        <v>60.512015400000003</v>
      </c>
      <c r="DE491" s="20">
        <v>61.081463800000002</v>
      </c>
      <c r="DF491" s="20">
        <v>6780.4189809</v>
      </c>
      <c r="DG491" s="20">
        <v>2797.4648529999999</v>
      </c>
      <c r="DH491" s="20">
        <v>3982.9541279</v>
      </c>
      <c r="DI491" s="20">
        <v>20111.701000000001</v>
      </c>
      <c r="DJ491" s="20">
        <v>9877.6209999999992</v>
      </c>
      <c r="DK491" s="20">
        <v>10234.08</v>
      </c>
    </row>
    <row r="492" spans="1:115" ht="10.5" customHeight="1" x14ac:dyDescent="0.2">
      <c r="A492" s="9">
        <v>43160</v>
      </c>
      <c r="B492" s="20">
        <v>12481.5164857</v>
      </c>
      <c r="C492" s="21">
        <v>12485.1635317</v>
      </c>
      <c r="D492" s="22">
        <v>12491.7868155</v>
      </c>
      <c r="E492" s="20">
        <v>6623.5825328999999</v>
      </c>
      <c r="F492" s="20">
        <v>6622.2298867999998</v>
      </c>
      <c r="G492" s="20">
        <v>6635.2090091999999</v>
      </c>
      <c r="H492" s="20">
        <v>5857.9339528</v>
      </c>
      <c r="I492" s="20">
        <v>5862.9336449000002</v>
      </c>
      <c r="J492" s="20">
        <v>5856.5778062999998</v>
      </c>
      <c r="K492" s="20">
        <v>8520.4543806999991</v>
      </c>
      <c r="L492" s="20">
        <v>8502.5472272000006</v>
      </c>
      <c r="M492" s="20">
        <v>8484.6836507999997</v>
      </c>
      <c r="N492" s="20">
        <v>5394.5679416000003</v>
      </c>
      <c r="O492" s="20">
        <v>5390.128342</v>
      </c>
      <c r="P492" s="20">
        <v>5390.2882916999997</v>
      </c>
      <c r="Q492" s="20">
        <v>3125.8864391000002</v>
      </c>
      <c r="R492" s="20">
        <v>3112.4188852000002</v>
      </c>
      <c r="S492" s="20">
        <v>3094.3953591</v>
      </c>
      <c r="T492" s="20">
        <v>3961.062105</v>
      </c>
      <c r="U492" s="20">
        <v>3982.6163044999998</v>
      </c>
      <c r="V492" s="20">
        <v>4007.1031647</v>
      </c>
      <c r="W492" s="20">
        <v>1229.0145912999999</v>
      </c>
      <c r="X492" s="20">
        <v>1232.1015448000001</v>
      </c>
      <c r="Y492" s="20">
        <v>1244.9207174999999</v>
      </c>
      <c r="Z492" s="20">
        <v>2732.0475136</v>
      </c>
      <c r="AA492" s="20">
        <v>2750.5147597</v>
      </c>
      <c r="AB492" s="20">
        <v>2762.1824471999998</v>
      </c>
      <c r="AC492" s="20">
        <v>61.974482299999998</v>
      </c>
      <c r="AD492" s="20">
        <v>61.967687400000003</v>
      </c>
      <c r="AE492" s="20">
        <v>62.000560800000002</v>
      </c>
      <c r="AF492" s="20">
        <v>66.958837500000001</v>
      </c>
      <c r="AG492" s="20">
        <v>66.917680599999997</v>
      </c>
      <c r="AH492" s="20">
        <v>67.048834799999995</v>
      </c>
      <c r="AI492" s="20">
        <v>57.1631851</v>
      </c>
      <c r="AJ492" s="20">
        <v>57.189437900000001</v>
      </c>
      <c r="AK492" s="20">
        <v>57.127440499999999</v>
      </c>
      <c r="AL492" s="20">
        <v>726.91362660000004</v>
      </c>
      <c r="AM492" s="20">
        <v>728.3208578</v>
      </c>
      <c r="AN492" s="20">
        <v>778.65609219999999</v>
      </c>
      <c r="AO492" s="20">
        <v>386.18033809999997</v>
      </c>
      <c r="AP492" s="20">
        <v>384.64140420000001</v>
      </c>
      <c r="AQ492" s="20">
        <v>403.74888579999998</v>
      </c>
      <c r="AR492" s="20">
        <v>340.73328859999998</v>
      </c>
      <c r="AS492" s="20">
        <v>343.67945359999999</v>
      </c>
      <c r="AT492" s="20">
        <v>374.90720640000001</v>
      </c>
      <c r="AU492" s="20">
        <v>505.34410810000003</v>
      </c>
      <c r="AV492" s="20">
        <v>518.6758403</v>
      </c>
      <c r="AW492" s="20">
        <v>547.03948760000003</v>
      </c>
      <c r="AX492" s="20">
        <v>295.33629459999997</v>
      </c>
      <c r="AY492" s="20">
        <v>302.774113</v>
      </c>
      <c r="AZ492" s="20">
        <v>313.09930480000003</v>
      </c>
      <c r="BA492" s="20">
        <v>210.0078135</v>
      </c>
      <c r="BB492" s="20">
        <v>215.9017273</v>
      </c>
      <c r="BC492" s="20">
        <v>233.9401828</v>
      </c>
      <c r="BD492" s="20">
        <v>221.56951860000001</v>
      </c>
      <c r="BE492" s="20">
        <v>209.64501749999999</v>
      </c>
      <c r="BF492" s="20">
        <v>231.61660459999999</v>
      </c>
      <c r="BG492" s="20">
        <v>90.844043499999998</v>
      </c>
      <c r="BH492" s="20">
        <v>81.867291199999997</v>
      </c>
      <c r="BI492" s="20">
        <v>90.649581100000006</v>
      </c>
      <c r="BJ492" s="20">
        <v>130.72547499999999</v>
      </c>
      <c r="BK492" s="20">
        <v>127.7777262</v>
      </c>
      <c r="BL492" s="20">
        <v>140.96702350000001</v>
      </c>
      <c r="BM492" s="20">
        <v>5.5034067000000002</v>
      </c>
      <c r="BN492" s="20">
        <v>5.5119515999999997</v>
      </c>
      <c r="BO492" s="20">
        <v>5.8675968999999997</v>
      </c>
      <c r="BP492" s="20">
        <v>5.5091783000000003</v>
      </c>
      <c r="BQ492" s="20">
        <v>5.4894885999999996</v>
      </c>
      <c r="BR492" s="20">
        <v>5.7359185000000004</v>
      </c>
      <c r="BS492" s="20">
        <v>5.4968798000000003</v>
      </c>
      <c r="BT492" s="20">
        <v>5.5373106999999999</v>
      </c>
      <c r="BU492" s="20">
        <v>6.0163380999999996</v>
      </c>
      <c r="BV492" s="20">
        <v>5.5988853000000001</v>
      </c>
      <c r="BW492" s="20">
        <v>5.7495069000000001</v>
      </c>
      <c r="BX492" s="20">
        <v>6.0568673000000004</v>
      </c>
      <c r="BY492" s="20">
        <v>5.1905318999999999</v>
      </c>
      <c r="BZ492" s="20">
        <v>5.3184490000000002</v>
      </c>
      <c r="CA492" s="20">
        <v>5.4897076</v>
      </c>
      <c r="CB492" s="20">
        <v>6.2953977999999999</v>
      </c>
      <c r="CC492" s="20">
        <v>6.4868068000000001</v>
      </c>
      <c r="CD492" s="20">
        <v>7.0287439000000003</v>
      </c>
      <c r="CE492" s="20">
        <v>5.2973711000000003</v>
      </c>
      <c r="CF492" s="20">
        <v>5.0007621999999996</v>
      </c>
      <c r="CG492" s="20">
        <v>5.4643056999999997</v>
      </c>
      <c r="CH492" s="20">
        <v>6.8828616</v>
      </c>
      <c r="CI492" s="20">
        <v>6.2305352000000003</v>
      </c>
      <c r="CJ492" s="20">
        <v>6.7873313</v>
      </c>
      <c r="CK492" s="20">
        <v>4.5663932999999997</v>
      </c>
      <c r="CL492" s="20">
        <v>4.4393586000000003</v>
      </c>
      <c r="CM492" s="20">
        <v>4.8556584999999997</v>
      </c>
      <c r="CN492" s="20">
        <v>13208.4301123</v>
      </c>
      <c r="CO492" s="20">
        <v>13213.484389499999</v>
      </c>
      <c r="CP492" s="20">
        <v>13270.442907799999</v>
      </c>
      <c r="CQ492" s="20">
        <v>7009.7628709999999</v>
      </c>
      <c r="CR492" s="20">
        <v>7006.8712910000004</v>
      </c>
      <c r="CS492" s="20">
        <v>7038.9578951000003</v>
      </c>
      <c r="CT492" s="20">
        <v>6198.6672412999997</v>
      </c>
      <c r="CU492" s="20">
        <v>6206.6130985</v>
      </c>
      <c r="CV492" s="20">
        <v>6231.4850127</v>
      </c>
      <c r="CW492" s="20">
        <v>65.583827099999993</v>
      </c>
      <c r="CX492" s="20">
        <v>65.582566799999995</v>
      </c>
      <c r="CY492" s="20">
        <v>65.865269299999994</v>
      </c>
      <c r="CZ492" s="20">
        <v>70.862795300000002</v>
      </c>
      <c r="DA492" s="20">
        <v>70.804484799999997</v>
      </c>
      <c r="DB492" s="20">
        <v>71.128720200000004</v>
      </c>
      <c r="DC492" s="20">
        <v>60.488145699999997</v>
      </c>
      <c r="DD492" s="20">
        <v>60.541826999999998</v>
      </c>
      <c r="DE492" s="20">
        <v>60.784437799999999</v>
      </c>
      <c r="DF492" s="20">
        <v>6877.4180921999996</v>
      </c>
      <c r="DG492" s="20">
        <v>2857.1261049</v>
      </c>
      <c r="DH492" s="20">
        <v>4020.2919873000001</v>
      </c>
      <c r="DI492" s="20">
        <v>20147.861000000001</v>
      </c>
      <c r="DJ492" s="20">
        <v>9896.0840000000007</v>
      </c>
      <c r="DK492" s="20">
        <v>10251.777</v>
      </c>
    </row>
    <row r="493" spans="1:115" ht="10.5" customHeight="1" x14ac:dyDescent="0.2">
      <c r="A493" s="9">
        <v>43191</v>
      </c>
      <c r="B493" s="20">
        <v>12496.1979698</v>
      </c>
      <c r="C493" s="21">
        <v>12504.1942206</v>
      </c>
      <c r="D493" s="22">
        <v>12521.999878299999</v>
      </c>
      <c r="E493" s="20">
        <v>6634.3797330999996</v>
      </c>
      <c r="F493" s="20">
        <v>6637.4938007000001</v>
      </c>
      <c r="G493" s="20">
        <v>6656.1485141000003</v>
      </c>
      <c r="H493" s="20">
        <v>5861.8182366999999</v>
      </c>
      <c r="I493" s="20">
        <v>5866.7004199000003</v>
      </c>
      <c r="J493" s="20">
        <v>5865.8513641999998</v>
      </c>
      <c r="K493" s="20">
        <v>8525.1619929000008</v>
      </c>
      <c r="L493" s="20">
        <v>8541.9837155000005</v>
      </c>
      <c r="M493" s="20">
        <v>8514.6859480999992</v>
      </c>
      <c r="N493" s="20">
        <v>5402.8565430999997</v>
      </c>
      <c r="O493" s="20">
        <v>5409.4138080000002</v>
      </c>
      <c r="P493" s="20">
        <v>5397.2158397000003</v>
      </c>
      <c r="Q493" s="20">
        <v>3122.3054498000001</v>
      </c>
      <c r="R493" s="20">
        <v>3132.5699075000002</v>
      </c>
      <c r="S493" s="20">
        <v>3117.4701083999998</v>
      </c>
      <c r="T493" s="20">
        <v>3971.0359767999998</v>
      </c>
      <c r="U493" s="20">
        <v>3962.2105052000002</v>
      </c>
      <c r="V493" s="20">
        <v>4007.3139301000001</v>
      </c>
      <c r="W493" s="20">
        <v>1231.5231900000001</v>
      </c>
      <c r="X493" s="20">
        <v>1228.0799927</v>
      </c>
      <c r="Y493" s="20">
        <v>1258.9326742999999</v>
      </c>
      <c r="Z493" s="20">
        <v>2739.5127868999998</v>
      </c>
      <c r="AA493" s="20">
        <v>2734.1305124999999</v>
      </c>
      <c r="AB493" s="20">
        <v>2748.3812558</v>
      </c>
      <c r="AC493" s="20">
        <v>61.957489899999999</v>
      </c>
      <c r="AD493" s="20">
        <v>61.989547100000003</v>
      </c>
      <c r="AE493" s="20">
        <v>62.077818700000002</v>
      </c>
      <c r="AF493" s="20">
        <v>66.966014000000001</v>
      </c>
      <c r="AG493" s="20">
        <v>66.989060199999997</v>
      </c>
      <c r="AH493" s="20">
        <v>67.177333300000001</v>
      </c>
      <c r="AI493" s="20">
        <v>57.122131199999998</v>
      </c>
      <c r="AJ493" s="20">
        <v>57.162871799999998</v>
      </c>
      <c r="AK493" s="20">
        <v>57.154598999999997</v>
      </c>
      <c r="AL493" s="20">
        <v>724.0527088</v>
      </c>
      <c r="AM493" s="20">
        <v>733.08964679999997</v>
      </c>
      <c r="AN493" s="20">
        <v>741.54498320000005</v>
      </c>
      <c r="AO493" s="20">
        <v>385.78520429999998</v>
      </c>
      <c r="AP493" s="20">
        <v>391.8610979</v>
      </c>
      <c r="AQ493" s="20">
        <v>388.13844510000001</v>
      </c>
      <c r="AR493" s="20">
        <v>338.26750449999997</v>
      </c>
      <c r="AS493" s="20">
        <v>341.22854890000002</v>
      </c>
      <c r="AT493" s="20">
        <v>353.40653809999998</v>
      </c>
      <c r="AU493" s="20">
        <v>505.12815719999998</v>
      </c>
      <c r="AV493" s="20">
        <v>501.5381185</v>
      </c>
      <c r="AW493" s="20">
        <v>505.26279310000001</v>
      </c>
      <c r="AX493" s="20">
        <v>295.08556240000001</v>
      </c>
      <c r="AY493" s="20">
        <v>293.88493770000002</v>
      </c>
      <c r="AZ493" s="20">
        <v>289.70433880000002</v>
      </c>
      <c r="BA493" s="20">
        <v>210.0425947</v>
      </c>
      <c r="BB493" s="20">
        <v>207.6531808</v>
      </c>
      <c r="BC493" s="20">
        <v>215.5584542</v>
      </c>
      <c r="BD493" s="20">
        <v>218.9245516</v>
      </c>
      <c r="BE493" s="20">
        <v>231.5515283</v>
      </c>
      <c r="BF493" s="20">
        <v>236.28219010000001</v>
      </c>
      <c r="BG493" s="20">
        <v>90.699641900000003</v>
      </c>
      <c r="BH493" s="20">
        <v>97.976160199999995</v>
      </c>
      <c r="BI493" s="20">
        <v>98.434106299999996</v>
      </c>
      <c r="BJ493" s="20">
        <v>128.22490980000001</v>
      </c>
      <c r="BK493" s="20">
        <v>133.57536809999999</v>
      </c>
      <c r="BL493" s="20">
        <v>137.84808380000001</v>
      </c>
      <c r="BM493" s="20">
        <v>5.4768454999999996</v>
      </c>
      <c r="BN493" s="20">
        <v>5.5380669999999999</v>
      </c>
      <c r="BO493" s="20">
        <v>5.5908505999999996</v>
      </c>
      <c r="BP493" s="20">
        <v>5.4953865999999998</v>
      </c>
      <c r="BQ493" s="20">
        <v>5.5746380999999996</v>
      </c>
      <c r="BR493" s="20">
        <v>5.5099748999999996</v>
      </c>
      <c r="BS493" s="20">
        <v>5.4558520000000001</v>
      </c>
      <c r="BT493" s="20">
        <v>5.4966568000000002</v>
      </c>
      <c r="BU493" s="20">
        <v>5.6824551000000003</v>
      </c>
      <c r="BV493" s="20">
        <v>5.5937089999999996</v>
      </c>
      <c r="BW493" s="20">
        <v>5.5458274999999997</v>
      </c>
      <c r="BX493" s="20">
        <v>5.6016149000000004</v>
      </c>
      <c r="BY493" s="20">
        <v>5.1788093999999996</v>
      </c>
      <c r="BZ493" s="20">
        <v>5.1528939999999999</v>
      </c>
      <c r="CA493" s="20">
        <v>5.0942220000000002</v>
      </c>
      <c r="CB493" s="20">
        <v>6.3031410000000001</v>
      </c>
      <c r="CC493" s="20">
        <v>6.2167459000000003</v>
      </c>
      <c r="CD493" s="20">
        <v>6.4673448999999996</v>
      </c>
      <c r="CE493" s="20">
        <v>5.2249789</v>
      </c>
      <c r="CF493" s="20">
        <v>5.5213321000000004</v>
      </c>
      <c r="CG493" s="20">
        <v>5.5679707000000001</v>
      </c>
      <c r="CH493" s="20">
        <v>6.8596336000000004</v>
      </c>
      <c r="CI493" s="20">
        <v>7.3885377999999999</v>
      </c>
      <c r="CJ493" s="20">
        <v>7.2518428999999998</v>
      </c>
      <c r="CK493" s="20">
        <v>4.4712914000000001</v>
      </c>
      <c r="CL493" s="20">
        <v>4.6579173000000003</v>
      </c>
      <c r="CM493" s="20">
        <v>4.7760613000000003</v>
      </c>
      <c r="CN493" s="20">
        <v>13220.250678599999</v>
      </c>
      <c r="CO493" s="20">
        <v>13237.2838674</v>
      </c>
      <c r="CP493" s="20">
        <v>13263.5448615</v>
      </c>
      <c r="CQ493" s="20">
        <v>7020.1649373999999</v>
      </c>
      <c r="CR493" s="20">
        <v>7029.3548985999996</v>
      </c>
      <c r="CS493" s="20">
        <v>7044.2869591999997</v>
      </c>
      <c r="CT493" s="20">
        <v>6200.0857410999997</v>
      </c>
      <c r="CU493" s="20">
        <v>6207.9289687999999</v>
      </c>
      <c r="CV493" s="20">
        <v>6219.2579022999998</v>
      </c>
      <c r="CW493" s="20">
        <v>65.547420900000006</v>
      </c>
      <c r="CX493" s="20">
        <v>65.6238393</v>
      </c>
      <c r="CY493" s="20">
        <v>65.754028199999993</v>
      </c>
      <c r="CZ493" s="20">
        <v>70.860047600000001</v>
      </c>
      <c r="DA493" s="20">
        <v>70.943927400000007</v>
      </c>
      <c r="DB493" s="20">
        <v>71.094629600000005</v>
      </c>
      <c r="DC493" s="20">
        <v>60.4184737</v>
      </c>
      <c r="DD493" s="20">
        <v>60.487671499999998</v>
      </c>
      <c r="DE493" s="20">
        <v>60.598056300000003</v>
      </c>
      <c r="DF493" s="20">
        <v>6907.9111384999997</v>
      </c>
      <c r="DG493" s="20">
        <v>2864.0380408000001</v>
      </c>
      <c r="DH493" s="20">
        <v>4043.8730977</v>
      </c>
      <c r="DI493" s="20">
        <v>20171.455999999998</v>
      </c>
      <c r="DJ493" s="20">
        <v>9908.3250000000007</v>
      </c>
      <c r="DK493" s="20">
        <v>10263.130999999999</v>
      </c>
    </row>
    <row r="494" spans="1:115" ht="10.5" customHeight="1" x14ac:dyDescent="0.2">
      <c r="A494" s="9">
        <v>43221</v>
      </c>
      <c r="B494" s="20">
        <v>12515.3909036</v>
      </c>
      <c r="C494" s="21">
        <v>12495.9536315</v>
      </c>
      <c r="D494" s="22">
        <v>12569.6730561</v>
      </c>
      <c r="E494" s="20">
        <v>6649.0426699999998</v>
      </c>
      <c r="F494" s="20">
        <v>6638.8080385000003</v>
      </c>
      <c r="G494" s="20">
        <v>6669.8424218</v>
      </c>
      <c r="H494" s="20">
        <v>5866.3482335999997</v>
      </c>
      <c r="I494" s="20">
        <v>5857.1455930000002</v>
      </c>
      <c r="J494" s="20">
        <v>5899.8306343000004</v>
      </c>
      <c r="K494" s="20">
        <v>8539.4989982999996</v>
      </c>
      <c r="L494" s="20">
        <v>8517.4879414999996</v>
      </c>
      <c r="M494" s="20">
        <v>8517.2193621000006</v>
      </c>
      <c r="N494" s="20">
        <v>5415.5805897999999</v>
      </c>
      <c r="O494" s="20">
        <v>5408.9998947000004</v>
      </c>
      <c r="P494" s="20">
        <v>5407.0019394000001</v>
      </c>
      <c r="Q494" s="20">
        <v>3123.9184085000002</v>
      </c>
      <c r="R494" s="20">
        <v>3108.4880466999998</v>
      </c>
      <c r="S494" s="20">
        <v>3110.2174227</v>
      </c>
      <c r="T494" s="20">
        <v>3975.8919053999998</v>
      </c>
      <c r="U494" s="20">
        <v>3978.4656900999998</v>
      </c>
      <c r="V494" s="20">
        <v>4052.4536939999998</v>
      </c>
      <c r="W494" s="20">
        <v>1233.4620801999999</v>
      </c>
      <c r="X494" s="20">
        <v>1229.8081437000001</v>
      </c>
      <c r="Y494" s="20">
        <v>1262.8404823999999</v>
      </c>
      <c r="Z494" s="20">
        <v>2742.4298251999999</v>
      </c>
      <c r="AA494" s="20">
        <v>2748.6575462999999</v>
      </c>
      <c r="AB494" s="20">
        <v>2789.6132115999999</v>
      </c>
      <c r="AC494" s="20">
        <v>61.966992500000003</v>
      </c>
      <c r="AD494" s="20">
        <v>61.876300999999998</v>
      </c>
      <c r="AE494" s="20">
        <v>62.241337999999999</v>
      </c>
      <c r="AF494" s="20">
        <v>67.017084299999993</v>
      </c>
      <c r="AG494" s="20">
        <v>66.919838799999994</v>
      </c>
      <c r="AH494" s="20">
        <v>67.232668399999994</v>
      </c>
      <c r="AI494" s="20">
        <v>57.0909069</v>
      </c>
      <c r="AJ494" s="20">
        <v>57.006524200000001</v>
      </c>
      <c r="AK494" s="20">
        <v>57.421969900000001</v>
      </c>
      <c r="AL494" s="20">
        <v>719.01462909999998</v>
      </c>
      <c r="AM494" s="20">
        <v>713.34509290000005</v>
      </c>
      <c r="AN494" s="20">
        <v>702.94799739999996</v>
      </c>
      <c r="AO494" s="20">
        <v>383.82552679999998</v>
      </c>
      <c r="AP494" s="20">
        <v>376.1903294</v>
      </c>
      <c r="AQ494" s="20">
        <v>366.73625040000002</v>
      </c>
      <c r="AR494" s="20">
        <v>335.1891023</v>
      </c>
      <c r="AS494" s="20">
        <v>337.1547635</v>
      </c>
      <c r="AT494" s="20">
        <v>336.21174710000003</v>
      </c>
      <c r="AU494" s="20">
        <v>503.07100830000002</v>
      </c>
      <c r="AV494" s="20">
        <v>494.36078680000003</v>
      </c>
      <c r="AW494" s="20">
        <v>486.81006880000001</v>
      </c>
      <c r="AX494" s="20">
        <v>293.45347809999998</v>
      </c>
      <c r="AY494" s="20">
        <v>288.49010090000002</v>
      </c>
      <c r="AZ494" s="20">
        <v>282.7657418</v>
      </c>
      <c r="BA494" s="20">
        <v>209.6175303</v>
      </c>
      <c r="BB494" s="20">
        <v>205.87068590000001</v>
      </c>
      <c r="BC494" s="20">
        <v>204.04432700000001</v>
      </c>
      <c r="BD494" s="20">
        <v>215.94362079999999</v>
      </c>
      <c r="BE494" s="20">
        <v>218.9843061</v>
      </c>
      <c r="BF494" s="20">
        <v>216.13792860000001</v>
      </c>
      <c r="BG494" s="20">
        <v>90.372048699999993</v>
      </c>
      <c r="BH494" s="20">
        <v>87.700228499999994</v>
      </c>
      <c r="BI494" s="20">
        <v>83.970508600000002</v>
      </c>
      <c r="BJ494" s="20">
        <v>125.5715721</v>
      </c>
      <c r="BK494" s="20">
        <v>131.28407759999999</v>
      </c>
      <c r="BL494" s="20">
        <v>132.16742009999999</v>
      </c>
      <c r="BM494" s="20">
        <v>5.4329197000000002</v>
      </c>
      <c r="BN494" s="20">
        <v>5.4003252000000002</v>
      </c>
      <c r="BO494" s="20">
        <v>5.2962258999999996</v>
      </c>
      <c r="BP494" s="20">
        <v>5.4575959000000003</v>
      </c>
      <c r="BQ494" s="20">
        <v>5.3626573999999998</v>
      </c>
      <c r="BR494" s="20">
        <v>5.2118545999999997</v>
      </c>
      <c r="BS494" s="20">
        <v>5.4049356</v>
      </c>
      <c r="BT494" s="20">
        <v>5.4429838000000004</v>
      </c>
      <c r="BU494" s="20">
        <v>5.3914282</v>
      </c>
      <c r="BV494" s="20">
        <v>5.5633632000000004</v>
      </c>
      <c r="BW494" s="20">
        <v>5.4856756000000004</v>
      </c>
      <c r="BX494" s="20">
        <v>5.4065801999999996</v>
      </c>
      <c r="BY494" s="20">
        <v>5.1401598999999996</v>
      </c>
      <c r="BZ494" s="20">
        <v>5.0634594999999996</v>
      </c>
      <c r="CA494" s="20">
        <v>4.9697239</v>
      </c>
      <c r="CB494" s="20">
        <v>6.2881437</v>
      </c>
      <c r="CC494" s="20">
        <v>6.2114786999999998</v>
      </c>
      <c r="CD494" s="20">
        <v>6.1565544000000001</v>
      </c>
      <c r="CE494" s="20">
        <v>5.151529</v>
      </c>
      <c r="CF494" s="20">
        <v>5.2170795999999999</v>
      </c>
      <c r="CG494" s="20">
        <v>5.0634483000000001</v>
      </c>
      <c r="CH494" s="20">
        <v>6.8265387000000004</v>
      </c>
      <c r="CI494" s="20">
        <v>6.6565215000000002</v>
      </c>
      <c r="CJ494" s="20">
        <v>6.2347656000000002</v>
      </c>
      <c r="CK494" s="20">
        <v>4.3783650999999999</v>
      </c>
      <c r="CL494" s="20">
        <v>4.5585673</v>
      </c>
      <c r="CM494" s="20">
        <v>4.523523</v>
      </c>
      <c r="CN494" s="20">
        <v>13234.405532700001</v>
      </c>
      <c r="CO494" s="20">
        <v>13209.2987245</v>
      </c>
      <c r="CP494" s="20">
        <v>13272.621053499999</v>
      </c>
      <c r="CQ494" s="20">
        <v>7032.8681968000001</v>
      </c>
      <c r="CR494" s="20">
        <v>7014.9983678999997</v>
      </c>
      <c r="CS494" s="20">
        <v>7036.5786722000003</v>
      </c>
      <c r="CT494" s="20">
        <v>6201.5373360000003</v>
      </c>
      <c r="CU494" s="20">
        <v>6194.3003565999998</v>
      </c>
      <c r="CV494" s="20">
        <v>6236.0423813999996</v>
      </c>
      <c r="CW494" s="20">
        <v>65.527023099999994</v>
      </c>
      <c r="CX494" s="20">
        <v>65.4085769</v>
      </c>
      <c r="CY494" s="20">
        <v>65.722130500000006</v>
      </c>
      <c r="CZ494" s="20">
        <v>70.885741600000003</v>
      </c>
      <c r="DA494" s="20">
        <v>70.711874399999999</v>
      </c>
      <c r="DB494" s="20">
        <v>70.929406</v>
      </c>
      <c r="DC494" s="20">
        <v>60.352944700000002</v>
      </c>
      <c r="DD494" s="20">
        <v>60.287989699999997</v>
      </c>
      <c r="DE494" s="20">
        <v>60.694257200000003</v>
      </c>
      <c r="DF494" s="20">
        <v>6922.4349464999996</v>
      </c>
      <c r="DG494" s="20">
        <v>2883.9593278000002</v>
      </c>
      <c r="DH494" s="20">
        <v>4038.4756186</v>
      </c>
      <c r="DI494" s="20">
        <v>20195.056</v>
      </c>
      <c r="DJ494" s="20">
        <v>9920.5380000000005</v>
      </c>
      <c r="DK494" s="20">
        <v>10274.518</v>
      </c>
    </row>
    <row r="495" spans="1:115" ht="10.5" customHeight="1" x14ac:dyDescent="0.2">
      <c r="A495" s="9">
        <v>43252</v>
      </c>
      <c r="B495" s="20">
        <v>12541.030339200001</v>
      </c>
      <c r="C495" s="21">
        <v>12569.8805283</v>
      </c>
      <c r="D495" s="22">
        <v>12604.077969800001</v>
      </c>
      <c r="E495" s="20">
        <v>6667.5550007000002</v>
      </c>
      <c r="F495" s="20">
        <v>6664.6116769</v>
      </c>
      <c r="G495" s="20">
        <v>6675.3290783000002</v>
      </c>
      <c r="H495" s="20">
        <v>5873.4753386000002</v>
      </c>
      <c r="I495" s="20">
        <v>5905.2688514000001</v>
      </c>
      <c r="J495" s="20">
        <v>5928.7488915000004</v>
      </c>
      <c r="K495" s="20">
        <v>8564.8494408000006</v>
      </c>
      <c r="L495" s="20">
        <v>8557.8702527999994</v>
      </c>
      <c r="M495" s="20">
        <v>8547.4206445</v>
      </c>
      <c r="N495" s="20">
        <v>5432.5373927999999</v>
      </c>
      <c r="O495" s="20">
        <v>5429.1153517000002</v>
      </c>
      <c r="P495" s="20">
        <v>5418.5974190999996</v>
      </c>
      <c r="Q495" s="20">
        <v>3132.3120479999998</v>
      </c>
      <c r="R495" s="20">
        <v>3128.7549011000001</v>
      </c>
      <c r="S495" s="20">
        <v>3128.8232254</v>
      </c>
      <c r="T495" s="20">
        <v>3976.1808983999999</v>
      </c>
      <c r="U495" s="20">
        <v>4012.0102754999998</v>
      </c>
      <c r="V495" s="20">
        <v>4056.6573253000001</v>
      </c>
      <c r="W495" s="20">
        <v>1235.0176078</v>
      </c>
      <c r="X495" s="20">
        <v>1235.4963252</v>
      </c>
      <c r="Y495" s="20">
        <v>1256.7316592</v>
      </c>
      <c r="Z495" s="20">
        <v>2741.1632906</v>
      </c>
      <c r="AA495" s="20">
        <v>2776.5139503</v>
      </c>
      <c r="AB495" s="20">
        <v>2799.9256660999999</v>
      </c>
      <c r="AC495" s="20">
        <v>62.0105541</v>
      </c>
      <c r="AD495" s="20">
        <v>62.169728999999997</v>
      </c>
      <c r="AE495" s="20">
        <v>62.338867100000002</v>
      </c>
      <c r="AF495" s="20">
        <v>67.109936300000001</v>
      </c>
      <c r="AG495" s="20">
        <v>67.097170800000001</v>
      </c>
      <c r="AH495" s="20">
        <v>67.2050701</v>
      </c>
      <c r="AI495" s="20">
        <v>57.086371</v>
      </c>
      <c r="AJ495" s="20">
        <v>57.411439000000001</v>
      </c>
      <c r="AK495" s="20">
        <v>57.6397136</v>
      </c>
      <c r="AL495" s="20">
        <v>712.82505509999999</v>
      </c>
      <c r="AM495" s="20">
        <v>708.74367119999999</v>
      </c>
      <c r="AN495" s="20">
        <v>688.87066800000002</v>
      </c>
      <c r="AO495" s="20">
        <v>380.73750030000002</v>
      </c>
      <c r="AP495" s="20">
        <v>386.604128</v>
      </c>
      <c r="AQ495" s="20">
        <v>375.88380389999998</v>
      </c>
      <c r="AR495" s="20">
        <v>332.08755480000002</v>
      </c>
      <c r="AS495" s="20">
        <v>322.13954319999999</v>
      </c>
      <c r="AT495" s="20">
        <v>312.98686409999999</v>
      </c>
      <c r="AU495" s="20">
        <v>498.9716578</v>
      </c>
      <c r="AV495" s="20">
        <v>499.96181460000003</v>
      </c>
      <c r="AW495" s="20">
        <v>492.82065879999999</v>
      </c>
      <c r="AX495" s="20">
        <v>290.42126669999999</v>
      </c>
      <c r="AY495" s="20">
        <v>295.68422620000001</v>
      </c>
      <c r="AZ495" s="20">
        <v>291.97650179999999</v>
      </c>
      <c r="BA495" s="20">
        <v>208.55039120000001</v>
      </c>
      <c r="BB495" s="20">
        <v>204.27758829999999</v>
      </c>
      <c r="BC495" s="20">
        <v>200.844157</v>
      </c>
      <c r="BD495" s="20">
        <v>213.85339730000001</v>
      </c>
      <c r="BE495" s="20">
        <v>208.78185669999999</v>
      </c>
      <c r="BF495" s="20">
        <v>196.05000920000001</v>
      </c>
      <c r="BG495" s="20">
        <v>90.316233699999998</v>
      </c>
      <c r="BH495" s="20">
        <v>90.919901699999997</v>
      </c>
      <c r="BI495" s="20">
        <v>83.907302099999995</v>
      </c>
      <c r="BJ495" s="20">
        <v>123.5371636</v>
      </c>
      <c r="BK495" s="20">
        <v>117.8619549</v>
      </c>
      <c r="BL495" s="20">
        <v>112.1427071</v>
      </c>
      <c r="BM495" s="20">
        <v>5.3782468000000003</v>
      </c>
      <c r="BN495" s="20">
        <v>5.3374781999999996</v>
      </c>
      <c r="BO495" s="20">
        <v>5.1822261999999997</v>
      </c>
      <c r="BP495" s="20">
        <v>5.4018401999999996</v>
      </c>
      <c r="BQ495" s="20">
        <v>5.4828010000000003</v>
      </c>
      <c r="BR495" s="20">
        <v>5.3307681000000002</v>
      </c>
      <c r="BS495" s="20">
        <v>5.3514492999999996</v>
      </c>
      <c r="BT495" s="20">
        <v>5.1729310999999996</v>
      </c>
      <c r="BU495" s="20">
        <v>5.0144203000000003</v>
      </c>
      <c r="BV495" s="20">
        <v>5.5050916000000001</v>
      </c>
      <c r="BW495" s="20">
        <v>5.5196630999999998</v>
      </c>
      <c r="BX495" s="20">
        <v>5.4514104000000003</v>
      </c>
      <c r="BY495" s="20">
        <v>5.0746700000000002</v>
      </c>
      <c r="BZ495" s="20">
        <v>5.1649707999999999</v>
      </c>
      <c r="CA495" s="20">
        <v>5.1129099</v>
      </c>
      <c r="CB495" s="20">
        <v>6.2424118000000002</v>
      </c>
      <c r="CC495" s="20">
        <v>6.1288808000000001</v>
      </c>
      <c r="CD495" s="20">
        <v>6.0319586000000003</v>
      </c>
      <c r="CE495" s="20">
        <v>5.1038579000000004</v>
      </c>
      <c r="CF495" s="20">
        <v>4.9465089000000004</v>
      </c>
      <c r="CG495" s="20">
        <v>4.6100047000000002</v>
      </c>
      <c r="CH495" s="20">
        <v>6.8146025000000003</v>
      </c>
      <c r="CI495" s="20">
        <v>6.8545528999999998</v>
      </c>
      <c r="CJ495" s="20">
        <v>6.2587545999999996</v>
      </c>
      <c r="CK495" s="20">
        <v>4.3123937999999997</v>
      </c>
      <c r="CL495" s="20">
        <v>4.0721024999999997</v>
      </c>
      <c r="CM495" s="20">
        <v>3.8509641000000001</v>
      </c>
      <c r="CN495" s="20">
        <v>13253.8553944</v>
      </c>
      <c r="CO495" s="20">
        <v>13278.6241995</v>
      </c>
      <c r="CP495" s="20">
        <v>13292.9486378</v>
      </c>
      <c r="CQ495" s="20">
        <v>7048.2925009999999</v>
      </c>
      <c r="CR495" s="20">
        <v>7051.2158048000001</v>
      </c>
      <c r="CS495" s="20">
        <v>7051.2128822000004</v>
      </c>
      <c r="CT495" s="20">
        <v>6205.5628933999997</v>
      </c>
      <c r="CU495" s="20">
        <v>6227.4083946999999</v>
      </c>
      <c r="CV495" s="20">
        <v>6241.7357555999997</v>
      </c>
      <c r="CW495" s="20">
        <v>65.535198800000003</v>
      </c>
      <c r="CX495" s="20">
        <v>65.675124400000001</v>
      </c>
      <c r="CY495" s="20">
        <v>65.745972100000003</v>
      </c>
      <c r="CZ495" s="20">
        <v>70.942116100000007</v>
      </c>
      <c r="DA495" s="20">
        <v>70.989377000000005</v>
      </c>
      <c r="DB495" s="20">
        <v>70.989347600000002</v>
      </c>
      <c r="DC495" s="20">
        <v>60.314046599999998</v>
      </c>
      <c r="DD495" s="20">
        <v>60.543302300000001</v>
      </c>
      <c r="DE495" s="20">
        <v>60.682593900000001</v>
      </c>
      <c r="DF495" s="20">
        <v>6925.7023621999997</v>
      </c>
      <c r="DG495" s="20">
        <v>2881.5631177999999</v>
      </c>
      <c r="DH495" s="20">
        <v>4044.1392445000001</v>
      </c>
      <c r="DI495" s="20">
        <v>20218.651000000002</v>
      </c>
      <c r="DJ495" s="20">
        <v>9932.7759999999998</v>
      </c>
      <c r="DK495" s="20">
        <v>10285.875</v>
      </c>
    </row>
    <row r="496" spans="1:115" ht="10.5" customHeight="1" x14ac:dyDescent="0.2">
      <c r="A496" s="9">
        <v>43282</v>
      </c>
      <c r="B496" s="20">
        <v>12571.049923099999</v>
      </c>
      <c r="C496" s="21">
        <v>12567.8669114</v>
      </c>
      <c r="D496" s="22">
        <v>12571.222795400001</v>
      </c>
      <c r="E496" s="20">
        <v>6687.3746554999998</v>
      </c>
      <c r="F496" s="20">
        <v>6688.8017109000002</v>
      </c>
      <c r="G496" s="20">
        <v>6685.6423274999997</v>
      </c>
      <c r="H496" s="20">
        <v>5883.6752677000004</v>
      </c>
      <c r="I496" s="20">
        <v>5879.0652005000002</v>
      </c>
      <c r="J496" s="20">
        <v>5885.5804679000003</v>
      </c>
      <c r="K496" s="20">
        <v>8597.2852805000002</v>
      </c>
      <c r="L496" s="20">
        <v>8596.9298720999996</v>
      </c>
      <c r="M496" s="20">
        <v>8614.5328640000007</v>
      </c>
      <c r="N496" s="20">
        <v>5450.7267897000002</v>
      </c>
      <c r="O496" s="20">
        <v>5452.5686065999998</v>
      </c>
      <c r="P496" s="20">
        <v>5452.2083742000004</v>
      </c>
      <c r="Q496" s="20">
        <v>3146.5584908000001</v>
      </c>
      <c r="R496" s="20">
        <v>3144.3612655000002</v>
      </c>
      <c r="S496" s="20">
        <v>3162.3244897999998</v>
      </c>
      <c r="T496" s="20">
        <v>3973.7646426000001</v>
      </c>
      <c r="U496" s="20">
        <v>3970.9370392999999</v>
      </c>
      <c r="V496" s="20">
        <v>3956.6899314000002</v>
      </c>
      <c r="W496" s="20">
        <v>1236.6478657</v>
      </c>
      <c r="X496" s="20">
        <v>1236.2331042999999</v>
      </c>
      <c r="Y496" s="20">
        <v>1233.4339534000001</v>
      </c>
      <c r="Z496" s="20">
        <v>2737.1167768999999</v>
      </c>
      <c r="AA496" s="20">
        <v>2734.703935</v>
      </c>
      <c r="AB496" s="20">
        <v>2723.2559781</v>
      </c>
      <c r="AC496" s="20">
        <v>62.076089500000002</v>
      </c>
      <c r="AD496" s="20">
        <v>62.065885000000002</v>
      </c>
      <c r="AE496" s="20">
        <v>62.082457900000001</v>
      </c>
      <c r="AF496" s="20">
        <v>67.217230499999999</v>
      </c>
      <c r="AG496" s="20">
        <v>67.237510999999998</v>
      </c>
      <c r="AH496" s="20">
        <v>67.205752099999998</v>
      </c>
      <c r="AI496" s="20">
        <v>57.111225599999997</v>
      </c>
      <c r="AJ496" s="20">
        <v>57.071576200000003</v>
      </c>
      <c r="AK496" s="20">
        <v>57.134823799999999</v>
      </c>
      <c r="AL496" s="20">
        <v>705.50843980000002</v>
      </c>
      <c r="AM496" s="20">
        <v>702.41415940000002</v>
      </c>
      <c r="AN496" s="20">
        <v>690.13622480000004</v>
      </c>
      <c r="AO496" s="20">
        <v>376.57040540000003</v>
      </c>
      <c r="AP496" s="20">
        <v>375.56260070000002</v>
      </c>
      <c r="AQ496" s="20">
        <v>375.20581950000002</v>
      </c>
      <c r="AR496" s="20">
        <v>328.93803430000003</v>
      </c>
      <c r="AS496" s="20">
        <v>326.8515587</v>
      </c>
      <c r="AT496" s="20">
        <v>314.93040530000002</v>
      </c>
      <c r="AU496" s="20">
        <v>492.65493739999999</v>
      </c>
      <c r="AV496" s="20">
        <v>497.81881909999998</v>
      </c>
      <c r="AW496" s="20">
        <v>494.97112179999999</v>
      </c>
      <c r="AX496" s="20">
        <v>286.07062739999998</v>
      </c>
      <c r="AY496" s="20">
        <v>285.43138299999998</v>
      </c>
      <c r="AZ496" s="20">
        <v>287.75382309999998</v>
      </c>
      <c r="BA496" s="20">
        <v>206.58430999999999</v>
      </c>
      <c r="BB496" s="20">
        <v>212.3874361</v>
      </c>
      <c r="BC496" s="20">
        <v>207.21729869999999</v>
      </c>
      <c r="BD496" s="20">
        <v>212.8535023</v>
      </c>
      <c r="BE496" s="20">
        <v>204.5953404</v>
      </c>
      <c r="BF496" s="20">
        <v>195.16510299999999</v>
      </c>
      <c r="BG496" s="20">
        <v>90.499778000000006</v>
      </c>
      <c r="BH496" s="20">
        <v>90.131217699999993</v>
      </c>
      <c r="BI496" s="20">
        <v>87.451996399999999</v>
      </c>
      <c r="BJ496" s="20">
        <v>122.3537243</v>
      </c>
      <c r="BK496" s="20">
        <v>114.4641226</v>
      </c>
      <c r="BL496" s="20">
        <v>107.7131066</v>
      </c>
      <c r="BM496" s="20">
        <v>5.3139406999999999</v>
      </c>
      <c r="BN496" s="20">
        <v>5.2931369999999998</v>
      </c>
      <c r="BO496" s="20">
        <v>5.2041139000000003</v>
      </c>
      <c r="BP496" s="20">
        <v>5.3308796000000003</v>
      </c>
      <c r="BQ496" s="20">
        <v>5.3162972000000002</v>
      </c>
      <c r="BR496" s="20">
        <v>5.3138915999999998</v>
      </c>
      <c r="BS496" s="20">
        <v>5.2946806000000004</v>
      </c>
      <c r="BT496" s="20">
        <v>5.2667732000000003</v>
      </c>
      <c r="BU496" s="20">
        <v>5.0791041999999997</v>
      </c>
      <c r="BV496" s="20">
        <v>5.4197819000000003</v>
      </c>
      <c r="BW496" s="20">
        <v>5.4736951999999999</v>
      </c>
      <c r="BX496" s="20">
        <v>5.4335683000000001</v>
      </c>
      <c r="BY496" s="20">
        <v>4.9865911000000001</v>
      </c>
      <c r="BZ496" s="20">
        <v>4.9744054000000002</v>
      </c>
      <c r="CA496" s="20">
        <v>5.0131658000000003</v>
      </c>
      <c r="CB496" s="20">
        <v>6.1609160000000003</v>
      </c>
      <c r="CC496" s="20">
        <v>6.3271771000000001</v>
      </c>
      <c r="CD496" s="20">
        <v>6.1497174000000001</v>
      </c>
      <c r="CE496" s="20">
        <v>5.0841393999999998</v>
      </c>
      <c r="CF496" s="20">
        <v>4.8998624</v>
      </c>
      <c r="CG496" s="20">
        <v>4.7006724000000002</v>
      </c>
      <c r="CH496" s="20">
        <v>6.8191191</v>
      </c>
      <c r="CI496" s="20">
        <v>6.7953590000000004</v>
      </c>
      <c r="CJ496" s="20">
        <v>6.6207076000000002</v>
      </c>
      <c r="CK496" s="20">
        <v>4.2788944000000004</v>
      </c>
      <c r="CL496" s="20">
        <v>4.0174576999999996</v>
      </c>
      <c r="CM496" s="20">
        <v>3.8048139000000001</v>
      </c>
      <c r="CN496" s="20">
        <v>13276.558362899999</v>
      </c>
      <c r="CO496" s="20">
        <v>13270.2810708</v>
      </c>
      <c r="CP496" s="20">
        <v>13261.3590202</v>
      </c>
      <c r="CQ496" s="20">
        <v>7063.9450608999996</v>
      </c>
      <c r="CR496" s="20">
        <v>7064.3643116000003</v>
      </c>
      <c r="CS496" s="20">
        <v>7060.8481469999997</v>
      </c>
      <c r="CT496" s="20">
        <v>6212.6133019999997</v>
      </c>
      <c r="CU496" s="20">
        <v>6205.9167592000003</v>
      </c>
      <c r="CV496" s="20">
        <v>6200.5108731999999</v>
      </c>
      <c r="CW496" s="20">
        <v>65.559903899999995</v>
      </c>
      <c r="CX496" s="20">
        <v>65.534728000000001</v>
      </c>
      <c r="CY496" s="20">
        <v>65.4906668</v>
      </c>
      <c r="CZ496" s="20">
        <v>71.002276300000005</v>
      </c>
      <c r="DA496" s="20">
        <v>71.012760299999997</v>
      </c>
      <c r="DB496" s="20">
        <v>70.977414999999993</v>
      </c>
      <c r="DC496" s="20">
        <v>60.304137099999998</v>
      </c>
      <c r="DD496" s="20">
        <v>60.244518399999997</v>
      </c>
      <c r="DE496" s="20">
        <v>60.192040200000001</v>
      </c>
      <c r="DF496" s="20">
        <v>6987.8759798000001</v>
      </c>
      <c r="DG496" s="20">
        <v>2887.172853</v>
      </c>
      <c r="DH496" s="20">
        <v>4100.7031268000001</v>
      </c>
      <c r="DI496" s="20">
        <v>20249.235000000001</v>
      </c>
      <c r="DJ496" s="20">
        <v>9948.0210000000006</v>
      </c>
      <c r="DK496" s="20">
        <v>10301.214</v>
      </c>
    </row>
    <row r="497" spans="1:115" ht="10.5" customHeight="1" x14ac:dyDescent="0.2">
      <c r="A497" s="9">
        <v>43313</v>
      </c>
      <c r="B497" s="20">
        <v>12602.4785082</v>
      </c>
      <c r="C497" s="21">
        <v>12616.0539254</v>
      </c>
      <c r="D497" s="22">
        <v>12542.931564799999</v>
      </c>
      <c r="E497" s="20">
        <v>6705.7150911999997</v>
      </c>
      <c r="F497" s="20">
        <v>6718.1654341000003</v>
      </c>
      <c r="G497" s="20">
        <v>6673.6253643999999</v>
      </c>
      <c r="H497" s="20">
        <v>5896.7634169000003</v>
      </c>
      <c r="I497" s="20">
        <v>5897.8884914</v>
      </c>
      <c r="J497" s="20">
        <v>5869.3062004000003</v>
      </c>
      <c r="K497" s="20">
        <v>8631.4384043999999</v>
      </c>
      <c r="L497" s="20">
        <v>8640.3599271999992</v>
      </c>
      <c r="M497" s="20">
        <v>8561.8061718999998</v>
      </c>
      <c r="N497" s="20">
        <v>5467.2371314000002</v>
      </c>
      <c r="O497" s="20">
        <v>5473.2839562999998</v>
      </c>
      <c r="P497" s="20">
        <v>5428.0441957000003</v>
      </c>
      <c r="Q497" s="20">
        <v>3164.2012730000001</v>
      </c>
      <c r="R497" s="20">
        <v>3167.0759708999999</v>
      </c>
      <c r="S497" s="20">
        <v>3133.7619761999999</v>
      </c>
      <c r="T497" s="20">
        <v>3971.0401038</v>
      </c>
      <c r="U497" s="20">
        <v>3975.6939981999999</v>
      </c>
      <c r="V497" s="20">
        <v>3981.1253929</v>
      </c>
      <c r="W497" s="20">
        <v>1238.4779599000001</v>
      </c>
      <c r="X497" s="20">
        <v>1244.8814777</v>
      </c>
      <c r="Y497" s="20">
        <v>1245.5811687</v>
      </c>
      <c r="Z497" s="20">
        <v>2732.5621439000001</v>
      </c>
      <c r="AA497" s="20">
        <v>2730.8125205000001</v>
      </c>
      <c r="AB497" s="20">
        <v>2735.5442241999999</v>
      </c>
      <c r="AC497" s="20">
        <v>62.148300900000002</v>
      </c>
      <c r="AD497" s="20">
        <v>62.209887999999999</v>
      </c>
      <c r="AE497" s="20">
        <v>61.849320900000002</v>
      </c>
      <c r="AF497" s="20">
        <v>67.310401100000007</v>
      </c>
      <c r="AG497" s="20">
        <v>67.429295199999999</v>
      </c>
      <c r="AH497" s="20">
        <v>66.982252700000004</v>
      </c>
      <c r="AI497" s="20">
        <v>57.1630076</v>
      </c>
      <c r="AJ497" s="20">
        <v>57.169210700000001</v>
      </c>
      <c r="AK497" s="20">
        <v>56.8921578</v>
      </c>
      <c r="AL497" s="20">
        <v>697.13157249999995</v>
      </c>
      <c r="AM497" s="20">
        <v>703.65189229999999</v>
      </c>
      <c r="AN497" s="20">
        <v>699.27065219999997</v>
      </c>
      <c r="AO497" s="20">
        <v>371.32263319999998</v>
      </c>
      <c r="AP497" s="20">
        <v>369.62021620000002</v>
      </c>
      <c r="AQ497" s="20">
        <v>369.61272489999999</v>
      </c>
      <c r="AR497" s="20">
        <v>325.80893930000002</v>
      </c>
      <c r="AS497" s="20">
        <v>334.03167610000003</v>
      </c>
      <c r="AT497" s="20">
        <v>329.65792720000002</v>
      </c>
      <c r="AU497" s="20">
        <v>484.59586359999997</v>
      </c>
      <c r="AV497" s="20">
        <v>492.62149890000001</v>
      </c>
      <c r="AW497" s="20">
        <v>487.62114489999999</v>
      </c>
      <c r="AX497" s="20">
        <v>280.91163230000001</v>
      </c>
      <c r="AY497" s="20">
        <v>280.285212</v>
      </c>
      <c r="AZ497" s="20">
        <v>280.791631</v>
      </c>
      <c r="BA497" s="20">
        <v>203.68423129999999</v>
      </c>
      <c r="BB497" s="20">
        <v>212.3362869</v>
      </c>
      <c r="BC497" s="20">
        <v>206.82951389999999</v>
      </c>
      <c r="BD497" s="20">
        <v>212.5357089</v>
      </c>
      <c r="BE497" s="20">
        <v>211.03039329999999</v>
      </c>
      <c r="BF497" s="20">
        <v>211.64950730000001</v>
      </c>
      <c r="BG497" s="20">
        <v>90.411000900000005</v>
      </c>
      <c r="BH497" s="20">
        <v>89.3350042</v>
      </c>
      <c r="BI497" s="20">
        <v>88.821094000000002</v>
      </c>
      <c r="BJ497" s="20">
        <v>122.124708</v>
      </c>
      <c r="BK497" s="20">
        <v>121.69538919999999</v>
      </c>
      <c r="BL497" s="20">
        <v>122.82841329999999</v>
      </c>
      <c r="BM497" s="20">
        <v>5.2417444</v>
      </c>
      <c r="BN497" s="20">
        <v>5.2827884999999997</v>
      </c>
      <c r="BO497" s="20">
        <v>5.2806221000000004</v>
      </c>
      <c r="BP497" s="20">
        <v>5.2468652999999996</v>
      </c>
      <c r="BQ497" s="20">
        <v>5.2148899000000002</v>
      </c>
      <c r="BR497" s="20">
        <v>5.2477669999999996</v>
      </c>
      <c r="BS497" s="20">
        <v>5.2359204999999998</v>
      </c>
      <c r="BT497" s="20">
        <v>5.3600120999999996</v>
      </c>
      <c r="BU497" s="20">
        <v>5.3179518000000003</v>
      </c>
      <c r="BV497" s="20">
        <v>5.3158627000000003</v>
      </c>
      <c r="BW497" s="20">
        <v>5.3938739</v>
      </c>
      <c r="BX497" s="20">
        <v>5.3884198999999997</v>
      </c>
      <c r="BY497" s="20">
        <v>4.8869930999999998</v>
      </c>
      <c r="BZ497" s="20">
        <v>4.8715016000000002</v>
      </c>
      <c r="CA497" s="20">
        <v>4.9185445000000003</v>
      </c>
      <c r="CB497" s="20">
        <v>6.0478372</v>
      </c>
      <c r="CC497" s="20">
        <v>6.2832312000000003</v>
      </c>
      <c r="CD497" s="20">
        <v>6.1914040000000004</v>
      </c>
      <c r="CE497" s="20">
        <v>5.0802404000000001</v>
      </c>
      <c r="CF497" s="20">
        <v>5.0404654000000004</v>
      </c>
      <c r="CG497" s="20">
        <v>5.0479577999999998</v>
      </c>
      <c r="CH497" s="20">
        <v>6.8035030000000001</v>
      </c>
      <c r="CI497" s="20">
        <v>6.6956902999999999</v>
      </c>
      <c r="CJ497" s="20">
        <v>6.6562457999999998</v>
      </c>
      <c r="CK497" s="20">
        <v>4.2780421999999998</v>
      </c>
      <c r="CL497" s="20">
        <v>4.2662595000000003</v>
      </c>
      <c r="CM497" s="20">
        <v>4.2971449000000002</v>
      </c>
      <c r="CN497" s="20">
        <v>13299.610080599999</v>
      </c>
      <c r="CO497" s="20">
        <v>13319.7058177</v>
      </c>
      <c r="CP497" s="20">
        <v>13242.202216899999</v>
      </c>
      <c r="CQ497" s="20">
        <v>7077.0377244000001</v>
      </c>
      <c r="CR497" s="20">
        <v>7087.7856503000003</v>
      </c>
      <c r="CS497" s="20">
        <v>7043.2380893</v>
      </c>
      <c r="CT497" s="20">
        <v>6222.5723562000003</v>
      </c>
      <c r="CU497" s="20">
        <v>6231.9201675000004</v>
      </c>
      <c r="CV497" s="20">
        <v>6198.9641276000002</v>
      </c>
      <c r="CW497" s="20">
        <v>65.586159800000004</v>
      </c>
      <c r="CX497" s="20">
        <v>65.679602500000001</v>
      </c>
      <c r="CY497" s="20">
        <v>65.297431500000002</v>
      </c>
      <c r="CZ497" s="20">
        <v>71.037650900000003</v>
      </c>
      <c r="DA497" s="20">
        <v>71.139122</v>
      </c>
      <c r="DB497" s="20">
        <v>70.692004299999994</v>
      </c>
      <c r="DC497" s="20">
        <v>60.321387399999999</v>
      </c>
      <c r="DD497" s="20">
        <v>60.407035100000002</v>
      </c>
      <c r="DE497" s="20">
        <v>60.087586700000003</v>
      </c>
      <c r="DF497" s="20">
        <v>7037.6187830999997</v>
      </c>
      <c r="DG497" s="20">
        <v>2920.0359106999999</v>
      </c>
      <c r="DH497" s="20">
        <v>4117.5828724000003</v>
      </c>
      <c r="DI497" s="20">
        <v>20279.821</v>
      </c>
      <c r="DJ497" s="20">
        <v>9963.2739999999994</v>
      </c>
      <c r="DK497" s="20">
        <v>10316.547</v>
      </c>
    </row>
    <row r="498" spans="1:115" ht="10.5" customHeight="1" x14ac:dyDescent="0.2">
      <c r="A498" s="9">
        <v>43344</v>
      </c>
      <c r="B498" s="20">
        <v>12632.523587</v>
      </c>
      <c r="C498" s="21">
        <v>12637.5989818</v>
      </c>
      <c r="D498" s="22">
        <v>12611.4275815</v>
      </c>
      <c r="E498" s="20">
        <v>6720.0215980000003</v>
      </c>
      <c r="F498" s="20">
        <v>6728.3847106000003</v>
      </c>
      <c r="G498" s="20">
        <v>6708.7572695999997</v>
      </c>
      <c r="H498" s="20">
        <v>5912.5019890000003</v>
      </c>
      <c r="I498" s="20">
        <v>5909.2142712000004</v>
      </c>
      <c r="J498" s="20">
        <v>5902.6703119000003</v>
      </c>
      <c r="K498" s="20">
        <v>8661.3044798999999</v>
      </c>
      <c r="L498" s="20">
        <v>8668.6106925999993</v>
      </c>
      <c r="M498" s="20">
        <v>8614.9352718999999</v>
      </c>
      <c r="N498" s="20">
        <v>5479.4550595000001</v>
      </c>
      <c r="O498" s="20">
        <v>5487.6811217000004</v>
      </c>
      <c r="P498" s="20">
        <v>5455.6074861999996</v>
      </c>
      <c r="Q498" s="20">
        <v>3181.8494203999999</v>
      </c>
      <c r="R498" s="20">
        <v>3180.9295708</v>
      </c>
      <c r="S498" s="20">
        <v>3159.3277856999998</v>
      </c>
      <c r="T498" s="20">
        <v>3971.2191071000002</v>
      </c>
      <c r="U498" s="20">
        <v>3968.9882892000001</v>
      </c>
      <c r="V498" s="20">
        <v>3996.4923096000002</v>
      </c>
      <c r="W498" s="20">
        <v>1240.5665385</v>
      </c>
      <c r="X498" s="20">
        <v>1240.7035888</v>
      </c>
      <c r="Y498" s="20">
        <v>1253.1497835</v>
      </c>
      <c r="Z498" s="20">
        <v>2730.6525686</v>
      </c>
      <c r="AA498" s="20">
        <v>2728.2847004</v>
      </c>
      <c r="AB498" s="20">
        <v>2743.3425262000001</v>
      </c>
      <c r="AC498" s="20">
        <v>62.214130699999998</v>
      </c>
      <c r="AD498" s="20">
        <v>62.222289400000001</v>
      </c>
      <c r="AE498" s="20">
        <v>62.093432300000003</v>
      </c>
      <c r="AF498" s="20">
        <v>67.364462000000003</v>
      </c>
      <c r="AG498" s="20">
        <v>67.428643399999999</v>
      </c>
      <c r="AH498" s="20">
        <v>67.231946600000001</v>
      </c>
      <c r="AI498" s="20">
        <v>57.240146299999999</v>
      </c>
      <c r="AJ498" s="20">
        <v>57.193994199999999</v>
      </c>
      <c r="AK498" s="20">
        <v>57.130656600000002</v>
      </c>
      <c r="AL498" s="20">
        <v>688.837039</v>
      </c>
      <c r="AM498" s="20">
        <v>668.63507600000003</v>
      </c>
      <c r="AN498" s="20">
        <v>649.026116</v>
      </c>
      <c r="AO498" s="20">
        <v>366.08034859999998</v>
      </c>
      <c r="AP498" s="20">
        <v>343.21811659999997</v>
      </c>
      <c r="AQ498" s="20">
        <v>340.1799863</v>
      </c>
      <c r="AR498" s="20">
        <v>322.7566903</v>
      </c>
      <c r="AS498" s="20">
        <v>325.41695929999997</v>
      </c>
      <c r="AT498" s="20">
        <v>308.84612970000001</v>
      </c>
      <c r="AU498" s="20">
        <v>476.2129539</v>
      </c>
      <c r="AV498" s="20">
        <v>453.39830139999998</v>
      </c>
      <c r="AW498" s="20">
        <v>434.86734569999999</v>
      </c>
      <c r="AX498" s="20">
        <v>276.52658539999999</v>
      </c>
      <c r="AY498" s="20">
        <v>254.9208352</v>
      </c>
      <c r="AZ498" s="20">
        <v>249.85821559999999</v>
      </c>
      <c r="BA498" s="20">
        <v>199.68636849999999</v>
      </c>
      <c r="BB498" s="20">
        <v>198.4774663</v>
      </c>
      <c r="BC498" s="20">
        <v>185.00913009999999</v>
      </c>
      <c r="BD498" s="20">
        <v>212.62408500000001</v>
      </c>
      <c r="BE498" s="20">
        <v>215.2367745</v>
      </c>
      <c r="BF498" s="20">
        <v>214.15877029999999</v>
      </c>
      <c r="BG498" s="20">
        <v>89.553763200000006</v>
      </c>
      <c r="BH498" s="20">
        <v>88.297281499999997</v>
      </c>
      <c r="BI498" s="20">
        <v>90.321770700000002</v>
      </c>
      <c r="BJ498" s="20">
        <v>123.0703218</v>
      </c>
      <c r="BK498" s="20">
        <v>126.939493</v>
      </c>
      <c r="BL498" s="20">
        <v>123.8369996</v>
      </c>
      <c r="BM498" s="20">
        <v>5.1709209999999999</v>
      </c>
      <c r="BN498" s="20">
        <v>5.0249760999999999</v>
      </c>
      <c r="BO498" s="20">
        <v>4.8944488000000002</v>
      </c>
      <c r="BP498" s="20">
        <v>5.1661739000000004</v>
      </c>
      <c r="BQ498" s="20">
        <v>4.8534699000000003</v>
      </c>
      <c r="BR498" s="20">
        <v>4.8259755000000002</v>
      </c>
      <c r="BS498" s="20">
        <v>5.1763159999999999</v>
      </c>
      <c r="BT498" s="20">
        <v>5.2195061000000003</v>
      </c>
      <c r="BU498" s="20">
        <v>4.9721535000000001</v>
      </c>
      <c r="BV498" s="20">
        <v>5.2116229000000001</v>
      </c>
      <c r="BW498" s="20">
        <v>4.9703777000000002</v>
      </c>
      <c r="BX498" s="20">
        <v>4.8052688000000003</v>
      </c>
      <c r="BY498" s="20">
        <v>4.8041603000000004</v>
      </c>
      <c r="BZ498" s="20">
        <v>4.4391173000000004</v>
      </c>
      <c r="CA498" s="20">
        <v>4.3792781999999999</v>
      </c>
      <c r="CB498" s="20">
        <v>5.9051974999999999</v>
      </c>
      <c r="CC498" s="20">
        <v>5.8731447000000001</v>
      </c>
      <c r="CD498" s="20">
        <v>5.5320122999999999</v>
      </c>
      <c r="CE498" s="20">
        <v>5.0820280999999996</v>
      </c>
      <c r="CF498" s="20">
        <v>5.1440057000000001</v>
      </c>
      <c r="CG498" s="20">
        <v>5.0861200999999996</v>
      </c>
      <c r="CH498" s="20">
        <v>6.7327567000000004</v>
      </c>
      <c r="CI498" s="20">
        <v>6.6438844000000001</v>
      </c>
      <c r="CJ498" s="20">
        <v>6.7230132999999999</v>
      </c>
      <c r="CK498" s="20">
        <v>4.3126233999999997</v>
      </c>
      <c r="CL498" s="20">
        <v>4.4458678000000003</v>
      </c>
      <c r="CM498" s="20">
        <v>4.3191226</v>
      </c>
      <c r="CN498" s="20">
        <v>13321.360625900001</v>
      </c>
      <c r="CO498" s="20">
        <v>13306.2340578</v>
      </c>
      <c r="CP498" s="20">
        <v>13260.453697499999</v>
      </c>
      <c r="CQ498" s="20">
        <v>7086.1019465999998</v>
      </c>
      <c r="CR498" s="20">
        <v>7071.6028272000003</v>
      </c>
      <c r="CS498" s="20">
        <v>7048.9372559000003</v>
      </c>
      <c r="CT498" s="20">
        <v>6235.2586793</v>
      </c>
      <c r="CU498" s="20">
        <v>6234.6312306</v>
      </c>
      <c r="CV498" s="20">
        <v>6211.5164415999998</v>
      </c>
      <c r="CW498" s="20">
        <v>65.606595999999996</v>
      </c>
      <c r="CX498" s="20">
        <v>65.514370900000003</v>
      </c>
      <c r="CY498" s="20">
        <v>65.288967400000004</v>
      </c>
      <c r="CZ498" s="20">
        <v>71.034212999999994</v>
      </c>
      <c r="DA498" s="20">
        <v>70.868210700000006</v>
      </c>
      <c r="DB498" s="20">
        <v>70.641067199999995</v>
      </c>
      <c r="DC498" s="20">
        <v>60.364820100000003</v>
      </c>
      <c r="DD498" s="20">
        <v>60.343633799999999</v>
      </c>
      <c r="DE498" s="20">
        <v>60.1199108</v>
      </c>
      <c r="DF498" s="20">
        <v>7049.9513024999997</v>
      </c>
      <c r="DG498" s="20">
        <v>2929.5887441</v>
      </c>
      <c r="DH498" s="20">
        <v>4120.3625584000001</v>
      </c>
      <c r="DI498" s="20">
        <v>20310.404999999999</v>
      </c>
      <c r="DJ498" s="20">
        <v>9978.5259999999998</v>
      </c>
      <c r="DK498" s="20">
        <v>10331.879000000001</v>
      </c>
    </row>
    <row r="499" spans="1:115" ht="10.5" customHeight="1" x14ac:dyDescent="0.2">
      <c r="A499" s="9">
        <v>43374</v>
      </c>
      <c r="B499" s="20">
        <v>12658.3593215</v>
      </c>
      <c r="C499" s="21">
        <v>12660.6557562</v>
      </c>
      <c r="D499" s="22">
        <v>12648.709133</v>
      </c>
      <c r="E499" s="20">
        <v>6729.4000226999997</v>
      </c>
      <c r="F499" s="20">
        <v>6727.6995118000004</v>
      </c>
      <c r="G499" s="20">
        <v>6719.7402566999999</v>
      </c>
      <c r="H499" s="20">
        <v>5928.9592988000004</v>
      </c>
      <c r="I499" s="20">
        <v>5932.9562443000004</v>
      </c>
      <c r="J499" s="20">
        <v>5928.9688763000004</v>
      </c>
      <c r="K499" s="20">
        <v>8683.9862281999995</v>
      </c>
      <c r="L499" s="20">
        <v>8705.4263774999999</v>
      </c>
      <c r="M499" s="20">
        <v>8661.0657140000003</v>
      </c>
      <c r="N499" s="20">
        <v>5486.6578164000002</v>
      </c>
      <c r="O499" s="20">
        <v>5493.7902750000003</v>
      </c>
      <c r="P499" s="20">
        <v>5477.7737079999997</v>
      </c>
      <c r="Q499" s="20">
        <v>3197.3284118000001</v>
      </c>
      <c r="R499" s="20">
        <v>3211.6361025000001</v>
      </c>
      <c r="S499" s="20">
        <v>3183.2920060000001</v>
      </c>
      <c r="T499" s="20">
        <v>3974.3730933000002</v>
      </c>
      <c r="U499" s="20">
        <v>3955.2293786999999</v>
      </c>
      <c r="V499" s="20">
        <v>3987.643419</v>
      </c>
      <c r="W499" s="20">
        <v>1242.7422062999999</v>
      </c>
      <c r="X499" s="20">
        <v>1233.9092367999999</v>
      </c>
      <c r="Y499" s="20">
        <v>1241.9665487</v>
      </c>
      <c r="Z499" s="20">
        <v>2731.6308869999998</v>
      </c>
      <c r="AA499" s="20">
        <v>2721.3201419000002</v>
      </c>
      <c r="AB499" s="20">
        <v>2745.6768702999998</v>
      </c>
      <c r="AC499" s="20">
        <v>62.259048100000001</v>
      </c>
      <c r="AD499" s="20">
        <v>62.264700499999996</v>
      </c>
      <c r="AE499" s="20">
        <v>62.205947399999999</v>
      </c>
      <c r="AF499" s="20">
        <v>67.369277800000006</v>
      </c>
      <c r="AG499" s="20">
        <v>67.345667500000005</v>
      </c>
      <c r="AH499" s="20">
        <v>67.265993699999996</v>
      </c>
      <c r="AI499" s="20">
        <v>57.323774999999998</v>
      </c>
      <c r="AJ499" s="20">
        <v>57.357619</v>
      </c>
      <c r="AK499" s="20">
        <v>57.319070600000003</v>
      </c>
      <c r="AL499" s="20">
        <v>681.55515439999999</v>
      </c>
      <c r="AM499" s="20">
        <v>668.4484162</v>
      </c>
      <c r="AN499" s="20">
        <v>635.20408789999999</v>
      </c>
      <c r="AO499" s="20">
        <v>361.5589501</v>
      </c>
      <c r="AP499" s="20">
        <v>354.61973760000001</v>
      </c>
      <c r="AQ499" s="20">
        <v>338.39989750000001</v>
      </c>
      <c r="AR499" s="20">
        <v>319.99620420000002</v>
      </c>
      <c r="AS499" s="20">
        <v>313.82867850000002</v>
      </c>
      <c r="AT499" s="20">
        <v>296.80419039999998</v>
      </c>
      <c r="AU499" s="20">
        <v>469.00673860000001</v>
      </c>
      <c r="AV499" s="20">
        <v>448.24154959999998</v>
      </c>
      <c r="AW499" s="20">
        <v>421.30818749999997</v>
      </c>
      <c r="AX499" s="20">
        <v>273.82280539999999</v>
      </c>
      <c r="AY499" s="20">
        <v>264.7459447</v>
      </c>
      <c r="AZ499" s="20">
        <v>252.11640370000001</v>
      </c>
      <c r="BA499" s="20">
        <v>195.18393320000001</v>
      </c>
      <c r="BB499" s="20">
        <v>183.49560489999999</v>
      </c>
      <c r="BC499" s="20">
        <v>169.1917837</v>
      </c>
      <c r="BD499" s="20">
        <v>212.54841579999999</v>
      </c>
      <c r="BE499" s="20">
        <v>220.20686649999999</v>
      </c>
      <c r="BF499" s="20">
        <v>213.89590039999999</v>
      </c>
      <c r="BG499" s="20">
        <v>87.736144800000005</v>
      </c>
      <c r="BH499" s="20">
        <v>89.873792899999998</v>
      </c>
      <c r="BI499" s="20">
        <v>86.283493800000002</v>
      </c>
      <c r="BJ499" s="20">
        <v>124.812271</v>
      </c>
      <c r="BK499" s="20">
        <v>130.33307360000001</v>
      </c>
      <c r="BL499" s="20">
        <v>127.6124066</v>
      </c>
      <c r="BM499" s="20">
        <v>5.1091419</v>
      </c>
      <c r="BN499" s="20">
        <v>5.0149537999999998</v>
      </c>
      <c r="BO499" s="20">
        <v>4.7817543000000002</v>
      </c>
      <c r="BP499" s="20">
        <v>5.0988724000000003</v>
      </c>
      <c r="BQ499" s="20">
        <v>5.0071130999999998</v>
      </c>
      <c r="BR499" s="20">
        <v>4.7944627000000004</v>
      </c>
      <c r="BS499" s="20">
        <v>5.1207950999999996</v>
      </c>
      <c r="BT499" s="20">
        <v>5.0238432</v>
      </c>
      <c r="BU499" s="20">
        <v>4.7673468000000003</v>
      </c>
      <c r="BV499" s="20">
        <v>5.1240806000000001</v>
      </c>
      <c r="BW499" s="20">
        <v>4.8968518000000003</v>
      </c>
      <c r="BX499" s="20">
        <v>4.6387451999999998</v>
      </c>
      <c r="BY499" s="20">
        <v>4.7534714999999998</v>
      </c>
      <c r="BZ499" s="20">
        <v>4.5974520999999999</v>
      </c>
      <c r="CA499" s="20">
        <v>4.4000215999999996</v>
      </c>
      <c r="CB499" s="20">
        <v>5.7533742999999999</v>
      </c>
      <c r="CC499" s="20">
        <v>5.4046681999999997</v>
      </c>
      <c r="CD499" s="20">
        <v>5.0467592000000003</v>
      </c>
      <c r="CE499" s="20">
        <v>5.0764844</v>
      </c>
      <c r="CF499" s="20">
        <v>5.2738649000000004</v>
      </c>
      <c r="CG499" s="20">
        <v>5.0908936999999996</v>
      </c>
      <c r="CH499" s="20">
        <v>6.5943309000000001</v>
      </c>
      <c r="CI499" s="20">
        <v>6.7891633999999996</v>
      </c>
      <c r="CJ499" s="20">
        <v>6.4960278999999996</v>
      </c>
      <c r="CK499" s="20">
        <v>4.3694996000000002</v>
      </c>
      <c r="CL499" s="20">
        <v>4.5704390999999998</v>
      </c>
      <c r="CM499" s="20">
        <v>4.4413352000000001</v>
      </c>
      <c r="CN499" s="20">
        <v>13339.914475899999</v>
      </c>
      <c r="CO499" s="20">
        <v>13329.1041723</v>
      </c>
      <c r="CP499" s="20">
        <v>13283.9132209</v>
      </c>
      <c r="CQ499" s="20">
        <v>7090.9589728999999</v>
      </c>
      <c r="CR499" s="20">
        <v>7082.3192495000003</v>
      </c>
      <c r="CS499" s="20">
        <v>7058.1401542000003</v>
      </c>
      <c r="CT499" s="20">
        <v>6248.9555030000001</v>
      </c>
      <c r="CU499" s="20">
        <v>6246.7849227999995</v>
      </c>
      <c r="CV499" s="20">
        <v>6225.7730665999998</v>
      </c>
      <c r="CW499" s="20">
        <v>65.611218300000004</v>
      </c>
      <c r="CX499" s="20">
        <v>65.552108399999995</v>
      </c>
      <c r="CY499" s="20">
        <v>65.329860800000006</v>
      </c>
      <c r="CZ499" s="20">
        <v>70.988911799999997</v>
      </c>
      <c r="DA499" s="20">
        <v>70.895484600000003</v>
      </c>
      <c r="DB499" s="20">
        <v>70.653446900000006</v>
      </c>
      <c r="DC499" s="20">
        <v>60.417638400000001</v>
      </c>
      <c r="DD499" s="20">
        <v>60.391598199999997</v>
      </c>
      <c r="DE499" s="20">
        <v>60.188463300000002</v>
      </c>
      <c r="DF499" s="20">
        <v>7049.6877790999997</v>
      </c>
      <c r="DG499" s="20">
        <v>2931.6628458</v>
      </c>
      <c r="DH499" s="20">
        <v>4118.0249334</v>
      </c>
      <c r="DI499" s="20">
        <v>20333.600999999999</v>
      </c>
      <c r="DJ499" s="20">
        <v>9989.8029999999999</v>
      </c>
      <c r="DK499" s="20">
        <v>10343.798000000001</v>
      </c>
    </row>
    <row r="500" spans="1:115" ht="10.5" customHeight="1" x14ac:dyDescent="0.2">
      <c r="A500" s="9">
        <v>43405</v>
      </c>
      <c r="B500" s="20">
        <v>12679.535426300001</v>
      </c>
      <c r="C500" s="21">
        <v>12685.6183143</v>
      </c>
      <c r="D500" s="22">
        <v>12735.4760905</v>
      </c>
      <c r="E500" s="20">
        <v>6734.9058194999998</v>
      </c>
      <c r="F500" s="20">
        <v>6736.1538314999998</v>
      </c>
      <c r="G500" s="20">
        <v>6754.2141443</v>
      </c>
      <c r="H500" s="20">
        <v>5944.6296068000001</v>
      </c>
      <c r="I500" s="20">
        <v>5949.4644828</v>
      </c>
      <c r="J500" s="20">
        <v>5981.2619462000002</v>
      </c>
      <c r="K500" s="20">
        <v>8700.1752479000006</v>
      </c>
      <c r="L500" s="20">
        <v>8694.8830914999999</v>
      </c>
      <c r="M500" s="20">
        <v>8724.1036163000008</v>
      </c>
      <c r="N500" s="20">
        <v>5489.8816073999997</v>
      </c>
      <c r="O500" s="20">
        <v>5487.7957832000002</v>
      </c>
      <c r="P500" s="20">
        <v>5508.3268134</v>
      </c>
      <c r="Q500" s="20">
        <v>3210.2936405</v>
      </c>
      <c r="R500" s="20">
        <v>3207.0873083000001</v>
      </c>
      <c r="S500" s="20">
        <v>3215.7768028999999</v>
      </c>
      <c r="T500" s="20">
        <v>3979.3601784000002</v>
      </c>
      <c r="U500" s="20">
        <v>3990.7352228</v>
      </c>
      <c r="V500" s="20">
        <v>4011.3724741999999</v>
      </c>
      <c r="W500" s="20">
        <v>1245.0242121000001</v>
      </c>
      <c r="X500" s="20">
        <v>1248.3580483000001</v>
      </c>
      <c r="Y500" s="20">
        <v>1245.8873309000001</v>
      </c>
      <c r="Z500" s="20">
        <v>2734.3359663000001</v>
      </c>
      <c r="AA500" s="20">
        <v>2742.3771744999999</v>
      </c>
      <c r="AB500" s="20">
        <v>2765.4851432999999</v>
      </c>
      <c r="AC500" s="20">
        <v>62.2790666</v>
      </c>
      <c r="AD500" s="20">
        <v>62.3163676</v>
      </c>
      <c r="AE500" s="20">
        <v>62.561287100000001</v>
      </c>
      <c r="AF500" s="20">
        <v>67.332843400000002</v>
      </c>
      <c r="AG500" s="20">
        <v>67.354331400000007</v>
      </c>
      <c r="AH500" s="20">
        <v>67.5349152</v>
      </c>
      <c r="AI500" s="20">
        <v>57.398229399999998</v>
      </c>
      <c r="AJ500" s="20">
        <v>57.450942499999996</v>
      </c>
      <c r="AK500" s="20">
        <v>57.7579943</v>
      </c>
      <c r="AL500" s="20">
        <v>676.45177200000001</v>
      </c>
      <c r="AM500" s="20">
        <v>683.65959869999995</v>
      </c>
      <c r="AN500" s="20">
        <v>635.86219679999999</v>
      </c>
      <c r="AO500" s="20">
        <v>358.64648620000003</v>
      </c>
      <c r="AP500" s="20">
        <v>367.82113829999997</v>
      </c>
      <c r="AQ500" s="20">
        <v>345.49591040000001</v>
      </c>
      <c r="AR500" s="20">
        <v>317.80528579999998</v>
      </c>
      <c r="AS500" s="20">
        <v>315.83846039999997</v>
      </c>
      <c r="AT500" s="20">
        <v>290.36628639999998</v>
      </c>
      <c r="AU500" s="20">
        <v>464.59109669999998</v>
      </c>
      <c r="AV500" s="20">
        <v>473.95167199999997</v>
      </c>
      <c r="AW500" s="20">
        <v>445.24747619999999</v>
      </c>
      <c r="AX500" s="20">
        <v>273.39675440000002</v>
      </c>
      <c r="AY500" s="20">
        <v>277.23730690000002</v>
      </c>
      <c r="AZ500" s="20">
        <v>264.07003079999998</v>
      </c>
      <c r="BA500" s="20">
        <v>191.19434229999999</v>
      </c>
      <c r="BB500" s="20">
        <v>196.71436510000001</v>
      </c>
      <c r="BC500" s="20">
        <v>181.17744540000001</v>
      </c>
      <c r="BD500" s="20">
        <v>211.8606753</v>
      </c>
      <c r="BE500" s="20">
        <v>209.70792660000001</v>
      </c>
      <c r="BF500" s="20">
        <v>190.6147206</v>
      </c>
      <c r="BG500" s="20">
        <v>85.249731800000006</v>
      </c>
      <c r="BH500" s="20">
        <v>90.583831399999994</v>
      </c>
      <c r="BI500" s="20">
        <v>81.425879600000002</v>
      </c>
      <c r="BJ500" s="20">
        <v>126.6109435</v>
      </c>
      <c r="BK500" s="20">
        <v>119.12409529999999</v>
      </c>
      <c r="BL500" s="20">
        <v>109.188841</v>
      </c>
      <c r="BM500" s="20">
        <v>5.0647830000000003</v>
      </c>
      <c r="BN500" s="20">
        <v>5.1136613999999998</v>
      </c>
      <c r="BO500" s="20">
        <v>4.7554118000000001</v>
      </c>
      <c r="BP500" s="20">
        <v>5.0559504000000004</v>
      </c>
      <c r="BQ500" s="20">
        <v>5.1776806999999998</v>
      </c>
      <c r="BR500" s="20">
        <v>4.8663382999999998</v>
      </c>
      <c r="BS500" s="20">
        <v>5.0747878999999996</v>
      </c>
      <c r="BT500" s="20">
        <v>5.0410724</v>
      </c>
      <c r="BU500" s="20">
        <v>4.6298389000000002</v>
      </c>
      <c r="BV500" s="20">
        <v>5.0693174000000001</v>
      </c>
      <c r="BW500" s="20">
        <v>5.1691592999999996</v>
      </c>
      <c r="BX500" s="20">
        <v>4.8558231999999997</v>
      </c>
      <c r="BY500" s="20">
        <v>4.7437715000000003</v>
      </c>
      <c r="BZ500" s="20">
        <v>4.8089456000000004</v>
      </c>
      <c r="CA500" s="20">
        <v>4.5747033000000004</v>
      </c>
      <c r="CB500" s="20">
        <v>5.6209030999999996</v>
      </c>
      <c r="CC500" s="20">
        <v>5.7792545999999998</v>
      </c>
      <c r="CD500" s="20">
        <v>5.3335261999999997</v>
      </c>
      <c r="CE500" s="20">
        <v>5.0548678000000002</v>
      </c>
      <c r="CF500" s="20">
        <v>4.9925191</v>
      </c>
      <c r="CG500" s="20">
        <v>4.5362993999999999</v>
      </c>
      <c r="CH500" s="20">
        <v>6.4084342999999997</v>
      </c>
      <c r="CI500" s="20">
        <v>6.7653296000000003</v>
      </c>
      <c r="CJ500" s="20">
        <v>6.1346394000000002</v>
      </c>
      <c r="CK500" s="20">
        <v>4.4254908000000004</v>
      </c>
      <c r="CL500" s="20">
        <v>4.1629928999999999</v>
      </c>
      <c r="CM500" s="20">
        <v>3.7983034</v>
      </c>
      <c r="CN500" s="20">
        <v>13355.987198299999</v>
      </c>
      <c r="CO500" s="20">
        <v>13369.277913</v>
      </c>
      <c r="CP500" s="20">
        <v>13371.338287299999</v>
      </c>
      <c r="CQ500" s="20">
        <v>7093.5523057</v>
      </c>
      <c r="CR500" s="20">
        <v>7103.9749697999996</v>
      </c>
      <c r="CS500" s="20">
        <v>7099.7100547</v>
      </c>
      <c r="CT500" s="20">
        <v>6262.4348926000002</v>
      </c>
      <c r="CU500" s="20">
        <v>6265.3029432000003</v>
      </c>
      <c r="CV500" s="20">
        <v>6271.6282326</v>
      </c>
      <c r="CW500" s="20">
        <v>65.601647700000001</v>
      </c>
      <c r="CX500" s="20">
        <v>65.674751999999998</v>
      </c>
      <c r="CY500" s="20">
        <v>65.684873300000007</v>
      </c>
      <c r="CZ500" s="20">
        <v>70.918444800000003</v>
      </c>
      <c r="DA500" s="20">
        <v>71.0321493</v>
      </c>
      <c r="DB500" s="20">
        <v>70.989504699999998</v>
      </c>
      <c r="DC500" s="20">
        <v>60.466790799999998</v>
      </c>
      <c r="DD500" s="20">
        <v>60.500833299999996</v>
      </c>
      <c r="DE500" s="20">
        <v>60.561913400000002</v>
      </c>
      <c r="DF500" s="20">
        <v>6985.4617127000001</v>
      </c>
      <c r="DG500" s="20">
        <v>2901.3599453000002</v>
      </c>
      <c r="DH500" s="20">
        <v>4084.1017674</v>
      </c>
      <c r="DI500" s="20">
        <v>20356.8</v>
      </c>
      <c r="DJ500" s="20">
        <v>10001.07</v>
      </c>
      <c r="DK500" s="20">
        <v>10355.73</v>
      </c>
    </row>
    <row r="501" spans="1:115" ht="10.5" customHeight="1" x14ac:dyDescent="0.2">
      <c r="A501" s="9">
        <v>43435</v>
      </c>
      <c r="B501" s="20">
        <v>12699.3118266</v>
      </c>
      <c r="C501" s="21">
        <v>12707.339997999999</v>
      </c>
      <c r="D501" s="22">
        <v>12831.4023447</v>
      </c>
      <c r="E501" s="20">
        <v>6739.8848085999998</v>
      </c>
      <c r="F501" s="20">
        <v>6752.4801704000001</v>
      </c>
      <c r="G501" s="20">
        <v>6811.9494951999995</v>
      </c>
      <c r="H501" s="20">
        <v>5959.4270180000003</v>
      </c>
      <c r="I501" s="20">
        <v>5954.8598276000002</v>
      </c>
      <c r="J501" s="20">
        <v>6019.4528495000004</v>
      </c>
      <c r="K501" s="20">
        <v>8712.6278256999994</v>
      </c>
      <c r="L501" s="20">
        <v>8684.1491480000004</v>
      </c>
      <c r="M501" s="20">
        <v>8825.8615282999999</v>
      </c>
      <c r="N501" s="20">
        <v>5491.6058353999997</v>
      </c>
      <c r="O501" s="20">
        <v>5465.4186932000002</v>
      </c>
      <c r="P501" s="20">
        <v>5542.8254083000002</v>
      </c>
      <c r="Q501" s="20">
        <v>3221.0219903000002</v>
      </c>
      <c r="R501" s="20">
        <v>3218.7304546999999</v>
      </c>
      <c r="S501" s="20">
        <v>3283.0361201000001</v>
      </c>
      <c r="T501" s="20">
        <v>3986.6840010000001</v>
      </c>
      <c r="U501" s="20">
        <v>4023.1908500999998</v>
      </c>
      <c r="V501" s="20">
        <v>4005.5408163000002</v>
      </c>
      <c r="W501" s="20">
        <v>1248.2789733</v>
      </c>
      <c r="X501" s="20">
        <v>1287.0614771</v>
      </c>
      <c r="Y501" s="20">
        <v>1269.1240869000001</v>
      </c>
      <c r="Z501" s="20">
        <v>2738.4050277000001</v>
      </c>
      <c r="AA501" s="20">
        <v>2736.1293728999999</v>
      </c>
      <c r="AB501" s="20">
        <v>2736.4167293999999</v>
      </c>
      <c r="AC501" s="20">
        <v>62.2881772</v>
      </c>
      <c r="AD501" s="20">
        <v>62.352027100000001</v>
      </c>
      <c r="AE501" s="20">
        <v>62.960772800000001</v>
      </c>
      <c r="AF501" s="20">
        <v>67.285970599999999</v>
      </c>
      <c r="AG501" s="20">
        <v>67.441558599999993</v>
      </c>
      <c r="AH501" s="20">
        <v>68.035518699999997</v>
      </c>
      <c r="AI501" s="20">
        <v>57.461187700000004</v>
      </c>
      <c r="AJ501" s="20">
        <v>57.436918499999997</v>
      </c>
      <c r="AK501" s="20">
        <v>58.059943099999998</v>
      </c>
      <c r="AL501" s="20">
        <v>674.01960789999998</v>
      </c>
      <c r="AM501" s="20">
        <v>672.67917660000001</v>
      </c>
      <c r="AN501" s="20">
        <v>650.14458309999998</v>
      </c>
      <c r="AO501" s="20">
        <v>357.63605719999998</v>
      </c>
      <c r="AP501" s="20">
        <v>354.01610419999997</v>
      </c>
      <c r="AQ501" s="20">
        <v>349.34507509999997</v>
      </c>
      <c r="AR501" s="20">
        <v>316.38355080000002</v>
      </c>
      <c r="AS501" s="20">
        <v>318.6630725</v>
      </c>
      <c r="AT501" s="20">
        <v>300.799508</v>
      </c>
      <c r="AU501" s="20">
        <v>463.92659889999999</v>
      </c>
      <c r="AV501" s="20">
        <v>463.85149510000002</v>
      </c>
      <c r="AW501" s="20">
        <v>452.0532144</v>
      </c>
      <c r="AX501" s="20">
        <v>275.21922289999998</v>
      </c>
      <c r="AY501" s="20">
        <v>271.0566129</v>
      </c>
      <c r="AZ501" s="20">
        <v>263.50121760000002</v>
      </c>
      <c r="BA501" s="20">
        <v>188.70737600000001</v>
      </c>
      <c r="BB501" s="20">
        <v>192.7948821</v>
      </c>
      <c r="BC501" s="20">
        <v>188.55199680000001</v>
      </c>
      <c r="BD501" s="20">
        <v>210.093009</v>
      </c>
      <c r="BE501" s="20">
        <v>208.82768160000001</v>
      </c>
      <c r="BF501" s="20">
        <v>198.0913687</v>
      </c>
      <c r="BG501" s="20">
        <v>82.416834300000005</v>
      </c>
      <c r="BH501" s="20">
        <v>82.959491299999996</v>
      </c>
      <c r="BI501" s="20">
        <v>85.843857499999999</v>
      </c>
      <c r="BJ501" s="20">
        <v>127.6761747</v>
      </c>
      <c r="BK501" s="20">
        <v>125.86819029999999</v>
      </c>
      <c r="BL501" s="20">
        <v>112.24751120000001</v>
      </c>
      <c r="BM501" s="20">
        <v>5.0400277000000004</v>
      </c>
      <c r="BN501" s="20">
        <v>5.0274903999999996</v>
      </c>
      <c r="BO501" s="20">
        <v>4.8224776</v>
      </c>
      <c r="BP501" s="20">
        <v>5.0388869999999999</v>
      </c>
      <c r="BQ501" s="20">
        <v>4.9815842999999997</v>
      </c>
      <c r="BR501" s="20">
        <v>4.8782391000000001</v>
      </c>
      <c r="BS501" s="20">
        <v>5.0413176999999996</v>
      </c>
      <c r="BT501" s="20">
        <v>5.0794917000000002</v>
      </c>
      <c r="BU501" s="20">
        <v>4.7592958000000003</v>
      </c>
      <c r="BV501" s="20">
        <v>5.0555642000000001</v>
      </c>
      <c r="BW501" s="20">
        <v>5.0705232000000002</v>
      </c>
      <c r="BX501" s="20">
        <v>4.8723578999999999</v>
      </c>
      <c r="BY501" s="20">
        <v>4.7724565999999999</v>
      </c>
      <c r="BZ501" s="20">
        <v>4.7251421999999996</v>
      </c>
      <c r="CA501" s="20">
        <v>4.5381742000000003</v>
      </c>
      <c r="CB501" s="20">
        <v>5.5343799000000002</v>
      </c>
      <c r="CC501" s="20">
        <v>5.651281</v>
      </c>
      <c r="CD501" s="20">
        <v>5.4312893999999998</v>
      </c>
      <c r="CE501" s="20">
        <v>5.0060560000000001</v>
      </c>
      <c r="CF501" s="20">
        <v>4.9344698999999999</v>
      </c>
      <c r="CG501" s="20">
        <v>4.7123859000000001</v>
      </c>
      <c r="CH501" s="20">
        <v>6.1935142000000001</v>
      </c>
      <c r="CI501" s="20">
        <v>6.0553445999999997</v>
      </c>
      <c r="CJ501" s="20">
        <v>6.3354898999999998</v>
      </c>
      <c r="CK501" s="20">
        <v>4.4547298</v>
      </c>
      <c r="CL501" s="20">
        <v>4.3979140000000001</v>
      </c>
      <c r="CM501" s="20">
        <v>3.940356</v>
      </c>
      <c r="CN501" s="20">
        <v>13373.3314345</v>
      </c>
      <c r="CO501" s="20">
        <v>13380.019174700001</v>
      </c>
      <c r="CP501" s="20">
        <v>13481.5469278</v>
      </c>
      <c r="CQ501" s="20">
        <v>7097.5208658000001</v>
      </c>
      <c r="CR501" s="20">
        <v>7106.4962746000001</v>
      </c>
      <c r="CS501" s="20">
        <v>7161.2945702999996</v>
      </c>
      <c r="CT501" s="20">
        <v>6275.8105686999997</v>
      </c>
      <c r="CU501" s="20">
        <v>6273.5229000999998</v>
      </c>
      <c r="CV501" s="20">
        <v>6320.2523574999996</v>
      </c>
      <c r="CW501" s="20">
        <v>65.594139999999996</v>
      </c>
      <c r="CX501" s="20">
        <v>65.652710799999994</v>
      </c>
      <c r="CY501" s="20">
        <v>66.150884399999995</v>
      </c>
      <c r="CZ501" s="20">
        <v>70.856341599999993</v>
      </c>
      <c r="DA501" s="20">
        <v>70.977355399999993</v>
      </c>
      <c r="DB501" s="20">
        <v>71.524662800000002</v>
      </c>
      <c r="DC501" s="20">
        <v>60.511778700000001</v>
      </c>
      <c r="DD501" s="20">
        <v>60.510546699999999</v>
      </c>
      <c r="DE501" s="20">
        <v>60.961270300000002</v>
      </c>
      <c r="DF501" s="20">
        <v>6898.4480721999998</v>
      </c>
      <c r="DG501" s="20">
        <v>2851.0484296999998</v>
      </c>
      <c r="DH501" s="20">
        <v>4047.3996425</v>
      </c>
      <c r="DI501" s="20">
        <v>20379.994999999999</v>
      </c>
      <c r="DJ501" s="20">
        <v>10012.343000000001</v>
      </c>
      <c r="DK501" s="20">
        <v>10367.652</v>
      </c>
    </row>
    <row r="502" spans="1:115" ht="10.5" customHeight="1" x14ac:dyDescent="0.2">
      <c r="A502" s="9">
        <v>43466</v>
      </c>
      <c r="B502" s="20">
        <v>12721.505459</v>
      </c>
      <c r="C502" s="21">
        <v>12751.790624499999</v>
      </c>
      <c r="D502" s="22">
        <v>12595.707163499999</v>
      </c>
      <c r="E502" s="20">
        <v>6748.1415944999999</v>
      </c>
      <c r="F502" s="20">
        <v>6775.6818915000003</v>
      </c>
      <c r="G502" s="20">
        <v>6720.1662652000005</v>
      </c>
      <c r="H502" s="20">
        <v>5973.3638645000001</v>
      </c>
      <c r="I502" s="20">
        <v>5976.1087329000002</v>
      </c>
      <c r="J502" s="20">
        <v>5875.5408982999998</v>
      </c>
      <c r="K502" s="20">
        <v>8725.5523501000007</v>
      </c>
      <c r="L502" s="20">
        <v>8747.8069240000004</v>
      </c>
      <c r="M502" s="20">
        <v>8735.5689982000004</v>
      </c>
      <c r="N502" s="20">
        <v>5495.1381074999999</v>
      </c>
      <c r="O502" s="20">
        <v>5524.7907805000004</v>
      </c>
      <c r="P502" s="20">
        <v>5512.7731512999999</v>
      </c>
      <c r="Q502" s="20">
        <v>3230.4142427000002</v>
      </c>
      <c r="R502" s="20">
        <v>3223.0161435999999</v>
      </c>
      <c r="S502" s="20">
        <v>3222.7958469</v>
      </c>
      <c r="T502" s="20">
        <v>3995.9531089000002</v>
      </c>
      <c r="U502" s="20">
        <v>4003.9837004000001</v>
      </c>
      <c r="V502" s="20">
        <v>3860.1381652999999</v>
      </c>
      <c r="W502" s="20">
        <v>1253.003487</v>
      </c>
      <c r="X502" s="20">
        <v>1250.8911111</v>
      </c>
      <c r="Y502" s="20">
        <v>1207.3931138999999</v>
      </c>
      <c r="Z502" s="20">
        <v>2742.9496218999998</v>
      </c>
      <c r="AA502" s="20">
        <v>2753.0925892999999</v>
      </c>
      <c r="AB502" s="20">
        <v>2652.7450514000002</v>
      </c>
      <c r="AC502" s="20">
        <v>62.305810100000002</v>
      </c>
      <c r="AD502" s="20">
        <v>62.462022900000001</v>
      </c>
      <c r="AE502" s="20">
        <v>61.697480200000001</v>
      </c>
      <c r="AF502" s="20">
        <v>67.2672946</v>
      </c>
      <c r="AG502" s="20">
        <v>67.5514625</v>
      </c>
      <c r="AH502" s="20">
        <v>66.997988800000002</v>
      </c>
      <c r="AI502" s="20">
        <v>57.513522600000002</v>
      </c>
      <c r="AJ502" s="20">
        <v>57.546302799999999</v>
      </c>
      <c r="AK502" s="20">
        <v>56.577895499999997</v>
      </c>
      <c r="AL502" s="20">
        <v>675.11293460000002</v>
      </c>
      <c r="AM502" s="20">
        <v>677.66246799999999</v>
      </c>
      <c r="AN502" s="20">
        <v>727.75727389999997</v>
      </c>
      <c r="AO502" s="20">
        <v>358.64993129999999</v>
      </c>
      <c r="AP502" s="20">
        <v>351.93707269999999</v>
      </c>
      <c r="AQ502" s="20">
        <v>379.29718819999999</v>
      </c>
      <c r="AR502" s="20">
        <v>316.46300330000003</v>
      </c>
      <c r="AS502" s="20">
        <v>325.7253953</v>
      </c>
      <c r="AT502" s="20">
        <v>348.46008569999998</v>
      </c>
      <c r="AU502" s="20">
        <v>466.49487019999998</v>
      </c>
      <c r="AV502" s="20">
        <v>466.95256460000002</v>
      </c>
      <c r="AW502" s="20">
        <v>509.64241980000003</v>
      </c>
      <c r="AX502" s="20">
        <v>278.13385599999998</v>
      </c>
      <c r="AY502" s="20">
        <v>278.98198300000001</v>
      </c>
      <c r="AZ502" s="20">
        <v>302.4742731</v>
      </c>
      <c r="BA502" s="20">
        <v>188.3610142</v>
      </c>
      <c r="BB502" s="20">
        <v>187.9705816</v>
      </c>
      <c r="BC502" s="20">
        <v>207.16814669999999</v>
      </c>
      <c r="BD502" s="20">
        <v>208.61806440000001</v>
      </c>
      <c r="BE502" s="20">
        <v>210.7099035</v>
      </c>
      <c r="BF502" s="20">
        <v>218.1148541</v>
      </c>
      <c r="BG502" s="20">
        <v>80.516075299999997</v>
      </c>
      <c r="BH502" s="20">
        <v>72.955089799999996</v>
      </c>
      <c r="BI502" s="20">
        <v>76.822915100000003</v>
      </c>
      <c r="BJ502" s="20">
        <v>128.1019891</v>
      </c>
      <c r="BK502" s="20">
        <v>137.7548137</v>
      </c>
      <c r="BL502" s="20">
        <v>141.29193900000001</v>
      </c>
      <c r="BM502" s="20">
        <v>5.039428</v>
      </c>
      <c r="BN502" s="20">
        <v>5.0460912999999996</v>
      </c>
      <c r="BO502" s="20">
        <v>5.4622225000000002</v>
      </c>
      <c r="BP502" s="20">
        <v>5.0465802000000002</v>
      </c>
      <c r="BQ502" s="20">
        <v>4.9376527000000001</v>
      </c>
      <c r="BR502" s="20">
        <v>5.3426176999999999</v>
      </c>
      <c r="BS502" s="20">
        <v>5.0313467999999997</v>
      </c>
      <c r="BT502" s="20">
        <v>5.1687396000000003</v>
      </c>
      <c r="BU502" s="20">
        <v>5.5986509</v>
      </c>
      <c r="BV502" s="20">
        <v>5.0749833999999998</v>
      </c>
      <c r="BW502" s="20">
        <v>5.0674416999999998</v>
      </c>
      <c r="BX502" s="20">
        <v>5.5125014999999999</v>
      </c>
      <c r="BY502" s="20">
        <v>4.8176122000000001</v>
      </c>
      <c r="BZ502" s="20">
        <v>4.8069074000000001</v>
      </c>
      <c r="CA502" s="20">
        <v>5.2013999000000002</v>
      </c>
      <c r="CB502" s="20">
        <v>5.5096050999999999</v>
      </c>
      <c r="CC502" s="20">
        <v>5.5107391999999997</v>
      </c>
      <c r="CD502" s="20">
        <v>6.0399510999999997</v>
      </c>
      <c r="CE502" s="20">
        <v>4.9616965999999998</v>
      </c>
      <c r="CF502" s="20">
        <v>4.9994120999999998</v>
      </c>
      <c r="CG502" s="20">
        <v>5.3482422999999999</v>
      </c>
      <c r="CH502" s="20">
        <v>6.0378622999999996</v>
      </c>
      <c r="CI502" s="20">
        <v>5.5108433000000003</v>
      </c>
      <c r="CJ502" s="20">
        <v>5.9820865999999997</v>
      </c>
      <c r="CK502" s="20">
        <v>4.4618491000000002</v>
      </c>
      <c r="CL502" s="20">
        <v>4.7652052999999999</v>
      </c>
      <c r="CM502" s="20">
        <v>5.0569100999999996</v>
      </c>
      <c r="CN502" s="20">
        <v>13396.6183936</v>
      </c>
      <c r="CO502" s="20">
        <v>13429.4530925</v>
      </c>
      <c r="CP502" s="20">
        <v>13323.4644374</v>
      </c>
      <c r="CQ502" s="20">
        <v>7106.7915258000003</v>
      </c>
      <c r="CR502" s="20">
        <v>7127.6189642999998</v>
      </c>
      <c r="CS502" s="20">
        <v>7099.4634533999997</v>
      </c>
      <c r="CT502" s="20">
        <v>6289.8268679000003</v>
      </c>
      <c r="CU502" s="20">
        <v>6301.8341282000001</v>
      </c>
      <c r="CV502" s="20">
        <v>6224.0009840000002</v>
      </c>
      <c r="CW502" s="20">
        <v>65.612294399999996</v>
      </c>
      <c r="CX502" s="20">
        <v>65.781413099999995</v>
      </c>
      <c r="CY502" s="20">
        <v>65.262249499999996</v>
      </c>
      <c r="CZ502" s="20">
        <v>70.842413800000003</v>
      </c>
      <c r="DA502" s="20">
        <v>71.060166699999996</v>
      </c>
      <c r="DB502" s="20">
        <v>70.779465000000002</v>
      </c>
      <c r="DC502" s="20">
        <v>60.560533</v>
      </c>
      <c r="DD502" s="20">
        <v>60.682840800000001</v>
      </c>
      <c r="DE502" s="20">
        <v>59.933354799999996</v>
      </c>
      <c r="DF502" s="20">
        <v>7091.8055625999996</v>
      </c>
      <c r="DG502" s="20">
        <v>2930.9365465999999</v>
      </c>
      <c r="DH502" s="20">
        <v>4160.8690159999996</v>
      </c>
      <c r="DI502" s="20">
        <v>20415.27</v>
      </c>
      <c r="DJ502" s="20">
        <v>10030.4</v>
      </c>
      <c r="DK502" s="20">
        <v>10384.870000000001</v>
      </c>
    </row>
    <row r="503" spans="1:115" ht="10.5" customHeight="1" x14ac:dyDescent="0.2">
      <c r="A503" s="9">
        <v>43497</v>
      </c>
      <c r="B503" s="20">
        <v>12747.96377</v>
      </c>
      <c r="C503" s="21">
        <v>12736.398719999999</v>
      </c>
      <c r="D503" s="22">
        <v>12792.5078295</v>
      </c>
      <c r="E503" s="20">
        <v>6761.1615903000002</v>
      </c>
      <c r="F503" s="20">
        <v>6753.5597896999998</v>
      </c>
      <c r="G503" s="20">
        <v>6794.8417401999995</v>
      </c>
      <c r="H503" s="20">
        <v>5986.8021797000001</v>
      </c>
      <c r="I503" s="20">
        <v>5982.8389303000004</v>
      </c>
      <c r="J503" s="20">
        <v>5997.6660892</v>
      </c>
      <c r="K503" s="20">
        <v>8741.3277359999993</v>
      </c>
      <c r="L503" s="20">
        <v>8724.4832428999998</v>
      </c>
      <c r="M503" s="20">
        <v>8824.9398194999994</v>
      </c>
      <c r="N503" s="20">
        <v>5502.1298440999999</v>
      </c>
      <c r="O503" s="20">
        <v>5490.2913620999998</v>
      </c>
      <c r="P503" s="20">
        <v>5555.9951707999999</v>
      </c>
      <c r="Q503" s="20">
        <v>3239.1978918999998</v>
      </c>
      <c r="R503" s="20">
        <v>3234.1918807000002</v>
      </c>
      <c r="S503" s="20">
        <v>3268.9446487</v>
      </c>
      <c r="T503" s="20">
        <v>4006.6360338999998</v>
      </c>
      <c r="U503" s="20">
        <v>4011.9154770999999</v>
      </c>
      <c r="V503" s="20">
        <v>3967.5680099000001</v>
      </c>
      <c r="W503" s="20">
        <v>1259.0317462</v>
      </c>
      <c r="X503" s="20">
        <v>1263.2684276</v>
      </c>
      <c r="Y503" s="20">
        <v>1238.8465693999999</v>
      </c>
      <c r="Z503" s="20">
        <v>2747.6042877</v>
      </c>
      <c r="AA503" s="20">
        <v>2748.6470496000002</v>
      </c>
      <c r="AB503" s="20">
        <v>2728.7214405</v>
      </c>
      <c r="AC503" s="20">
        <v>62.3440832</v>
      </c>
      <c r="AD503" s="20">
        <v>62.2790216</v>
      </c>
      <c r="AE503" s="20">
        <v>62.553386500000002</v>
      </c>
      <c r="AF503" s="20">
        <v>67.295231900000005</v>
      </c>
      <c r="AG503" s="20">
        <v>67.209744900000004</v>
      </c>
      <c r="AH503" s="20">
        <v>67.620572600000003</v>
      </c>
      <c r="AI503" s="20">
        <v>57.561320600000002</v>
      </c>
      <c r="AJ503" s="20">
        <v>57.515899300000001</v>
      </c>
      <c r="AK503" s="20">
        <v>57.658439899999998</v>
      </c>
      <c r="AL503" s="20">
        <v>679.49577699999998</v>
      </c>
      <c r="AM503" s="20">
        <v>666.42847540000002</v>
      </c>
      <c r="AN503" s="20">
        <v>728.77844749999997</v>
      </c>
      <c r="AO503" s="20">
        <v>360.91368199999999</v>
      </c>
      <c r="AP503" s="20">
        <v>356.2748464</v>
      </c>
      <c r="AQ503" s="20">
        <v>379.07150569999999</v>
      </c>
      <c r="AR503" s="20">
        <v>318.58209499999998</v>
      </c>
      <c r="AS503" s="20">
        <v>310.15362900000002</v>
      </c>
      <c r="AT503" s="20">
        <v>349.70694179999998</v>
      </c>
      <c r="AU503" s="20">
        <v>471.0735785</v>
      </c>
      <c r="AV503" s="20">
        <v>464.37100989999999</v>
      </c>
      <c r="AW503" s="20">
        <v>501.43055700000002</v>
      </c>
      <c r="AX503" s="20">
        <v>280.93763539999998</v>
      </c>
      <c r="AY503" s="20">
        <v>284.6635521</v>
      </c>
      <c r="AZ503" s="20">
        <v>299.09848740000001</v>
      </c>
      <c r="BA503" s="20">
        <v>190.135943</v>
      </c>
      <c r="BB503" s="20">
        <v>179.70745769999999</v>
      </c>
      <c r="BC503" s="20">
        <v>202.33206960000001</v>
      </c>
      <c r="BD503" s="20">
        <v>208.42219850000001</v>
      </c>
      <c r="BE503" s="20">
        <v>202.0574656</v>
      </c>
      <c r="BF503" s="20">
        <v>227.34789050000001</v>
      </c>
      <c r="BG503" s="20">
        <v>79.976046600000004</v>
      </c>
      <c r="BH503" s="20">
        <v>71.611294299999997</v>
      </c>
      <c r="BI503" s="20">
        <v>79.973018300000007</v>
      </c>
      <c r="BJ503" s="20">
        <v>128.44615200000001</v>
      </c>
      <c r="BK503" s="20">
        <v>130.4461713</v>
      </c>
      <c r="BL503" s="20">
        <v>147.3748722</v>
      </c>
      <c r="BM503" s="20">
        <v>5.0604939</v>
      </c>
      <c r="BN503" s="20">
        <v>4.9722977999999998</v>
      </c>
      <c r="BO503" s="20">
        <v>5.3898602999999996</v>
      </c>
      <c r="BP503" s="20">
        <v>5.0675353000000003</v>
      </c>
      <c r="BQ503" s="20">
        <v>5.0110144999999999</v>
      </c>
      <c r="BR503" s="20">
        <v>5.2840268999999997</v>
      </c>
      <c r="BS503" s="20">
        <v>5.0525405000000001</v>
      </c>
      <c r="BT503" s="20">
        <v>4.9285554999999999</v>
      </c>
      <c r="BU503" s="20">
        <v>5.5094751999999998</v>
      </c>
      <c r="BV503" s="20">
        <v>5.1134722000000004</v>
      </c>
      <c r="BW503" s="20">
        <v>5.0536333999999998</v>
      </c>
      <c r="BX503" s="20">
        <v>5.3764813</v>
      </c>
      <c r="BY503" s="20">
        <v>4.8579346000000001</v>
      </c>
      <c r="BZ503" s="20">
        <v>4.9292775000000004</v>
      </c>
      <c r="CA503" s="20">
        <v>5.1083467999999996</v>
      </c>
      <c r="CB503" s="20">
        <v>5.5443987999999997</v>
      </c>
      <c r="CC503" s="20">
        <v>5.2639940000000003</v>
      </c>
      <c r="CD503" s="20">
        <v>5.8287507999999999</v>
      </c>
      <c r="CE503" s="20">
        <v>4.9447051000000002</v>
      </c>
      <c r="CF503" s="20">
        <v>4.7949397999999999</v>
      </c>
      <c r="CG503" s="20">
        <v>5.4196054</v>
      </c>
      <c r="CH503" s="20">
        <v>5.9727842999999998</v>
      </c>
      <c r="CI503" s="20">
        <v>5.3646251999999999</v>
      </c>
      <c r="CJ503" s="20">
        <v>6.0639846999999998</v>
      </c>
      <c r="CK503" s="20">
        <v>4.4660605000000002</v>
      </c>
      <c r="CL503" s="20">
        <v>4.5308074999999999</v>
      </c>
      <c r="CM503" s="20">
        <v>5.1241285000000003</v>
      </c>
      <c r="CN503" s="20">
        <v>13427.459547</v>
      </c>
      <c r="CO503" s="20">
        <v>13402.827195399999</v>
      </c>
      <c r="CP503" s="20">
        <v>13521.2862769</v>
      </c>
      <c r="CQ503" s="20">
        <v>7122.0752722999996</v>
      </c>
      <c r="CR503" s="20">
        <v>7109.8346361000004</v>
      </c>
      <c r="CS503" s="20">
        <v>7173.9132459000002</v>
      </c>
      <c r="CT503" s="20">
        <v>6305.3842746999999</v>
      </c>
      <c r="CU503" s="20">
        <v>6292.9925592999998</v>
      </c>
      <c r="CV503" s="20">
        <v>6347.3730310999999</v>
      </c>
      <c r="CW503" s="20">
        <v>65.667166199999997</v>
      </c>
      <c r="CX503" s="20">
        <v>65.537753899999998</v>
      </c>
      <c r="CY503" s="20">
        <v>66.117000500000003</v>
      </c>
      <c r="CZ503" s="20">
        <v>70.887479999999996</v>
      </c>
      <c r="DA503" s="20">
        <v>70.755303400000003</v>
      </c>
      <c r="DB503" s="20">
        <v>71.392997800000003</v>
      </c>
      <c r="DC503" s="20">
        <v>60.6243926</v>
      </c>
      <c r="DD503" s="20">
        <v>60.497554899999997</v>
      </c>
      <c r="DE503" s="20">
        <v>61.020340400000002</v>
      </c>
      <c r="DF503" s="20">
        <v>6929.2577229999997</v>
      </c>
      <c r="DG503" s="20">
        <v>2874.5697541</v>
      </c>
      <c r="DH503" s="20">
        <v>4054.6879689000002</v>
      </c>
      <c r="DI503" s="20">
        <v>20450.544000000002</v>
      </c>
      <c r="DJ503" s="20">
        <v>10048.483</v>
      </c>
      <c r="DK503" s="20">
        <v>10402.061</v>
      </c>
    </row>
    <row r="504" spans="1:115" ht="10.5" customHeight="1" x14ac:dyDescent="0.2">
      <c r="A504" s="9">
        <v>43525</v>
      </c>
      <c r="B504" s="20">
        <v>12778.5156427</v>
      </c>
      <c r="C504" s="21">
        <v>12768.939349800001</v>
      </c>
      <c r="D504" s="22">
        <v>12777.5278581</v>
      </c>
      <c r="E504" s="20">
        <v>6778.2925576999996</v>
      </c>
      <c r="F504" s="20">
        <v>6778.1285620999997</v>
      </c>
      <c r="G504" s="20">
        <v>6793.7950057999997</v>
      </c>
      <c r="H504" s="20">
        <v>6000.2230849999996</v>
      </c>
      <c r="I504" s="20">
        <v>5990.8107877000002</v>
      </c>
      <c r="J504" s="20">
        <v>5983.7328522999996</v>
      </c>
      <c r="K504" s="20">
        <v>8759.4889595999994</v>
      </c>
      <c r="L504" s="20">
        <v>8776.6494586999997</v>
      </c>
      <c r="M504" s="20">
        <v>8761.0057201</v>
      </c>
      <c r="N504" s="20">
        <v>5511.9527415000002</v>
      </c>
      <c r="O504" s="20">
        <v>5523.0584247999996</v>
      </c>
      <c r="P504" s="20">
        <v>5524.7388301999999</v>
      </c>
      <c r="Q504" s="20">
        <v>3247.5362181</v>
      </c>
      <c r="R504" s="20">
        <v>3253.5910337999999</v>
      </c>
      <c r="S504" s="20">
        <v>3236.2668899</v>
      </c>
      <c r="T504" s="20">
        <v>4019.0266830999999</v>
      </c>
      <c r="U504" s="20">
        <v>3992.2898911000002</v>
      </c>
      <c r="V504" s="20">
        <v>4016.5221379999998</v>
      </c>
      <c r="W504" s="20">
        <v>1266.3398162000001</v>
      </c>
      <c r="X504" s="20">
        <v>1255.0701372999999</v>
      </c>
      <c r="Y504" s="20">
        <v>1269.0561756</v>
      </c>
      <c r="Z504" s="20">
        <v>2752.6868669</v>
      </c>
      <c r="AA504" s="20">
        <v>2737.2197538</v>
      </c>
      <c r="AB504" s="20">
        <v>2747.4659624000001</v>
      </c>
      <c r="AC504" s="20">
        <v>62.406086500000001</v>
      </c>
      <c r="AD504" s="20">
        <v>62.330626600000002</v>
      </c>
      <c r="AE504" s="20">
        <v>62.372550799999999</v>
      </c>
      <c r="AF504" s="20">
        <v>67.368128799999994</v>
      </c>
      <c r="AG504" s="20">
        <v>67.333223399999994</v>
      </c>
      <c r="AH504" s="20">
        <v>67.488852199999997</v>
      </c>
      <c r="AI504" s="20">
        <v>57.612346799999997</v>
      </c>
      <c r="AJ504" s="20">
        <v>57.497386200000001</v>
      </c>
      <c r="AK504" s="20">
        <v>57.429454999999997</v>
      </c>
      <c r="AL504" s="20">
        <v>686.35720860000004</v>
      </c>
      <c r="AM504" s="20">
        <v>683.75338969999996</v>
      </c>
      <c r="AN504" s="20">
        <v>731.73265649999996</v>
      </c>
      <c r="AO504" s="20">
        <v>364.05060359999999</v>
      </c>
      <c r="AP504" s="20">
        <v>363.41033049999999</v>
      </c>
      <c r="AQ504" s="20">
        <v>382.10764440000003</v>
      </c>
      <c r="AR504" s="20">
        <v>322.30660490000002</v>
      </c>
      <c r="AS504" s="20">
        <v>320.34305920000003</v>
      </c>
      <c r="AT504" s="20">
        <v>349.62501209999999</v>
      </c>
      <c r="AU504" s="20">
        <v>476.50885579999999</v>
      </c>
      <c r="AV504" s="20">
        <v>473.80475180000002</v>
      </c>
      <c r="AW504" s="20">
        <v>500.54008060000001</v>
      </c>
      <c r="AX504" s="20">
        <v>283.10374130000002</v>
      </c>
      <c r="AY504" s="20">
        <v>280.40547950000001</v>
      </c>
      <c r="AZ504" s="20">
        <v>290.17026379999999</v>
      </c>
      <c r="BA504" s="20">
        <v>193.4051145</v>
      </c>
      <c r="BB504" s="20">
        <v>193.39927230000001</v>
      </c>
      <c r="BC504" s="20">
        <v>210.36981689999999</v>
      </c>
      <c r="BD504" s="20">
        <v>209.84835269999999</v>
      </c>
      <c r="BE504" s="20">
        <v>209.94863789999999</v>
      </c>
      <c r="BF504" s="20">
        <v>231.19257579999999</v>
      </c>
      <c r="BG504" s="20">
        <v>80.946862300000006</v>
      </c>
      <c r="BH504" s="20">
        <v>83.004851000000002</v>
      </c>
      <c r="BI504" s="20">
        <v>91.937380599999997</v>
      </c>
      <c r="BJ504" s="20">
        <v>128.9014904</v>
      </c>
      <c r="BK504" s="20">
        <v>126.94378690000001</v>
      </c>
      <c r="BL504" s="20">
        <v>139.2551952</v>
      </c>
      <c r="BM504" s="20">
        <v>5.0973908999999997</v>
      </c>
      <c r="BN504" s="20">
        <v>5.0826507999999997</v>
      </c>
      <c r="BO504" s="20">
        <v>5.4165264000000004</v>
      </c>
      <c r="BP504" s="20">
        <v>5.0970751999999999</v>
      </c>
      <c r="BQ504" s="20">
        <v>5.0886838000000001</v>
      </c>
      <c r="BR504" s="20">
        <v>5.3248721999999997</v>
      </c>
      <c r="BS504" s="20">
        <v>5.0977475999999999</v>
      </c>
      <c r="BT504" s="20">
        <v>5.0758239999999999</v>
      </c>
      <c r="BU504" s="20">
        <v>5.5203734999999998</v>
      </c>
      <c r="BV504" s="20">
        <v>5.1592568999999999</v>
      </c>
      <c r="BW504" s="20">
        <v>5.1219619999999999</v>
      </c>
      <c r="BX504" s="20">
        <v>5.4044981999999999</v>
      </c>
      <c r="BY504" s="20">
        <v>4.8852627999999996</v>
      </c>
      <c r="BZ504" s="20">
        <v>4.8316916000000001</v>
      </c>
      <c r="CA504" s="20">
        <v>4.9901083000000002</v>
      </c>
      <c r="CB504" s="20">
        <v>5.6207035999999997</v>
      </c>
      <c r="CC504" s="20">
        <v>5.6106705999999997</v>
      </c>
      <c r="CD504" s="20">
        <v>6.1036260999999996</v>
      </c>
      <c r="CE504" s="20">
        <v>4.9622736999999999</v>
      </c>
      <c r="CF504" s="20">
        <v>4.9961142000000001</v>
      </c>
      <c r="CG504" s="20">
        <v>5.4427519999999996</v>
      </c>
      <c r="CH504" s="20">
        <v>6.0081394000000001</v>
      </c>
      <c r="CI504" s="20">
        <v>6.2033034000000002</v>
      </c>
      <c r="CJ504" s="20">
        <v>6.7551664999999996</v>
      </c>
      <c r="CK504" s="20">
        <v>4.4732791000000001</v>
      </c>
      <c r="CL504" s="20">
        <v>4.4321416999999999</v>
      </c>
      <c r="CM504" s="20">
        <v>4.8239919000000002</v>
      </c>
      <c r="CN504" s="20">
        <v>13464.8728512</v>
      </c>
      <c r="CO504" s="20">
        <v>13452.692739399999</v>
      </c>
      <c r="CP504" s="20">
        <v>13509.260514600001</v>
      </c>
      <c r="CQ504" s="20">
        <v>7142.3431613000002</v>
      </c>
      <c r="CR504" s="20">
        <v>7141.5388925999996</v>
      </c>
      <c r="CS504" s="20">
        <v>7175.9026500999998</v>
      </c>
      <c r="CT504" s="20">
        <v>6322.5296900000003</v>
      </c>
      <c r="CU504" s="20">
        <v>6311.1538467999999</v>
      </c>
      <c r="CV504" s="20">
        <v>6333.3578643999999</v>
      </c>
      <c r="CW504" s="20">
        <v>65.758030399999996</v>
      </c>
      <c r="CX504" s="20">
        <v>65.668317900000005</v>
      </c>
      <c r="CY504" s="20">
        <v>65.944449300000002</v>
      </c>
      <c r="CZ504" s="20">
        <v>70.986356799999996</v>
      </c>
      <c r="DA504" s="20">
        <v>70.943303799999995</v>
      </c>
      <c r="DB504" s="20">
        <v>71.284669800000003</v>
      </c>
      <c r="DC504" s="20">
        <v>60.707038400000002</v>
      </c>
      <c r="DD504" s="20">
        <v>60.571909699999999</v>
      </c>
      <c r="DE504" s="20">
        <v>60.7850149</v>
      </c>
      <c r="DF504" s="20">
        <v>6976.5584853999999</v>
      </c>
      <c r="DG504" s="20">
        <v>2890.6413499</v>
      </c>
      <c r="DH504" s="20">
        <v>4085.9171356000002</v>
      </c>
      <c r="DI504" s="20">
        <v>20485.819</v>
      </c>
      <c r="DJ504" s="20">
        <v>10066.544</v>
      </c>
      <c r="DK504" s="20">
        <v>10419.275</v>
      </c>
    </row>
    <row r="505" spans="1:115" ht="10.5" customHeight="1" x14ac:dyDescent="0.2">
      <c r="A505" s="9">
        <v>43556</v>
      </c>
      <c r="B505" s="20">
        <v>12812.1565577</v>
      </c>
      <c r="C505" s="21">
        <v>12810.0585348</v>
      </c>
      <c r="D505" s="22">
        <v>12824.175131600001</v>
      </c>
      <c r="E505" s="20">
        <v>6797.3426275000002</v>
      </c>
      <c r="F505" s="20">
        <v>6778.2294450999998</v>
      </c>
      <c r="G505" s="20">
        <v>6795.9667808000004</v>
      </c>
      <c r="H505" s="20">
        <v>6014.8139302999998</v>
      </c>
      <c r="I505" s="20">
        <v>6031.8290895999999</v>
      </c>
      <c r="J505" s="20">
        <v>6028.2083507999996</v>
      </c>
      <c r="K505" s="20">
        <v>8778.6618624000002</v>
      </c>
      <c r="L505" s="20">
        <v>8774.1854316000008</v>
      </c>
      <c r="M505" s="20">
        <v>8745.1034572999997</v>
      </c>
      <c r="N505" s="20">
        <v>5523.0596229000002</v>
      </c>
      <c r="O505" s="20">
        <v>5504.0411229000001</v>
      </c>
      <c r="P505" s="20">
        <v>5489.7591050000001</v>
      </c>
      <c r="Q505" s="20">
        <v>3255.6022395</v>
      </c>
      <c r="R505" s="20">
        <v>3270.1443085999999</v>
      </c>
      <c r="S505" s="20">
        <v>3255.3443523000001</v>
      </c>
      <c r="T505" s="20">
        <v>4033.4946952999999</v>
      </c>
      <c r="U505" s="20">
        <v>4035.8731032000001</v>
      </c>
      <c r="V505" s="20">
        <v>4079.0716742</v>
      </c>
      <c r="W505" s="20">
        <v>1274.2830045999999</v>
      </c>
      <c r="X505" s="20">
        <v>1274.1883221999999</v>
      </c>
      <c r="Y505" s="20">
        <v>1306.2076758000001</v>
      </c>
      <c r="Z505" s="20">
        <v>2759.2116907</v>
      </c>
      <c r="AA505" s="20">
        <v>2761.6847809999999</v>
      </c>
      <c r="AB505" s="20">
        <v>2772.8639984000001</v>
      </c>
      <c r="AC505" s="20">
        <v>62.488735599999998</v>
      </c>
      <c r="AD505" s="20">
        <v>62.470010700000003</v>
      </c>
      <c r="AE505" s="20">
        <v>62.538852200000001</v>
      </c>
      <c r="AF505" s="20">
        <v>67.466887900000003</v>
      </c>
      <c r="AG505" s="20">
        <v>67.267689899999993</v>
      </c>
      <c r="AH505" s="20">
        <v>67.443716600000002</v>
      </c>
      <c r="AI505" s="20">
        <v>57.679092099999998</v>
      </c>
      <c r="AJ505" s="20">
        <v>57.834684500000002</v>
      </c>
      <c r="AK505" s="20">
        <v>57.799967899999999</v>
      </c>
      <c r="AL505" s="20">
        <v>694.34397439999998</v>
      </c>
      <c r="AM505" s="20">
        <v>705.37220079999997</v>
      </c>
      <c r="AN505" s="20">
        <v>714.47338709999997</v>
      </c>
      <c r="AO505" s="20">
        <v>367.7441925</v>
      </c>
      <c r="AP505" s="20">
        <v>374.69452469999999</v>
      </c>
      <c r="AQ505" s="20">
        <v>372.12978909999998</v>
      </c>
      <c r="AR505" s="20">
        <v>326.59978189999998</v>
      </c>
      <c r="AS505" s="20">
        <v>330.67767609999999</v>
      </c>
      <c r="AT505" s="20">
        <v>342.34359790000002</v>
      </c>
      <c r="AU505" s="20">
        <v>481.99042100000003</v>
      </c>
      <c r="AV505" s="20">
        <v>489.97622910000001</v>
      </c>
      <c r="AW505" s="20">
        <v>495.43503930000003</v>
      </c>
      <c r="AX505" s="20">
        <v>284.68856829999999</v>
      </c>
      <c r="AY505" s="20">
        <v>286.90529149999998</v>
      </c>
      <c r="AZ505" s="20">
        <v>283.77927199999999</v>
      </c>
      <c r="BA505" s="20">
        <v>197.30185270000001</v>
      </c>
      <c r="BB505" s="20">
        <v>203.07093760000001</v>
      </c>
      <c r="BC505" s="20">
        <v>211.6557674</v>
      </c>
      <c r="BD505" s="20">
        <v>212.3535535</v>
      </c>
      <c r="BE505" s="20">
        <v>215.39597169999999</v>
      </c>
      <c r="BF505" s="20">
        <v>219.0383477</v>
      </c>
      <c r="BG505" s="20">
        <v>83.055624199999997</v>
      </c>
      <c r="BH505" s="20">
        <v>87.789233199999998</v>
      </c>
      <c r="BI505" s="20">
        <v>88.350517199999999</v>
      </c>
      <c r="BJ505" s="20">
        <v>129.2979292</v>
      </c>
      <c r="BK505" s="20">
        <v>127.60673850000001</v>
      </c>
      <c r="BL505" s="20">
        <v>130.68783049999999</v>
      </c>
      <c r="BM505" s="20">
        <v>5.1408132999999996</v>
      </c>
      <c r="BN505" s="20">
        <v>5.2190137999999999</v>
      </c>
      <c r="BO505" s="20">
        <v>5.2772873999999996</v>
      </c>
      <c r="BP505" s="20">
        <v>5.1324456999999999</v>
      </c>
      <c r="BQ505" s="20">
        <v>5.2383407000000002</v>
      </c>
      <c r="BR505" s="20">
        <v>5.1914728999999999</v>
      </c>
      <c r="BS505" s="20">
        <v>5.1502676999999997</v>
      </c>
      <c r="BT505" s="20">
        <v>5.1972860000000001</v>
      </c>
      <c r="BU505" s="20">
        <v>5.3738451999999999</v>
      </c>
      <c r="BV505" s="20">
        <v>5.2047135000000004</v>
      </c>
      <c r="BW505" s="20">
        <v>5.2889429999999997</v>
      </c>
      <c r="BX505" s="20">
        <v>5.3615386000000003</v>
      </c>
      <c r="BY505" s="20">
        <v>4.9018752000000001</v>
      </c>
      <c r="BZ505" s="20">
        <v>4.9543765999999998</v>
      </c>
      <c r="CA505" s="20">
        <v>4.9151708000000003</v>
      </c>
      <c r="CB505" s="20">
        <v>5.7140844</v>
      </c>
      <c r="CC505" s="20">
        <v>5.8467709000000001</v>
      </c>
      <c r="CD505" s="20">
        <v>6.1048676000000004</v>
      </c>
      <c r="CE505" s="20">
        <v>5.0014399999999997</v>
      </c>
      <c r="CF505" s="20">
        <v>5.0666276000000003</v>
      </c>
      <c r="CG505" s="20">
        <v>5.0961550000000004</v>
      </c>
      <c r="CH505" s="20">
        <v>6.1190053999999998</v>
      </c>
      <c r="CI505" s="20">
        <v>6.4457180999999997</v>
      </c>
      <c r="CJ505" s="20">
        <v>6.3353769</v>
      </c>
      <c r="CK505" s="20">
        <v>4.4762852000000004</v>
      </c>
      <c r="CL505" s="20">
        <v>4.4165407999999999</v>
      </c>
      <c r="CM505" s="20">
        <v>4.5009642999999997</v>
      </c>
      <c r="CN505" s="20">
        <v>13506.5005322</v>
      </c>
      <c r="CO505" s="20">
        <v>13515.430735600001</v>
      </c>
      <c r="CP505" s="20">
        <v>13538.648518600001</v>
      </c>
      <c r="CQ505" s="20">
        <v>7165.0868200000004</v>
      </c>
      <c r="CR505" s="20">
        <v>7152.9239699</v>
      </c>
      <c r="CS505" s="20">
        <v>7168.0965698999998</v>
      </c>
      <c r="CT505" s="20">
        <v>6341.4137122000002</v>
      </c>
      <c r="CU505" s="20">
        <v>6362.5067657</v>
      </c>
      <c r="CV505" s="20">
        <v>6370.5519487000001</v>
      </c>
      <c r="CW505" s="20">
        <v>65.875259700000001</v>
      </c>
      <c r="CX505" s="20">
        <v>65.909855100000001</v>
      </c>
      <c r="CY505" s="20">
        <v>66.023079899999999</v>
      </c>
      <c r="CZ505" s="20">
        <v>71.116925499999994</v>
      </c>
      <c r="DA505" s="20">
        <v>70.986188299999995</v>
      </c>
      <c r="DB505" s="20">
        <v>71.136762399999995</v>
      </c>
      <c r="DC505" s="20">
        <v>60.811022600000001</v>
      </c>
      <c r="DD505" s="20">
        <v>61.005304700000003</v>
      </c>
      <c r="DE505" s="20">
        <v>61.082443900000001</v>
      </c>
      <c r="DF505" s="20">
        <v>6967.2844814</v>
      </c>
      <c r="DG505" s="20">
        <v>2908.4044300999999</v>
      </c>
      <c r="DH505" s="20">
        <v>4058.8800513000001</v>
      </c>
      <c r="DI505" s="20">
        <v>20505.933000000001</v>
      </c>
      <c r="DJ505" s="20">
        <v>10076.501</v>
      </c>
      <c r="DK505" s="20">
        <v>10429.432000000001</v>
      </c>
    </row>
    <row r="506" spans="1:115" ht="10.5" customHeight="1" x14ac:dyDescent="0.2">
      <c r="A506" s="9">
        <v>43586</v>
      </c>
      <c r="B506" s="20">
        <v>12846.1346698</v>
      </c>
      <c r="C506" s="21">
        <v>12833.7476467</v>
      </c>
      <c r="D506" s="22">
        <v>12914.224154400001</v>
      </c>
      <c r="E506" s="20">
        <v>6814.9294547</v>
      </c>
      <c r="F506" s="20">
        <v>6831.9161776000001</v>
      </c>
      <c r="G506" s="20">
        <v>6865.1431021999997</v>
      </c>
      <c r="H506" s="20">
        <v>6031.2052150999998</v>
      </c>
      <c r="I506" s="20">
        <v>6001.8314690999996</v>
      </c>
      <c r="J506" s="20">
        <v>6049.0810522000002</v>
      </c>
      <c r="K506" s="20">
        <v>8797.0767328999991</v>
      </c>
      <c r="L506" s="20">
        <v>8768.3069073000006</v>
      </c>
      <c r="M506" s="20">
        <v>8768.7478159999991</v>
      </c>
      <c r="N506" s="20">
        <v>5533.3357368999996</v>
      </c>
      <c r="O506" s="20">
        <v>5540.8154333000002</v>
      </c>
      <c r="P506" s="20">
        <v>5539.2458978000004</v>
      </c>
      <c r="Q506" s="20">
        <v>3263.740996</v>
      </c>
      <c r="R506" s="20">
        <v>3227.4914739999999</v>
      </c>
      <c r="S506" s="20">
        <v>3229.5019182000001</v>
      </c>
      <c r="T506" s="20">
        <v>4049.0579367999999</v>
      </c>
      <c r="U506" s="20">
        <v>4065.4407394</v>
      </c>
      <c r="V506" s="20">
        <v>4145.4763383999998</v>
      </c>
      <c r="W506" s="20">
        <v>1281.5937177999999</v>
      </c>
      <c r="X506" s="20">
        <v>1291.1007443000001</v>
      </c>
      <c r="Y506" s="20">
        <v>1325.8972044</v>
      </c>
      <c r="Z506" s="20">
        <v>2767.4642190999998</v>
      </c>
      <c r="AA506" s="20">
        <v>2774.3399951000001</v>
      </c>
      <c r="AB506" s="20">
        <v>2819.5791340000001</v>
      </c>
      <c r="AC506" s="20">
        <v>62.577384500000001</v>
      </c>
      <c r="AD506" s="20">
        <v>62.524204699999999</v>
      </c>
      <c r="AE506" s="20">
        <v>62.916274899999998</v>
      </c>
      <c r="AF506" s="20">
        <v>67.557188800000006</v>
      </c>
      <c r="AG506" s="20">
        <v>67.733517500000005</v>
      </c>
      <c r="AH506" s="20">
        <v>68.062938399999993</v>
      </c>
      <c r="AI506" s="20">
        <v>57.765998099999997</v>
      </c>
      <c r="AJ506" s="20">
        <v>57.491098000000001</v>
      </c>
      <c r="AK506" s="20">
        <v>57.943698300000001</v>
      </c>
      <c r="AL506" s="20">
        <v>702.64617199999998</v>
      </c>
      <c r="AM506" s="20">
        <v>706.56552550000004</v>
      </c>
      <c r="AN506" s="20">
        <v>695.49966610000001</v>
      </c>
      <c r="AO506" s="20">
        <v>372.14248350000003</v>
      </c>
      <c r="AP506" s="20">
        <v>379.42441159999998</v>
      </c>
      <c r="AQ506" s="20">
        <v>370.17187009999998</v>
      </c>
      <c r="AR506" s="20">
        <v>330.50368850000001</v>
      </c>
      <c r="AS506" s="20">
        <v>327.14111389999999</v>
      </c>
      <c r="AT506" s="20">
        <v>325.32779590000001</v>
      </c>
      <c r="AU506" s="20">
        <v>487.29520109999999</v>
      </c>
      <c r="AV506" s="20">
        <v>494.44930040000003</v>
      </c>
      <c r="AW506" s="20">
        <v>486.07847409999999</v>
      </c>
      <c r="AX506" s="20">
        <v>286.33196370000002</v>
      </c>
      <c r="AY506" s="20">
        <v>296.22625470000003</v>
      </c>
      <c r="AZ506" s="20">
        <v>290.53095350000001</v>
      </c>
      <c r="BA506" s="20">
        <v>200.96323749999999</v>
      </c>
      <c r="BB506" s="20">
        <v>198.2230457</v>
      </c>
      <c r="BC506" s="20">
        <v>195.54752060000001</v>
      </c>
      <c r="BD506" s="20">
        <v>215.35097089999999</v>
      </c>
      <c r="BE506" s="20">
        <v>212.11622510000001</v>
      </c>
      <c r="BF506" s="20">
        <v>209.42119199999999</v>
      </c>
      <c r="BG506" s="20">
        <v>85.810519900000003</v>
      </c>
      <c r="BH506" s="20">
        <v>83.198156999999995</v>
      </c>
      <c r="BI506" s="20">
        <v>79.640916700000005</v>
      </c>
      <c r="BJ506" s="20">
        <v>129.54045099999999</v>
      </c>
      <c r="BK506" s="20">
        <v>128.91806819999999</v>
      </c>
      <c r="BL506" s="20">
        <v>129.78027539999999</v>
      </c>
      <c r="BM506" s="20">
        <v>5.1860472</v>
      </c>
      <c r="BN506" s="20">
        <v>5.2182361999999998</v>
      </c>
      <c r="BO506" s="20">
        <v>5.1103142999999998</v>
      </c>
      <c r="BP506" s="20">
        <v>5.1779428999999997</v>
      </c>
      <c r="BQ506" s="20">
        <v>5.2614961999999998</v>
      </c>
      <c r="BR506" s="20">
        <v>5.1161817999999997</v>
      </c>
      <c r="BS506" s="20">
        <v>5.1952029</v>
      </c>
      <c r="BT506" s="20">
        <v>5.1689449999999999</v>
      </c>
      <c r="BU506" s="20">
        <v>5.1036543999999999</v>
      </c>
      <c r="BV506" s="20">
        <v>5.2485531999999999</v>
      </c>
      <c r="BW506" s="20">
        <v>5.3380364</v>
      </c>
      <c r="BX506" s="20">
        <v>5.2521620000000002</v>
      </c>
      <c r="BY506" s="20">
        <v>4.9200740999999999</v>
      </c>
      <c r="BZ506" s="20">
        <v>5.0749380999999998</v>
      </c>
      <c r="CA506" s="20">
        <v>4.9835690000000001</v>
      </c>
      <c r="CB506" s="20">
        <v>5.8002998999999997</v>
      </c>
      <c r="CC506" s="20">
        <v>5.786327</v>
      </c>
      <c r="CD506" s="20">
        <v>5.7093341999999998</v>
      </c>
      <c r="CE506" s="20">
        <v>5.0499606000000004</v>
      </c>
      <c r="CF506" s="20">
        <v>4.9588171000000001</v>
      </c>
      <c r="CG506" s="20">
        <v>4.8088661000000004</v>
      </c>
      <c r="CH506" s="20">
        <v>6.2754317999999998</v>
      </c>
      <c r="CI506" s="20">
        <v>6.0538619000000002</v>
      </c>
      <c r="CJ506" s="20">
        <v>5.6662224999999999</v>
      </c>
      <c r="CK506" s="20">
        <v>4.4715306000000004</v>
      </c>
      <c r="CL506" s="20">
        <v>4.4404618999999999</v>
      </c>
      <c r="CM506" s="20">
        <v>4.4002869000000002</v>
      </c>
      <c r="CN506" s="20">
        <v>13548.7808418</v>
      </c>
      <c r="CO506" s="20">
        <v>13540.3131722</v>
      </c>
      <c r="CP506" s="20">
        <v>13609.7238204</v>
      </c>
      <c r="CQ506" s="20">
        <v>7187.0719381999997</v>
      </c>
      <c r="CR506" s="20">
        <v>7211.3405892000001</v>
      </c>
      <c r="CS506" s="20">
        <v>7235.3149722999997</v>
      </c>
      <c r="CT506" s="20">
        <v>6361.7089035999998</v>
      </c>
      <c r="CU506" s="20">
        <v>6328.9725829999998</v>
      </c>
      <c r="CV506" s="20">
        <v>6374.4088480999999</v>
      </c>
      <c r="CW506" s="20">
        <v>66.000185299999998</v>
      </c>
      <c r="CX506" s="20">
        <v>65.966492099999996</v>
      </c>
      <c r="CY506" s="20">
        <v>66.304651000000007</v>
      </c>
      <c r="CZ506" s="20">
        <v>71.246280499999997</v>
      </c>
      <c r="DA506" s="20">
        <v>71.495236599999998</v>
      </c>
      <c r="DB506" s="20">
        <v>71.732925300000005</v>
      </c>
      <c r="DC506" s="20">
        <v>60.931513899999999</v>
      </c>
      <c r="DD506" s="20">
        <v>60.624758399999997</v>
      </c>
      <c r="DE506" s="20">
        <v>61.059989100000003</v>
      </c>
      <c r="DF506" s="20">
        <v>6916.3231795000002</v>
      </c>
      <c r="DG506" s="20">
        <v>2851.1480277000001</v>
      </c>
      <c r="DH506" s="20">
        <v>4065.1751518000001</v>
      </c>
      <c r="DI506" s="20">
        <v>20526.046999999999</v>
      </c>
      <c r="DJ506" s="20">
        <v>10086.463</v>
      </c>
      <c r="DK506" s="20">
        <v>10439.584000000001</v>
      </c>
    </row>
    <row r="507" spans="1:115" ht="10.5" customHeight="1" x14ac:dyDescent="0.2">
      <c r="A507" s="9">
        <v>43617</v>
      </c>
      <c r="B507" s="20">
        <v>12876.341182100001</v>
      </c>
      <c r="C507" s="21">
        <v>12845.718324699999</v>
      </c>
      <c r="D507" s="22">
        <v>12884.3969868</v>
      </c>
      <c r="E507" s="20">
        <v>6827.9359053999997</v>
      </c>
      <c r="F507" s="20">
        <v>6829.1044239000003</v>
      </c>
      <c r="G507" s="20">
        <v>6840.0269896999998</v>
      </c>
      <c r="H507" s="20">
        <v>6048.4052767000003</v>
      </c>
      <c r="I507" s="20">
        <v>6016.6139008</v>
      </c>
      <c r="J507" s="20">
        <v>6044.3699970999996</v>
      </c>
      <c r="K507" s="20">
        <v>8812.4588925000007</v>
      </c>
      <c r="L507" s="20">
        <v>8787.7639103000001</v>
      </c>
      <c r="M507" s="20">
        <v>8782.5277991000003</v>
      </c>
      <c r="N507" s="20">
        <v>5540.8720147000004</v>
      </c>
      <c r="O507" s="20">
        <v>5544.8669706000001</v>
      </c>
      <c r="P507" s="20">
        <v>5537.1704200000004</v>
      </c>
      <c r="Q507" s="20">
        <v>3271.5868777999999</v>
      </c>
      <c r="R507" s="20">
        <v>3242.8969397999999</v>
      </c>
      <c r="S507" s="20">
        <v>3245.3573790999999</v>
      </c>
      <c r="T507" s="20">
        <v>4063.8822896000001</v>
      </c>
      <c r="U507" s="20">
        <v>4057.9544144000001</v>
      </c>
      <c r="V507" s="20">
        <v>4101.8691877000001</v>
      </c>
      <c r="W507" s="20">
        <v>1287.0638907</v>
      </c>
      <c r="X507" s="20">
        <v>1284.2374533</v>
      </c>
      <c r="Y507" s="20">
        <v>1302.8565696999999</v>
      </c>
      <c r="Z507" s="20">
        <v>2776.8183988999999</v>
      </c>
      <c r="AA507" s="20">
        <v>2773.7169610999999</v>
      </c>
      <c r="AB507" s="20">
        <v>2799.0126180000002</v>
      </c>
      <c r="AC507" s="20">
        <v>62.648251399999999</v>
      </c>
      <c r="AD507" s="20">
        <v>62.521258000000003</v>
      </c>
      <c r="AE507" s="20">
        <v>62.7095105</v>
      </c>
      <c r="AF507" s="20">
        <v>67.604258999999999</v>
      </c>
      <c r="AG507" s="20">
        <v>67.638856899999993</v>
      </c>
      <c r="AH507" s="20">
        <v>67.747039400000006</v>
      </c>
      <c r="AI507" s="20">
        <v>57.859918999999998</v>
      </c>
      <c r="AJ507" s="20">
        <v>57.5766907</v>
      </c>
      <c r="AK507" s="20">
        <v>57.842305899999999</v>
      </c>
      <c r="AL507" s="20">
        <v>710.17811140000003</v>
      </c>
      <c r="AM507" s="20">
        <v>714.64407900000003</v>
      </c>
      <c r="AN507" s="20">
        <v>692.36122669999997</v>
      </c>
      <c r="AO507" s="20">
        <v>377.1144266</v>
      </c>
      <c r="AP507" s="20">
        <v>375.25456129999998</v>
      </c>
      <c r="AQ507" s="20">
        <v>364.4308972</v>
      </c>
      <c r="AR507" s="20">
        <v>333.06368479999998</v>
      </c>
      <c r="AS507" s="20">
        <v>339.3895177</v>
      </c>
      <c r="AT507" s="20">
        <v>327.93032950000003</v>
      </c>
      <c r="AU507" s="20">
        <v>492.0760836</v>
      </c>
      <c r="AV507" s="20">
        <v>489.83405219999997</v>
      </c>
      <c r="AW507" s="20">
        <v>481.15239609999998</v>
      </c>
      <c r="AX507" s="20">
        <v>288.74883920000002</v>
      </c>
      <c r="AY507" s="20">
        <v>282.39968649999997</v>
      </c>
      <c r="AZ507" s="20">
        <v>278.42281939999998</v>
      </c>
      <c r="BA507" s="20">
        <v>203.32724440000001</v>
      </c>
      <c r="BB507" s="20">
        <v>207.4343657</v>
      </c>
      <c r="BC507" s="20">
        <v>202.7295767</v>
      </c>
      <c r="BD507" s="20">
        <v>218.10202770000001</v>
      </c>
      <c r="BE507" s="20">
        <v>224.8100268</v>
      </c>
      <c r="BF507" s="20">
        <v>211.2088306</v>
      </c>
      <c r="BG507" s="20">
        <v>88.365587399999995</v>
      </c>
      <c r="BH507" s="20">
        <v>92.854874800000005</v>
      </c>
      <c r="BI507" s="20">
        <v>86.008077799999995</v>
      </c>
      <c r="BJ507" s="20">
        <v>129.7364403</v>
      </c>
      <c r="BK507" s="20">
        <v>131.95515209999999</v>
      </c>
      <c r="BL507" s="20">
        <v>125.2007528</v>
      </c>
      <c r="BM507" s="20">
        <v>5.2270791000000001</v>
      </c>
      <c r="BN507" s="20">
        <v>5.2700956999999997</v>
      </c>
      <c r="BO507" s="20">
        <v>5.0996063999999999</v>
      </c>
      <c r="BP507" s="20">
        <v>5.2340289999999996</v>
      </c>
      <c r="BQ507" s="20">
        <v>5.2087155000000003</v>
      </c>
      <c r="BR507" s="20">
        <v>5.0584083</v>
      </c>
      <c r="BS507" s="20">
        <v>5.2192322000000004</v>
      </c>
      <c r="BT507" s="20">
        <v>5.3396686000000004</v>
      </c>
      <c r="BU507" s="20">
        <v>5.1461845000000004</v>
      </c>
      <c r="BV507" s="20">
        <v>5.2885618000000001</v>
      </c>
      <c r="BW507" s="20">
        <v>5.2797508000000004</v>
      </c>
      <c r="BX507" s="20">
        <v>5.1939659999999996</v>
      </c>
      <c r="BY507" s="20">
        <v>4.9531324000000003</v>
      </c>
      <c r="BZ507" s="20">
        <v>4.8461774999999996</v>
      </c>
      <c r="CA507" s="20">
        <v>4.7875221999999997</v>
      </c>
      <c r="CB507" s="20">
        <v>5.8512883000000002</v>
      </c>
      <c r="CC507" s="20">
        <v>6.0120129999999996</v>
      </c>
      <c r="CD507" s="20">
        <v>5.8794798000000004</v>
      </c>
      <c r="CE507" s="20">
        <v>5.0934803000000004</v>
      </c>
      <c r="CF507" s="20">
        <v>5.2491802999999999</v>
      </c>
      <c r="CG507" s="20">
        <v>4.8969396999999999</v>
      </c>
      <c r="CH507" s="20">
        <v>6.4245815000000004</v>
      </c>
      <c r="CI507" s="20">
        <v>6.7428213000000001</v>
      </c>
      <c r="CJ507" s="20">
        <v>6.1926896999999999</v>
      </c>
      <c r="CK507" s="20">
        <v>4.4635813999999998</v>
      </c>
      <c r="CL507" s="20">
        <v>4.5412952999999998</v>
      </c>
      <c r="CM507" s="20">
        <v>4.2815190999999997</v>
      </c>
      <c r="CN507" s="20">
        <v>13586.5192935</v>
      </c>
      <c r="CO507" s="20">
        <v>13560.3624038</v>
      </c>
      <c r="CP507" s="20">
        <v>13576.758213499999</v>
      </c>
      <c r="CQ507" s="20">
        <v>7205.0503319999998</v>
      </c>
      <c r="CR507" s="20">
        <v>7204.3589851999996</v>
      </c>
      <c r="CS507" s="20">
        <v>7204.4578868999997</v>
      </c>
      <c r="CT507" s="20">
        <v>6381.4689613999999</v>
      </c>
      <c r="CU507" s="20">
        <v>6356.0034186000003</v>
      </c>
      <c r="CV507" s="20">
        <v>6372.3003265999996</v>
      </c>
      <c r="CW507" s="20">
        <v>66.103535500000007</v>
      </c>
      <c r="CX507" s="20">
        <v>65.999494499999997</v>
      </c>
      <c r="CY507" s="20">
        <v>66.079294399999995</v>
      </c>
      <c r="CZ507" s="20">
        <v>71.338116799999995</v>
      </c>
      <c r="DA507" s="20">
        <v>71.355565200000001</v>
      </c>
      <c r="DB507" s="20">
        <v>71.356544799999995</v>
      </c>
      <c r="DC507" s="20">
        <v>61.046054300000002</v>
      </c>
      <c r="DD507" s="20">
        <v>60.824518400000002</v>
      </c>
      <c r="DE507" s="20">
        <v>60.980473500000002</v>
      </c>
      <c r="DF507" s="20">
        <v>6969.4027864999998</v>
      </c>
      <c r="DG507" s="20">
        <v>2891.9641130999998</v>
      </c>
      <c r="DH507" s="20">
        <v>4077.4386734</v>
      </c>
      <c r="DI507" s="20">
        <v>20546.161</v>
      </c>
      <c r="DJ507" s="20">
        <v>10096.422</v>
      </c>
      <c r="DK507" s="20">
        <v>10449.739</v>
      </c>
    </row>
    <row r="508" spans="1:115" ht="10.5" customHeight="1" x14ac:dyDescent="0.2">
      <c r="A508" s="9">
        <v>43647</v>
      </c>
      <c r="B508" s="20">
        <v>12899.6069714</v>
      </c>
      <c r="C508" s="21">
        <v>12875.5176589</v>
      </c>
      <c r="D508" s="22">
        <v>12879.825875799999</v>
      </c>
      <c r="E508" s="20">
        <v>6834.788826</v>
      </c>
      <c r="F508" s="20">
        <v>6839.5721391999996</v>
      </c>
      <c r="G508" s="20">
        <v>6834.6487991000004</v>
      </c>
      <c r="H508" s="20">
        <v>6064.8181453999996</v>
      </c>
      <c r="I508" s="20">
        <v>6035.9455196999997</v>
      </c>
      <c r="J508" s="20">
        <v>6045.1770766999998</v>
      </c>
      <c r="K508" s="20">
        <v>8824.5894779999999</v>
      </c>
      <c r="L508" s="20">
        <v>8838.7708000999992</v>
      </c>
      <c r="M508" s="20">
        <v>8854.4001404999999</v>
      </c>
      <c r="N508" s="20">
        <v>5544.7794049000004</v>
      </c>
      <c r="O508" s="20">
        <v>5548.6762158000001</v>
      </c>
      <c r="P508" s="20">
        <v>5545.3854908000003</v>
      </c>
      <c r="Q508" s="20">
        <v>3279.8100731999998</v>
      </c>
      <c r="R508" s="20">
        <v>3290.0945843</v>
      </c>
      <c r="S508" s="20">
        <v>3309.0146496000002</v>
      </c>
      <c r="T508" s="20">
        <v>4075.0174934000001</v>
      </c>
      <c r="U508" s="20">
        <v>4036.7468588000002</v>
      </c>
      <c r="V508" s="20">
        <v>4025.4257354000001</v>
      </c>
      <c r="W508" s="20">
        <v>1290.0094211000001</v>
      </c>
      <c r="X508" s="20">
        <v>1290.8959233999999</v>
      </c>
      <c r="Y508" s="20">
        <v>1289.2633083000001</v>
      </c>
      <c r="Z508" s="20">
        <v>2785.0080723000001</v>
      </c>
      <c r="AA508" s="20">
        <v>2745.8509353999998</v>
      </c>
      <c r="AB508" s="20">
        <v>2736.1624270000002</v>
      </c>
      <c r="AC508" s="20">
        <v>62.682636700000003</v>
      </c>
      <c r="AD508" s="20">
        <v>62.572177600000003</v>
      </c>
      <c r="AE508" s="20">
        <v>62.5931146</v>
      </c>
      <c r="AF508" s="20">
        <v>67.588859900000003</v>
      </c>
      <c r="AG508" s="20">
        <v>67.643518700000001</v>
      </c>
      <c r="AH508" s="20">
        <v>67.594826800000007</v>
      </c>
      <c r="AI508" s="20">
        <v>57.9426427</v>
      </c>
      <c r="AJ508" s="20">
        <v>57.672692099999999</v>
      </c>
      <c r="AK508" s="20">
        <v>57.760898400000002</v>
      </c>
      <c r="AL508" s="20">
        <v>715.26006949999999</v>
      </c>
      <c r="AM508" s="20">
        <v>716.73232370000005</v>
      </c>
      <c r="AN508" s="20">
        <v>703.17090800000005</v>
      </c>
      <c r="AO508" s="20">
        <v>381.7626315</v>
      </c>
      <c r="AP508" s="20">
        <v>377.30203390000003</v>
      </c>
      <c r="AQ508" s="20">
        <v>376.70922730000001</v>
      </c>
      <c r="AR508" s="20">
        <v>333.49743810000001</v>
      </c>
      <c r="AS508" s="20">
        <v>339.43028980000003</v>
      </c>
      <c r="AT508" s="20">
        <v>326.46168080000001</v>
      </c>
      <c r="AU508" s="20">
        <v>495.43872729999998</v>
      </c>
      <c r="AV508" s="20">
        <v>520.32892189999995</v>
      </c>
      <c r="AW508" s="20">
        <v>515.88803710000002</v>
      </c>
      <c r="AX508" s="20">
        <v>291.73838799999999</v>
      </c>
      <c r="AY508" s="20">
        <v>296.06736560000002</v>
      </c>
      <c r="AZ508" s="20">
        <v>297.70599600000003</v>
      </c>
      <c r="BA508" s="20">
        <v>203.7003392</v>
      </c>
      <c r="BB508" s="20">
        <v>224.2615563</v>
      </c>
      <c r="BC508" s="20">
        <v>218.18204109999999</v>
      </c>
      <c r="BD508" s="20">
        <v>219.8213423</v>
      </c>
      <c r="BE508" s="20">
        <v>196.40340180000001</v>
      </c>
      <c r="BF508" s="20">
        <v>187.28287090000001</v>
      </c>
      <c r="BG508" s="20">
        <v>90.024243400000003</v>
      </c>
      <c r="BH508" s="20">
        <v>81.234668299999996</v>
      </c>
      <c r="BI508" s="20">
        <v>79.003231299999996</v>
      </c>
      <c r="BJ508" s="20">
        <v>129.79709879999999</v>
      </c>
      <c r="BK508" s="20">
        <v>115.1687335</v>
      </c>
      <c r="BL508" s="20">
        <v>108.2796396</v>
      </c>
      <c r="BM508" s="20">
        <v>5.2535223000000002</v>
      </c>
      <c r="BN508" s="20">
        <v>5.2730955000000002</v>
      </c>
      <c r="BO508" s="20">
        <v>5.1768466000000002</v>
      </c>
      <c r="BP508" s="20">
        <v>5.2900977999999999</v>
      </c>
      <c r="BQ508" s="20">
        <v>5.2280534000000003</v>
      </c>
      <c r="BR508" s="20">
        <v>5.2238319999999998</v>
      </c>
      <c r="BS508" s="20">
        <v>5.2122693</v>
      </c>
      <c r="BT508" s="20">
        <v>5.3240828000000002</v>
      </c>
      <c r="BU508" s="20">
        <v>5.1236689999999996</v>
      </c>
      <c r="BV508" s="20">
        <v>5.3158500999999996</v>
      </c>
      <c r="BW508" s="20">
        <v>5.5596043999999996</v>
      </c>
      <c r="BX508" s="20">
        <v>5.5055728000000004</v>
      </c>
      <c r="BY508" s="20">
        <v>4.9985008000000004</v>
      </c>
      <c r="BZ508" s="20">
        <v>5.0655321999999998</v>
      </c>
      <c r="CA508" s="20">
        <v>5.0950082999999999</v>
      </c>
      <c r="CB508" s="20">
        <v>5.8475593999999997</v>
      </c>
      <c r="CC508" s="20">
        <v>6.3812984999999998</v>
      </c>
      <c r="CD508" s="20">
        <v>6.1857066999999999</v>
      </c>
      <c r="CE508" s="20">
        <v>5.1182675</v>
      </c>
      <c r="CF508" s="20">
        <v>4.6396511</v>
      </c>
      <c r="CG508" s="20">
        <v>4.4456639999999998</v>
      </c>
      <c r="CH508" s="20">
        <v>6.5233368</v>
      </c>
      <c r="CI508" s="20">
        <v>5.9203307000000001</v>
      </c>
      <c r="CJ508" s="20">
        <v>5.7739649999999996</v>
      </c>
      <c r="CK508" s="20">
        <v>4.4530282999999997</v>
      </c>
      <c r="CL508" s="20">
        <v>4.0254436</v>
      </c>
      <c r="CM508" s="20">
        <v>3.8067093000000001</v>
      </c>
      <c r="CN508" s="20">
        <v>13614.867041</v>
      </c>
      <c r="CO508" s="20">
        <v>13592.2499826</v>
      </c>
      <c r="CP508" s="20">
        <v>13582.996783799999</v>
      </c>
      <c r="CQ508" s="20">
        <v>7216.5514574999997</v>
      </c>
      <c r="CR508" s="20">
        <v>7216.8741730000002</v>
      </c>
      <c r="CS508" s="20">
        <v>7211.3580264000002</v>
      </c>
      <c r="CT508" s="20">
        <v>6398.3155834999998</v>
      </c>
      <c r="CU508" s="20">
        <v>6375.3758096000001</v>
      </c>
      <c r="CV508" s="20">
        <v>6371.6387574999999</v>
      </c>
      <c r="CW508" s="20">
        <v>66.158276499999999</v>
      </c>
      <c r="CX508" s="20">
        <v>66.055338699999993</v>
      </c>
      <c r="CY508" s="20">
        <v>66.010370199999997</v>
      </c>
      <c r="CZ508" s="20">
        <v>71.364090000000004</v>
      </c>
      <c r="DA508" s="20">
        <v>71.375044099999997</v>
      </c>
      <c r="DB508" s="20">
        <v>71.320489300000006</v>
      </c>
      <c r="DC508" s="20">
        <v>61.128842599999999</v>
      </c>
      <c r="DD508" s="20">
        <v>60.9159054</v>
      </c>
      <c r="DE508" s="20">
        <v>60.880198300000004</v>
      </c>
      <c r="DF508" s="20">
        <v>6994.0682162000003</v>
      </c>
      <c r="DG508" s="20">
        <v>2899.8429735999998</v>
      </c>
      <c r="DH508" s="20">
        <v>4094.2252425000001</v>
      </c>
      <c r="DI508" s="20">
        <v>20577.064999999999</v>
      </c>
      <c r="DJ508" s="20">
        <v>10111.200999999999</v>
      </c>
      <c r="DK508" s="20">
        <v>10465.864</v>
      </c>
    </row>
    <row r="509" spans="1:115" ht="10.5" customHeight="1" x14ac:dyDescent="0.2">
      <c r="A509" s="9">
        <v>43678</v>
      </c>
      <c r="B509" s="20">
        <v>12916.0307718</v>
      </c>
      <c r="C509" s="21">
        <v>12924.4298041</v>
      </c>
      <c r="D509" s="22">
        <v>12852.307715000001</v>
      </c>
      <c r="E509" s="20">
        <v>6835.9833913000002</v>
      </c>
      <c r="F509" s="20">
        <v>6845.3537532999999</v>
      </c>
      <c r="G509" s="20">
        <v>6801.4025283999999</v>
      </c>
      <c r="H509" s="20">
        <v>6080.0473805000001</v>
      </c>
      <c r="I509" s="20">
        <v>6079.0760509000002</v>
      </c>
      <c r="J509" s="20">
        <v>6050.9051866</v>
      </c>
      <c r="K509" s="20">
        <v>8834.6652706000004</v>
      </c>
      <c r="L509" s="20">
        <v>8827.4744071000005</v>
      </c>
      <c r="M509" s="20">
        <v>8746.9933841999991</v>
      </c>
      <c r="N509" s="20">
        <v>5545.4141275000002</v>
      </c>
      <c r="O509" s="20">
        <v>5545.3432727999998</v>
      </c>
      <c r="P509" s="20">
        <v>5499.9706165999996</v>
      </c>
      <c r="Q509" s="20">
        <v>3289.2511430999998</v>
      </c>
      <c r="R509" s="20">
        <v>3282.1311343000002</v>
      </c>
      <c r="S509" s="20">
        <v>3247.0227675000001</v>
      </c>
      <c r="T509" s="20">
        <v>4081.3655011999999</v>
      </c>
      <c r="U509" s="20">
        <v>4096.9553970999996</v>
      </c>
      <c r="V509" s="20">
        <v>4105.3143307999999</v>
      </c>
      <c r="W509" s="20">
        <v>1290.5692637</v>
      </c>
      <c r="X509" s="20">
        <v>1300.0104805000001</v>
      </c>
      <c r="Y509" s="20">
        <v>1301.4319118000001</v>
      </c>
      <c r="Z509" s="20">
        <v>2790.7962373999999</v>
      </c>
      <c r="AA509" s="20">
        <v>2796.9449165999999</v>
      </c>
      <c r="AB509" s="20">
        <v>2803.8824190999999</v>
      </c>
      <c r="AC509" s="20">
        <v>62.6798784</v>
      </c>
      <c r="AD509" s="20">
        <v>62.7156862</v>
      </c>
      <c r="AE509" s="20">
        <v>62.365714400000002</v>
      </c>
      <c r="AF509" s="20">
        <v>67.514390399999996</v>
      </c>
      <c r="AG509" s="20">
        <v>67.601795499999994</v>
      </c>
      <c r="AH509" s="20">
        <v>67.167751899999999</v>
      </c>
      <c r="AI509" s="20">
        <v>58.009526000000001</v>
      </c>
      <c r="AJ509" s="20">
        <v>57.9955158</v>
      </c>
      <c r="AK509" s="20">
        <v>57.726760599999999</v>
      </c>
      <c r="AL509" s="20">
        <v>717.00155050000001</v>
      </c>
      <c r="AM509" s="20">
        <v>719.33641320000004</v>
      </c>
      <c r="AN509" s="20">
        <v>715.37971660000005</v>
      </c>
      <c r="AO509" s="20">
        <v>385.64051940000002</v>
      </c>
      <c r="AP509" s="20">
        <v>386.18481430000003</v>
      </c>
      <c r="AQ509" s="20">
        <v>386.59955300000001</v>
      </c>
      <c r="AR509" s="20">
        <v>331.36103109999999</v>
      </c>
      <c r="AS509" s="20">
        <v>333.15159899999998</v>
      </c>
      <c r="AT509" s="20">
        <v>328.7801637</v>
      </c>
      <c r="AU509" s="20">
        <v>497.19163470000001</v>
      </c>
      <c r="AV509" s="20">
        <v>496.16604089999998</v>
      </c>
      <c r="AW509" s="20">
        <v>491.65658359999998</v>
      </c>
      <c r="AX509" s="20">
        <v>294.83225210000001</v>
      </c>
      <c r="AY509" s="20">
        <v>292.40985920000003</v>
      </c>
      <c r="AZ509" s="20">
        <v>293.33942889999997</v>
      </c>
      <c r="BA509" s="20">
        <v>202.3593826</v>
      </c>
      <c r="BB509" s="20">
        <v>203.75618170000001</v>
      </c>
      <c r="BC509" s="20">
        <v>198.31715460000001</v>
      </c>
      <c r="BD509" s="20">
        <v>219.8099158</v>
      </c>
      <c r="BE509" s="20">
        <v>223.1703723</v>
      </c>
      <c r="BF509" s="20">
        <v>223.72313310000001</v>
      </c>
      <c r="BG509" s="20">
        <v>90.808267299999997</v>
      </c>
      <c r="BH509" s="20">
        <v>93.7749551</v>
      </c>
      <c r="BI509" s="20">
        <v>93.260124000000005</v>
      </c>
      <c r="BJ509" s="20">
        <v>129.00164849999999</v>
      </c>
      <c r="BK509" s="20">
        <v>129.3954172</v>
      </c>
      <c r="BL509" s="20">
        <v>130.463009</v>
      </c>
      <c r="BM509" s="20">
        <v>5.2592961999999996</v>
      </c>
      <c r="BN509" s="20">
        <v>5.2722715999999998</v>
      </c>
      <c r="BO509" s="20">
        <v>5.2726724000000003</v>
      </c>
      <c r="BP509" s="20">
        <v>5.3400803999999997</v>
      </c>
      <c r="BQ509" s="20">
        <v>5.3402855999999996</v>
      </c>
      <c r="BR509" s="20">
        <v>5.3784007000000003</v>
      </c>
      <c r="BS509" s="20">
        <v>5.1683032999999998</v>
      </c>
      <c r="BT509" s="20">
        <v>5.1955672000000002</v>
      </c>
      <c r="BU509" s="20">
        <v>5.1535482999999997</v>
      </c>
      <c r="BV509" s="20">
        <v>5.327896</v>
      </c>
      <c r="BW509" s="20">
        <v>5.3215912999999997</v>
      </c>
      <c r="BX509" s="20">
        <v>5.3217362000000001</v>
      </c>
      <c r="BY509" s="20">
        <v>5.0482845000000003</v>
      </c>
      <c r="BZ509" s="20">
        <v>5.0089452999999997</v>
      </c>
      <c r="CA509" s="20">
        <v>5.0634167000000003</v>
      </c>
      <c r="CB509" s="20">
        <v>5.7955886000000003</v>
      </c>
      <c r="CC509" s="20">
        <v>5.8451741000000004</v>
      </c>
      <c r="CD509" s="20">
        <v>5.7560983999999999</v>
      </c>
      <c r="CE509" s="20">
        <v>5.1104615000000004</v>
      </c>
      <c r="CF509" s="20">
        <v>5.1658303999999999</v>
      </c>
      <c r="CG509" s="20">
        <v>5.1679648</v>
      </c>
      <c r="CH509" s="20">
        <v>6.5737471999999997</v>
      </c>
      <c r="CI509" s="20">
        <v>6.7280768000000002</v>
      </c>
      <c r="CJ509" s="20">
        <v>6.6867897000000003</v>
      </c>
      <c r="CK509" s="20">
        <v>4.4181704999999996</v>
      </c>
      <c r="CL509" s="20">
        <v>4.4217487999999996</v>
      </c>
      <c r="CM509" s="20">
        <v>4.4460685</v>
      </c>
      <c r="CN509" s="20">
        <v>13633.032322200001</v>
      </c>
      <c r="CO509" s="20">
        <v>13643.766217300001</v>
      </c>
      <c r="CP509" s="20">
        <v>13567.687431599999</v>
      </c>
      <c r="CQ509" s="20">
        <v>7221.6239107000001</v>
      </c>
      <c r="CR509" s="20">
        <v>7231.5385674999998</v>
      </c>
      <c r="CS509" s="20">
        <v>7188.0020814</v>
      </c>
      <c r="CT509" s="20">
        <v>6411.4084116000004</v>
      </c>
      <c r="CU509" s="20">
        <v>6412.2276498000001</v>
      </c>
      <c r="CV509" s="20">
        <v>6379.6853503000002</v>
      </c>
      <c r="CW509" s="20">
        <v>66.159396999999998</v>
      </c>
      <c r="CX509" s="20">
        <v>66.206260099999994</v>
      </c>
      <c r="CY509" s="20">
        <v>65.837088399999999</v>
      </c>
      <c r="CZ509" s="20">
        <v>71.323101399999999</v>
      </c>
      <c r="DA509" s="20">
        <v>71.415592099999998</v>
      </c>
      <c r="DB509" s="20">
        <v>70.985644300000004</v>
      </c>
      <c r="DC509" s="20">
        <v>61.171030299999998</v>
      </c>
      <c r="DD509" s="20">
        <v>61.173844000000003</v>
      </c>
      <c r="DE509" s="20">
        <v>60.863384400000001</v>
      </c>
      <c r="DF509" s="20">
        <v>7040.2825683000001</v>
      </c>
      <c r="DG509" s="20">
        <v>2937.9919186000002</v>
      </c>
      <c r="DH509" s="20">
        <v>4102.2906497000004</v>
      </c>
      <c r="DI509" s="20">
        <v>20607.97</v>
      </c>
      <c r="DJ509" s="20">
        <v>10125.994000000001</v>
      </c>
      <c r="DK509" s="20">
        <v>10481.976000000001</v>
      </c>
    </row>
    <row r="510" spans="1:115" ht="10.5" customHeight="1" x14ac:dyDescent="0.2">
      <c r="A510" s="9">
        <v>43709</v>
      </c>
      <c r="B510" s="20">
        <v>12927.965937499999</v>
      </c>
      <c r="C510" s="21">
        <v>12952.5275628</v>
      </c>
      <c r="D510" s="22">
        <v>12921.3365942</v>
      </c>
      <c r="E510" s="20">
        <v>6833.4526460999996</v>
      </c>
      <c r="F510" s="20">
        <v>6840.4736626000004</v>
      </c>
      <c r="G510" s="20">
        <v>6821.4210835000003</v>
      </c>
      <c r="H510" s="20">
        <v>6094.5132913999996</v>
      </c>
      <c r="I510" s="20">
        <v>6112.0539001999996</v>
      </c>
      <c r="J510" s="20">
        <v>6099.9155106999997</v>
      </c>
      <c r="K510" s="20">
        <v>8844.1120862999996</v>
      </c>
      <c r="L510" s="20">
        <v>8864.4706975000008</v>
      </c>
      <c r="M510" s="20">
        <v>8807.5153802000004</v>
      </c>
      <c r="N510" s="20">
        <v>5543.7216569000002</v>
      </c>
      <c r="O510" s="20">
        <v>5557.1000573000001</v>
      </c>
      <c r="P510" s="20">
        <v>5524.4242179000003</v>
      </c>
      <c r="Q510" s="20">
        <v>3300.3904293999999</v>
      </c>
      <c r="R510" s="20">
        <v>3307.3706401999998</v>
      </c>
      <c r="S510" s="20">
        <v>3283.0911623000002</v>
      </c>
      <c r="T510" s="20">
        <v>4083.8538512</v>
      </c>
      <c r="U510" s="20">
        <v>4088.0568653</v>
      </c>
      <c r="V510" s="20">
        <v>4113.8212139999996</v>
      </c>
      <c r="W510" s="20">
        <v>1289.7309892999999</v>
      </c>
      <c r="X510" s="20">
        <v>1283.3736053</v>
      </c>
      <c r="Y510" s="20">
        <v>1296.9968656000001</v>
      </c>
      <c r="Z510" s="20">
        <v>2794.1228620000002</v>
      </c>
      <c r="AA510" s="20">
        <v>2804.6832599999998</v>
      </c>
      <c r="AB510" s="20">
        <v>2816.8243484</v>
      </c>
      <c r="AC510" s="20">
        <v>62.652980900000003</v>
      </c>
      <c r="AD510" s="20">
        <v>62.7579177</v>
      </c>
      <c r="AE510" s="20">
        <v>62.606790400000001</v>
      </c>
      <c r="AF510" s="20">
        <v>67.401453799999999</v>
      </c>
      <c r="AG510" s="20">
        <v>67.455103699999995</v>
      </c>
      <c r="AH510" s="20">
        <v>67.267222899999993</v>
      </c>
      <c r="AI510" s="20">
        <v>58.066187599999999</v>
      </c>
      <c r="AJ510" s="20">
        <v>58.220605599999999</v>
      </c>
      <c r="AK510" s="20">
        <v>58.104980900000001</v>
      </c>
      <c r="AL510" s="20">
        <v>715.57050279999999</v>
      </c>
      <c r="AM510" s="20">
        <v>711.58534299999997</v>
      </c>
      <c r="AN510" s="20">
        <v>692.54451830000005</v>
      </c>
      <c r="AO510" s="20">
        <v>388.06759670000002</v>
      </c>
      <c r="AP510" s="20">
        <v>390.56654579999997</v>
      </c>
      <c r="AQ510" s="20">
        <v>387.97860930000002</v>
      </c>
      <c r="AR510" s="20">
        <v>327.50290610000002</v>
      </c>
      <c r="AS510" s="20">
        <v>321.01879709999997</v>
      </c>
      <c r="AT510" s="20">
        <v>304.56590890000001</v>
      </c>
      <c r="AU510" s="20">
        <v>497.14601649999997</v>
      </c>
      <c r="AV510" s="20">
        <v>491.43581349999999</v>
      </c>
      <c r="AW510" s="20">
        <v>472.98121739999999</v>
      </c>
      <c r="AX510" s="20">
        <v>296.92924929999998</v>
      </c>
      <c r="AY510" s="20">
        <v>298.28171680000003</v>
      </c>
      <c r="AZ510" s="20">
        <v>293.63450410000002</v>
      </c>
      <c r="BA510" s="20">
        <v>200.2167671</v>
      </c>
      <c r="BB510" s="20">
        <v>193.15409679999999</v>
      </c>
      <c r="BC510" s="20">
        <v>179.3467134</v>
      </c>
      <c r="BD510" s="20">
        <v>218.42448640000001</v>
      </c>
      <c r="BE510" s="20">
        <v>220.14952940000001</v>
      </c>
      <c r="BF510" s="20">
        <v>219.56330080000001</v>
      </c>
      <c r="BG510" s="20">
        <v>91.138347400000001</v>
      </c>
      <c r="BH510" s="20">
        <v>92.284829099999996</v>
      </c>
      <c r="BI510" s="20">
        <v>94.344105299999995</v>
      </c>
      <c r="BJ510" s="20">
        <v>127.28613900000001</v>
      </c>
      <c r="BK510" s="20">
        <v>127.8647004</v>
      </c>
      <c r="BL510" s="20">
        <v>125.21919560000001</v>
      </c>
      <c r="BM510" s="20">
        <v>5.2447581999999997</v>
      </c>
      <c r="BN510" s="20">
        <v>5.2076950999999996</v>
      </c>
      <c r="BO510" s="20">
        <v>5.0870468999999998</v>
      </c>
      <c r="BP510" s="20">
        <v>5.3737659999999998</v>
      </c>
      <c r="BQ510" s="20">
        <v>5.4012498000000004</v>
      </c>
      <c r="BR510" s="20">
        <v>5.3815660999999997</v>
      </c>
      <c r="BS510" s="20">
        <v>5.0996898000000002</v>
      </c>
      <c r="BT510" s="20">
        <v>4.9901317000000001</v>
      </c>
      <c r="BU510" s="20">
        <v>4.7555123999999998</v>
      </c>
      <c r="BV510" s="20">
        <v>5.3220456</v>
      </c>
      <c r="BW510" s="20">
        <v>5.2526798000000001</v>
      </c>
      <c r="BX510" s="20">
        <v>5.0965075999999998</v>
      </c>
      <c r="BY510" s="20">
        <v>5.0838383</v>
      </c>
      <c r="BZ510" s="20">
        <v>5.0941463000000002</v>
      </c>
      <c r="CA510" s="20">
        <v>5.0469498000000002</v>
      </c>
      <c r="CB510" s="20">
        <v>5.7194868000000003</v>
      </c>
      <c r="CC510" s="20">
        <v>5.5178611999999996</v>
      </c>
      <c r="CD510" s="20">
        <v>5.1797814000000004</v>
      </c>
      <c r="CE510" s="20">
        <v>5.0769491999999996</v>
      </c>
      <c r="CF510" s="20">
        <v>5.1100041999999997</v>
      </c>
      <c r="CG510" s="20">
        <v>5.0667856000000002</v>
      </c>
      <c r="CH510" s="20">
        <v>6.6000702999999996</v>
      </c>
      <c r="CI510" s="20">
        <v>6.7084115000000004</v>
      </c>
      <c r="CJ510" s="20">
        <v>6.7808041000000001</v>
      </c>
      <c r="CK510" s="20">
        <v>4.3570118999999998</v>
      </c>
      <c r="CL510" s="20">
        <v>4.3601913000000003</v>
      </c>
      <c r="CM510" s="20">
        <v>4.2561979000000001</v>
      </c>
      <c r="CN510" s="20">
        <v>13643.536440399999</v>
      </c>
      <c r="CO510" s="20">
        <v>13664.112905800001</v>
      </c>
      <c r="CP510" s="20">
        <v>13613.881112499999</v>
      </c>
      <c r="CQ510" s="20">
        <v>7221.5202429000001</v>
      </c>
      <c r="CR510" s="20">
        <v>7231.0402083999998</v>
      </c>
      <c r="CS510" s="20">
        <v>7209.3996927999997</v>
      </c>
      <c r="CT510" s="20">
        <v>6422.0161975000001</v>
      </c>
      <c r="CU510" s="20">
        <v>6433.0726973000001</v>
      </c>
      <c r="CV510" s="20">
        <v>6404.4814196999996</v>
      </c>
      <c r="CW510" s="20">
        <v>66.120860199999996</v>
      </c>
      <c r="CX510" s="20">
        <v>66.205709200000001</v>
      </c>
      <c r="CY510" s="20">
        <v>65.962324800000005</v>
      </c>
      <c r="CZ510" s="20">
        <v>71.229141200000001</v>
      </c>
      <c r="DA510" s="20">
        <v>71.306548500000005</v>
      </c>
      <c r="DB510" s="20">
        <v>71.093147599999995</v>
      </c>
      <c r="DC510" s="20">
        <v>61.186509800000003</v>
      </c>
      <c r="DD510" s="20">
        <v>61.278482500000003</v>
      </c>
      <c r="DE510" s="20">
        <v>61.006135200000003</v>
      </c>
      <c r="DF510" s="20">
        <v>7024.9928874999996</v>
      </c>
      <c r="DG510" s="20">
        <v>2931.3803072000001</v>
      </c>
      <c r="DH510" s="20">
        <v>4093.6125803</v>
      </c>
      <c r="DI510" s="20">
        <v>20638.874</v>
      </c>
      <c r="DJ510" s="20">
        <v>10140.780000000001</v>
      </c>
      <c r="DK510" s="20">
        <v>10498.093999999999</v>
      </c>
    </row>
    <row r="511" spans="1:115" ht="10.5" customHeight="1" x14ac:dyDescent="0.2">
      <c r="A511" s="9">
        <v>43739</v>
      </c>
      <c r="B511" s="20">
        <v>12939.266111999999</v>
      </c>
      <c r="C511" s="21">
        <v>12909.896372699999</v>
      </c>
      <c r="D511" s="22">
        <v>12895.019994300001</v>
      </c>
      <c r="E511" s="20">
        <v>6830.7754838999999</v>
      </c>
      <c r="F511" s="20">
        <v>6810.3773775</v>
      </c>
      <c r="G511" s="20">
        <v>6801.9879757999997</v>
      </c>
      <c r="H511" s="20">
        <v>6108.4906281000003</v>
      </c>
      <c r="I511" s="20">
        <v>6099.5189952000001</v>
      </c>
      <c r="J511" s="20">
        <v>6093.0320185</v>
      </c>
      <c r="K511" s="20">
        <v>8853.8795226000002</v>
      </c>
      <c r="L511" s="20">
        <v>8845.3715505</v>
      </c>
      <c r="M511" s="20">
        <v>8799.5211311999992</v>
      </c>
      <c r="N511" s="20">
        <v>5541.7741579000003</v>
      </c>
      <c r="O511" s="20">
        <v>5535.9459857000002</v>
      </c>
      <c r="P511" s="20">
        <v>5520.9887233999998</v>
      </c>
      <c r="Q511" s="20">
        <v>3312.1053646999999</v>
      </c>
      <c r="R511" s="20">
        <v>3309.4255649000002</v>
      </c>
      <c r="S511" s="20">
        <v>3278.5324077</v>
      </c>
      <c r="T511" s="20">
        <v>4085.3865894</v>
      </c>
      <c r="U511" s="20">
        <v>4064.5248222</v>
      </c>
      <c r="V511" s="20">
        <v>4095.4988631000001</v>
      </c>
      <c r="W511" s="20">
        <v>1289.0013260000001</v>
      </c>
      <c r="X511" s="20">
        <v>1274.4313918</v>
      </c>
      <c r="Y511" s="20">
        <v>1280.9992523000001</v>
      </c>
      <c r="Z511" s="20">
        <v>2796.3852634</v>
      </c>
      <c r="AA511" s="20">
        <v>2790.0934304000002</v>
      </c>
      <c r="AB511" s="20">
        <v>2814.4996108</v>
      </c>
      <c r="AC511" s="20">
        <v>62.6212649</v>
      </c>
      <c r="AD511" s="20">
        <v>62.475111400000003</v>
      </c>
      <c r="AE511" s="20">
        <v>62.403119799999999</v>
      </c>
      <c r="AF511" s="20">
        <v>67.285911799999994</v>
      </c>
      <c r="AG511" s="20">
        <v>67.0806331</v>
      </c>
      <c r="AH511" s="20">
        <v>66.997999500000006</v>
      </c>
      <c r="AI511" s="20">
        <v>58.115941200000002</v>
      </c>
      <c r="AJ511" s="20">
        <v>58.026888300000003</v>
      </c>
      <c r="AK511" s="20">
        <v>57.9651754</v>
      </c>
      <c r="AL511" s="20">
        <v>711.97141299999998</v>
      </c>
      <c r="AM511" s="20">
        <v>724.00277419999998</v>
      </c>
      <c r="AN511" s="20">
        <v>686.18551549999995</v>
      </c>
      <c r="AO511" s="20">
        <v>388.39367320000002</v>
      </c>
      <c r="AP511" s="20">
        <v>395.38428010000001</v>
      </c>
      <c r="AQ511" s="20">
        <v>376.03611690000002</v>
      </c>
      <c r="AR511" s="20">
        <v>323.57773980000002</v>
      </c>
      <c r="AS511" s="20">
        <v>328.61849410000002</v>
      </c>
      <c r="AT511" s="20">
        <v>310.14939859999998</v>
      </c>
      <c r="AU511" s="20">
        <v>495.89135850000002</v>
      </c>
      <c r="AV511" s="20">
        <v>500.65773689999997</v>
      </c>
      <c r="AW511" s="20">
        <v>469.16351320000001</v>
      </c>
      <c r="AX511" s="20">
        <v>297.29519570000002</v>
      </c>
      <c r="AY511" s="20">
        <v>299.84924519999998</v>
      </c>
      <c r="AZ511" s="20">
        <v>284.7342577</v>
      </c>
      <c r="BA511" s="20">
        <v>198.5961628</v>
      </c>
      <c r="BB511" s="20">
        <v>200.80849169999999</v>
      </c>
      <c r="BC511" s="20">
        <v>184.42925550000001</v>
      </c>
      <c r="BD511" s="20">
        <v>216.08005449999999</v>
      </c>
      <c r="BE511" s="20">
        <v>223.3450373</v>
      </c>
      <c r="BF511" s="20">
        <v>217.0220023</v>
      </c>
      <c r="BG511" s="20">
        <v>91.098477599999995</v>
      </c>
      <c r="BH511" s="20">
        <v>95.535034899999999</v>
      </c>
      <c r="BI511" s="20">
        <v>91.301859199999996</v>
      </c>
      <c r="BJ511" s="20">
        <v>124.98157689999999</v>
      </c>
      <c r="BK511" s="20">
        <v>127.8100024</v>
      </c>
      <c r="BL511" s="20">
        <v>125.7201431</v>
      </c>
      <c r="BM511" s="20">
        <v>5.2154350000000003</v>
      </c>
      <c r="BN511" s="20">
        <v>5.3103134000000001</v>
      </c>
      <c r="BO511" s="20">
        <v>5.0524639999999996</v>
      </c>
      <c r="BP511" s="20">
        <v>5.3800328999999998</v>
      </c>
      <c r="BQ511" s="20">
        <v>5.4870574000000003</v>
      </c>
      <c r="BR511" s="20">
        <v>5.2387135000000002</v>
      </c>
      <c r="BS511" s="20">
        <v>5.0306949999999997</v>
      </c>
      <c r="BT511" s="20">
        <v>5.1121882999999997</v>
      </c>
      <c r="BU511" s="20">
        <v>4.8436766000000002</v>
      </c>
      <c r="BV511" s="20">
        <v>5.3037808999999996</v>
      </c>
      <c r="BW511" s="20">
        <v>5.3569031000000003</v>
      </c>
      <c r="BX511" s="20">
        <v>5.0618132999999998</v>
      </c>
      <c r="BY511" s="20">
        <v>5.0914824999999997</v>
      </c>
      <c r="BZ511" s="20">
        <v>5.1381043000000002</v>
      </c>
      <c r="CA511" s="20">
        <v>4.9043720999999998</v>
      </c>
      <c r="CB511" s="20">
        <v>5.6568797000000002</v>
      </c>
      <c r="CC511" s="20">
        <v>5.7206581999999999</v>
      </c>
      <c r="CD511" s="20">
        <v>5.3257665999999997</v>
      </c>
      <c r="CE511" s="20">
        <v>5.0234041999999999</v>
      </c>
      <c r="CF511" s="20">
        <v>5.2087643999999997</v>
      </c>
      <c r="CG511" s="20">
        <v>5.0323699</v>
      </c>
      <c r="CH511" s="20">
        <v>6.6008616</v>
      </c>
      <c r="CI511" s="20">
        <v>6.9735310999999998</v>
      </c>
      <c r="CJ511" s="20">
        <v>6.6531943</v>
      </c>
      <c r="CK511" s="20">
        <v>4.2781884000000003</v>
      </c>
      <c r="CL511" s="20">
        <v>4.3801999</v>
      </c>
      <c r="CM511" s="20">
        <v>4.2758757000000003</v>
      </c>
      <c r="CN511" s="20">
        <v>13651.237525</v>
      </c>
      <c r="CO511" s="20">
        <v>13633.899147</v>
      </c>
      <c r="CP511" s="20">
        <v>13581.2055098</v>
      </c>
      <c r="CQ511" s="20">
        <v>7219.1691571000001</v>
      </c>
      <c r="CR511" s="20">
        <v>7205.7616576</v>
      </c>
      <c r="CS511" s="20">
        <v>7178.0240927000004</v>
      </c>
      <c r="CT511" s="20">
        <v>6432.0683679000003</v>
      </c>
      <c r="CU511" s="20">
        <v>6428.1374894</v>
      </c>
      <c r="CV511" s="20">
        <v>6403.1814170999996</v>
      </c>
      <c r="CW511" s="20">
        <v>66.0669434</v>
      </c>
      <c r="CX511" s="20">
        <v>65.978791999999999</v>
      </c>
      <c r="CY511" s="20">
        <v>65.723790699999995</v>
      </c>
      <c r="CZ511" s="20">
        <v>71.111747100000002</v>
      </c>
      <c r="DA511" s="20">
        <v>70.975076299999998</v>
      </c>
      <c r="DB511" s="20">
        <v>70.701867800000002</v>
      </c>
      <c r="DC511" s="20">
        <v>61.194447099999998</v>
      </c>
      <c r="DD511" s="20">
        <v>61.153152599999999</v>
      </c>
      <c r="DE511" s="20">
        <v>60.915736699999997</v>
      </c>
      <c r="DF511" s="20">
        <v>7082.8574902</v>
      </c>
      <c r="DG511" s="20">
        <v>2974.4999072999999</v>
      </c>
      <c r="DH511" s="20">
        <v>4108.3575829000001</v>
      </c>
      <c r="DI511" s="20">
        <v>20664.062999999998</v>
      </c>
      <c r="DJ511" s="20">
        <v>10152.523999999999</v>
      </c>
      <c r="DK511" s="20">
        <v>10511.539000000001</v>
      </c>
    </row>
    <row r="512" spans="1:115" ht="10.5" customHeight="1" x14ac:dyDescent="0.2">
      <c r="A512" s="9">
        <v>43770</v>
      </c>
      <c r="B512" s="20">
        <v>12951.805729600001</v>
      </c>
      <c r="C512" s="21">
        <v>12934.9588628</v>
      </c>
      <c r="D512" s="22">
        <v>12989.2903078</v>
      </c>
      <c r="E512" s="20">
        <v>6830.7940723000002</v>
      </c>
      <c r="F512" s="20">
        <v>6827.7689737999999</v>
      </c>
      <c r="G512" s="20">
        <v>6848.9760451000002</v>
      </c>
      <c r="H512" s="20">
        <v>6121.0116572999996</v>
      </c>
      <c r="I512" s="20">
        <v>6107.1898890000002</v>
      </c>
      <c r="J512" s="20">
        <v>6140.3142626999997</v>
      </c>
      <c r="K512" s="20">
        <v>8863.1680632000007</v>
      </c>
      <c r="L512" s="20">
        <v>8843.2107314000004</v>
      </c>
      <c r="M512" s="20">
        <v>8872.8477414000008</v>
      </c>
      <c r="N512" s="20">
        <v>5540.8965743999997</v>
      </c>
      <c r="O512" s="20">
        <v>5532.6949416999996</v>
      </c>
      <c r="P512" s="20">
        <v>5555.5510352000001</v>
      </c>
      <c r="Q512" s="20">
        <v>3322.2714888999999</v>
      </c>
      <c r="R512" s="20">
        <v>3310.5157898000002</v>
      </c>
      <c r="S512" s="20">
        <v>3317.2967060999999</v>
      </c>
      <c r="T512" s="20">
        <v>4088.6376663000001</v>
      </c>
      <c r="U512" s="20">
        <v>4091.7481314000001</v>
      </c>
      <c r="V512" s="20">
        <v>4116.4425664</v>
      </c>
      <c r="W512" s="20">
        <v>1289.8974979</v>
      </c>
      <c r="X512" s="20">
        <v>1295.0740321000001</v>
      </c>
      <c r="Y512" s="20">
        <v>1293.4250099000001</v>
      </c>
      <c r="Z512" s="20">
        <v>2798.7401684000001</v>
      </c>
      <c r="AA512" s="20">
        <v>2796.6740992999999</v>
      </c>
      <c r="AB512" s="20">
        <v>2823.0175565</v>
      </c>
      <c r="AC512" s="20">
        <v>62.593921199999997</v>
      </c>
      <c r="AD512" s="20">
        <v>62.520174099999998</v>
      </c>
      <c r="AE512" s="20">
        <v>62.782781100000001</v>
      </c>
      <c r="AF512" s="20">
        <v>67.195650299999997</v>
      </c>
      <c r="AG512" s="20">
        <v>67.174126299999998</v>
      </c>
      <c r="AH512" s="20">
        <v>67.382769400000001</v>
      </c>
      <c r="AI512" s="20">
        <v>58.149893200000001</v>
      </c>
      <c r="AJ512" s="20">
        <v>58.0257115</v>
      </c>
      <c r="AK512" s="20">
        <v>58.3404332</v>
      </c>
      <c r="AL512" s="20">
        <v>707.79773580000005</v>
      </c>
      <c r="AM512" s="20">
        <v>704.2514549</v>
      </c>
      <c r="AN512" s="20">
        <v>655.36962319999998</v>
      </c>
      <c r="AO512" s="20">
        <v>386.50130159999998</v>
      </c>
      <c r="AP512" s="20">
        <v>380.66751479999999</v>
      </c>
      <c r="AQ512" s="20">
        <v>357.02385459999999</v>
      </c>
      <c r="AR512" s="20">
        <v>321.29643420000002</v>
      </c>
      <c r="AS512" s="20">
        <v>323.58394010000001</v>
      </c>
      <c r="AT512" s="20">
        <v>298.34576859999999</v>
      </c>
      <c r="AU512" s="20">
        <v>494.19598769999999</v>
      </c>
      <c r="AV512" s="20">
        <v>495.23122660000001</v>
      </c>
      <c r="AW512" s="20">
        <v>465.2365001</v>
      </c>
      <c r="AX512" s="20">
        <v>295.85078570000002</v>
      </c>
      <c r="AY512" s="20">
        <v>294.68722029999998</v>
      </c>
      <c r="AZ512" s="20">
        <v>279.98835480000002</v>
      </c>
      <c r="BA512" s="20">
        <v>198.345202</v>
      </c>
      <c r="BB512" s="20">
        <v>200.5440064</v>
      </c>
      <c r="BC512" s="20">
        <v>185.2481454</v>
      </c>
      <c r="BD512" s="20">
        <v>213.60174810000001</v>
      </c>
      <c r="BE512" s="20">
        <v>209.02022819999999</v>
      </c>
      <c r="BF512" s="20">
        <v>190.13312310000001</v>
      </c>
      <c r="BG512" s="20">
        <v>90.650515900000002</v>
      </c>
      <c r="BH512" s="20">
        <v>85.980294499999999</v>
      </c>
      <c r="BI512" s="20">
        <v>77.035499799999997</v>
      </c>
      <c r="BJ512" s="20">
        <v>122.95123220000001</v>
      </c>
      <c r="BK512" s="20">
        <v>123.03993370000001</v>
      </c>
      <c r="BL512" s="20">
        <v>113.0976233</v>
      </c>
      <c r="BM512" s="20">
        <v>5.1816858000000003</v>
      </c>
      <c r="BN512" s="20">
        <v>5.1634327999999998</v>
      </c>
      <c r="BO512" s="20">
        <v>4.8031217000000002</v>
      </c>
      <c r="BP512" s="20">
        <v>5.3552096999999996</v>
      </c>
      <c r="BQ512" s="20">
        <v>5.2808609999999998</v>
      </c>
      <c r="BR512" s="20">
        <v>4.9545358999999998</v>
      </c>
      <c r="BS512" s="20">
        <v>4.9872876000000002</v>
      </c>
      <c r="BT512" s="20">
        <v>5.0318040999999996</v>
      </c>
      <c r="BU512" s="20">
        <v>4.6336624000000004</v>
      </c>
      <c r="BV512" s="20">
        <v>5.2813590000000001</v>
      </c>
      <c r="BW512" s="20">
        <v>5.3031461999999996</v>
      </c>
      <c r="BX512" s="20">
        <v>4.9821407000000004</v>
      </c>
      <c r="BY512" s="20">
        <v>5.0687612</v>
      </c>
      <c r="BZ512" s="20">
        <v>5.05694</v>
      </c>
      <c r="CA512" s="20">
        <v>4.7979858999999996</v>
      </c>
      <c r="CB512" s="20">
        <v>5.6338198999999998</v>
      </c>
      <c r="CC512" s="20">
        <v>5.7117798999999998</v>
      </c>
      <c r="CD512" s="20">
        <v>5.2889584999999997</v>
      </c>
      <c r="CE512" s="20">
        <v>4.9648968</v>
      </c>
      <c r="CF512" s="20">
        <v>4.8600671000000002</v>
      </c>
      <c r="CG512" s="20">
        <v>4.4149491000000003</v>
      </c>
      <c r="CH512" s="20">
        <v>6.5662703999999996</v>
      </c>
      <c r="CI512" s="20">
        <v>6.2256996999999998</v>
      </c>
      <c r="CJ512" s="20">
        <v>5.6211396999999996</v>
      </c>
      <c r="CK512" s="20">
        <v>4.208221</v>
      </c>
      <c r="CL512" s="20">
        <v>4.2141090999999999</v>
      </c>
      <c r="CM512" s="20">
        <v>3.8519478</v>
      </c>
      <c r="CN512" s="20">
        <v>13659.6034654</v>
      </c>
      <c r="CO512" s="20">
        <v>13639.210317700001</v>
      </c>
      <c r="CP512" s="20">
        <v>13644.659931</v>
      </c>
      <c r="CQ512" s="20">
        <v>7217.2953739000004</v>
      </c>
      <c r="CR512" s="20">
        <v>7208.4364886000003</v>
      </c>
      <c r="CS512" s="20">
        <v>7205.9998998000001</v>
      </c>
      <c r="CT512" s="20">
        <v>6442.3080915</v>
      </c>
      <c r="CU512" s="20">
        <v>6430.7738290999996</v>
      </c>
      <c r="CV512" s="20">
        <v>6438.6600312999999</v>
      </c>
      <c r="CW512" s="20">
        <v>66.014589900000004</v>
      </c>
      <c r="CX512" s="20">
        <v>65.924121799999995</v>
      </c>
      <c r="CY512" s="20">
        <v>65.950462099999996</v>
      </c>
      <c r="CZ512" s="20">
        <v>70.997727499999996</v>
      </c>
      <c r="DA512" s="20">
        <v>70.919274700000003</v>
      </c>
      <c r="DB512" s="20">
        <v>70.895302599999994</v>
      </c>
      <c r="DC512" s="20">
        <v>61.202224100000002</v>
      </c>
      <c r="DD512" s="20">
        <v>61.100151400000001</v>
      </c>
      <c r="DE512" s="20">
        <v>61.1750799</v>
      </c>
      <c r="DF512" s="20">
        <v>7044.5960690000002</v>
      </c>
      <c r="DG512" s="20">
        <v>2958.2841002999999</v>
      </c>
      <c r="DH512" s="20">
        <v>4086.3119686999999</v>
      </c>
      <c r="DI512" s="20">
        <v>20689.256000000001</v>
      </c>
      <c r="DJ512" s="20">
        <v>10164.284</v>
      </c>
      <c r="DK512" s="20">
        <v>10524.972</v>
      </c>
    </row>
    <row r="513" spans="1:115" ht="10.5" customHeight="1" x14ac:dyDescent="0.2">
      <c r="A513" s="9">
        <v>43800</v>
      </c>
      <c r="B513" s="20">
        <v>12964.5896512</v>
      </c>
      <c r="C513" s="21">
        <v>12962.967518699999</v>
      </c>
      <c r="D513" s="22">
        <v>13089.178028599999</v>
      </c>
      <c r="E513" s="20">
        <v>6833.6673638000002</v>
      </c>
      <c r="F513" s="20">
        <v>6833.9839556999996</v>
      </c>
      <c r="G513" s="20">
        <v>6893.6162528000004</v>
      </c>
      <c r="H513" s="20">
        <v>6130.9222873999997</v>
      </c>
      <c r="I513" s="20">
        <v>6128.9835629999998</v>
      </c>
      <c r="J513" s="20">
        <v>6195.5617757999999</v>
      </c>
      <c r="K513" s="20">
        <v>8871.0001016999995</v>
      </c>
      <c r="L513" s="20">
        <v>8838.0421095999991</v>
      </c>
      <c r="M513" s="20">
        <v>8983.0087905</v>
      </c>
      <c r="N513" s="20">
        <v>5541.3330066999997</v>
      </c>
      <c r="O513" s="20">
        <v>5499.4812892999998</v>
      </c>
      <c r="P513" s="20">
        <v>5576.4495471</v>
      </c>
      <c r="Q513" s="20">
        <v>3329.6670949999998</v>
      </c>
      <c r="R513" s="20">
        <v>3338.5608201999999</v>
      </c>
      <c r="S513" s="20">
        <v>3406.5592434</v>
      </c>
      <c r="T513" s="20">
        <v>4093.5895495999998</v>
      </c>
      <c r="U513" s="20">
        <v>4124.9254091000003</v>
      </c>
      <c r="V513" s="20">
        <v>4106.1692381000003</v>
      </c>
      <c r="W513" s="20">
        <v>1292.3343572000001</v>
      </c>
      <c r="X513" s="20">
        <v>1334.5026664</v>
      </c>
      <c r="Y513" s="20">
        <v>1317.1667057</v>
      </c>
      <c r="Z513" s="20">
        <v>2801.2551923999999</v>
      </c>
      <c r="AA513" s="20">
        <v>2790.4227427000001</v>
      </c>
      <c r="AB513" s="20">
        <v>2789.0025323999998</v>
      </c>
      <c r="AC513" s="20">
        <v>62.566066399999997</v>
      </c>
      <c r="AD513" s="20">
        <v>62.579362000000003</v>
      </c>
      <c r="AE513" s="20">
        <v>63.188649400000003</v>
      </c>
      <c r="AF513" s="20">
        <v>67.131707599999999</v>
      </c>
      <c r="AG513" s="20">
        <v>67.157584</v>
      </c>
      <c r="AH513" s="20">
        <v>67.743590800000007</v>
      </c>
      <c r="AI513" s="20">
        <v>58.157395999999999</v>
      </c>
      <c r="AJ513" s="20">
        <v>58.158561200000001</v>
      </c>
      <c r="AK513" s="20">
        <v>58.790328799999997</v>
      </c>
      <c r="AL513" s="20">
        <v>704.96448610000004</v>
      </c>
      <c r="AM513" s="20">
        <v>692.03649689999997</v>
      </c>
      <c r="AN513" s="20">
        <v>667.84328170000003</v>
      </c>
      <c r="AO513" s="20">
        <v>383.39373069999999</v>
      </c>
      <c r="AP513" s="20">
        <v>378.05353919999999</v>
      </c>
      <c r="AQ513" s="20">
        <v>372.70781249999999</v>
      </c>
      <c r="AR513" s="20">
        <v>321.57075550000002</v>
      </c>
      <c r="AS513" s="20">
        <v>313.98295769999999</v>
      </c>
      <c r="AT513" s="20">
        <v>295.13546930000001</v>
      </c>
      <c r="AU513" s="20">
        <v>492.94308089999998</v>
      </c>
      <c r="AV513" s="20">
        <v>487.3331834</v>
      </c>
      <c r="AW513" s="20">
        <v>473.31143049999997</v>
      </c>
      <c r="AX513" s="20">
        <v>293.17805499999997</v>
      </c>
      <c r="AY513" s="20">
        <v>290.13330029999997</v>
      </c>
      <c r="AZ513" s="20">
        <v>282.22765579999998</v>
      </c>
      <c r="BA513" s="20">
        <v>199.76502590000001</v>
      </c>
      <c r="BB513" s="20">
        <v>197.19988309999999</v>
      </c>
      <c r="BC513" s="20">
        <v>191.08377469999999</v>
      </c>
      <c r="BD513" s="20">
        <v>212.0214052</v>
      </c>
      <c r="BE513" s="20">
        <v>204.70331350000001</v>
      </c>
      <c r="BF513" s="20">
        <v>194.5318513</v>
      </c>
      <c r="BG513" s="20">
        <v>90.215675700000006</v>
      </c>
      <c r="BH513" s="20">
        <v>87.920238999999995</v>
      </c>
      <c r="BI513" s="20">
        <v>90.480156699999995</v>
      </c>
      <c r="BJ513" s="20">
        <v>121.8057295</v>
      </c>
      <c r="BK513" s="20">
        <v>116.7830745</v>
      </c>
      <c r="BL513" s="20">
        <v>104.0516946</v>
      </c>
      <c r="BM513" s="20">
        <v>5.1571870999999998</v>
      </c>
      <c r="BN513" s="20">
        <v>5.0680065000000001</v>
      </c>
      <c r="BO513" s="20">
        <v>4.8545631</v>
      </c>
      <c r="BP513" s="20">
        <v>5.3123249000000001</v>
      </c>
      <c r="BQ513" s="20">
        <v>5.2419796999999999</v>
      </c>
      <c r="BR513" s="20">
        <v>5.1292483999999998</v>
      </c>
      <c r="BS513" s="20">
        <v>4.9836668</v>
      </c>
      <c r="BT513" s="20">
        <v>4.8732669</v>
      </c>
      <c r="BU513" s="20">
        <v>4.5470534000000002</v>
      </c>
      <c r="BV513" s="20">
        <v>5.2642682000000001</v>
      </c>
      <c r="BW513" s="20">
        <v>5.2258827999999999</v>
      </c>
      <c r="BX513" s="20">
        <v>5.0052390000000004</v>
      </c>
      <c r="BY513" s="20">
        <v>5.0248949999999999</v>
      </c>
      <c r="BZ513" s="20">
        <v>5.0112714</v>
      </c>
      <c r="CA513" s="20">
        <v>4.817259</v>
      </c>
      <c r="CB513" s="20">
        <v>5.6599763999999997</v>
      </c>
      <c r="CC513" s="20">
        <v>5.5772972000000003</v>
      </c>
      <c r="CD513" s="20">
        <v>5.3113600999999999</v>
      </c>
      <c r="CE513" s="20">
        <v>4.9243047999999998</v>
      </c>
      <c r="CF513" s="20">
        <v>4.7279646</v>
      </c>
      <c r="CG513" s="20">
        <v>4.5232590999999998</v>
      </c>
      <c r="CH513" s="20">
        <v>6.5253100000000002</v>
      </c>
      <c r="CI513" s="20">
        <v>6.1810195999999999</v>
      </c>
      <c r="CJ513" s="20">
        <v>6.4277595999999999</v>
      </c>
      <c r="CK513" s="20">
        <v>4.1670609000000001</v>
      </c>
      <c r="CL513" s="20">
        <v>4.0170212000000003</v>
      </c>
      <c r="CM513" s="20">
        <v>3.5966037000000002</v>
      </c>
      <c r="CN513" s="20">
        <v>13669.5541373</v>
      </c>
      <c r="CO513" s="20">
        <v>13655.0040156</v>
      </c>
      <c r="CP513" s="20">
        <v>13757.021310300001</v>
      </c>
      <c r="CQ513" s="20">
        <v>7217.0610944999999</v>
      </c>
      <c r="CR513" s="20">
        <v>7212.0374948999997</v>
      </c>
      <c r="CS513" s="20">
        <v>7266.3240652000004</v>
      </c>
      <c r="CT513" s="20">
        <v>6452.4930427999998</v>
      </c>
      <c r="CU513" s="20">
        <v>6442.9665206999998</v>
      </c>
      <c r="CV513" s="20">
        <v>6490.6972451000001</v>
      </c>
      <c r="CW513" s="20">
        <v>65.968168199999994</v>
      </c>
      <c r="CX513" s="20">
        <v>65.920202099999997</v>
      </c>
      <c r="CY513" s="20">
        <v>66.412695600000006</v>
      </c>
      <c r="CZ513" s="20">
        <v>70.898041899999996</v>
      </c>
      <c r="DA513" s="20">
        <v>70.872717499999993</v>
      </c>
      <c r="DB513" s="20">
        <v>71.406191800000002</v>
      </c>
      <c r="DC513" s="20">
        <v>61.207788299999997</v>
      </c>
      <c r="DD513" s="20">
        <v>61.137978099999998</v>
      </c>
      <c r="DE513" s="20">
        <v>61.590899899999997</v>
      </c>
      <c r="DF513" s="20">
        <v>6957.4236897000001</v>
      </c>
      <c r="DG513" s="20">
        <v>2909.7179348</v>
      </c>
      <c r="DH513" s="20">
        <v>4047.7057549000001</v>
      </c>
      <c r="DI513" s="20">
        <v>20714.445</v>
      </c>
      <c r="DJ513" s="20">
        <v>10176.041999999999</v>
      </c>
      <c r="DK513" s="20">
        <v>10538.403</v>
      </c>
    </row>
    <row r="514" spans="1:115" ht="10.5" customHeight="1" x14ac:dyDescent="0.2">
      <c r="A514" s="9">
        <v>43831</v>
      </c>
      <c r="B514" s="20">
        <v>12973.866636799999</v>
      </c>
      <c r="C514" s="21">
        <v>12993.2128252</v>
      </c>
      <c r="D514" s="22">
        <v>12822.5938652</v>
      </c>
      <c r="E514" s="20">
        <v>6836.0749656999997</v>
      </c>
      <c r="F514" s="20">
        <v>6833.7625527</v>
      </c>
      <c r="G514" s="20">
        <v>6769.4484714</v>
      </c>
      <c r="H514" s="20">
        <v>6137.7916710999998</v>
      </c>
      <c r="I514" s="20">
        <v>6159.4502725000002</v>
      </c>
      <c r="J514" s="20">
        <v>6053.1453938000004</v>
      </c>
      <c r="K514" s="20">
        <v>8873.9760272000003</v>
      </c>
      <c r="L514" s="20">
        <v>8891.4839826000007</v>
      </c>
      <c r="M514" s="20">
        <v>8864.6390601999992</v>
      </c>
      <c r="N514" s="20">
        <v>5540.3361523000003</v>
      </c>
      <c r="O514" s="20">
        <v>5545.0941430000003</v>
      </c>
      <c r="P514" s="20">
        <v>5525.4480663000004</v>
      </c>
      <c r="Q514" s="20">
        <v>3333.6398749</v>
      </c>
      <c r="R514" s="20">
        <v>3346.3898396</v>
      </c>
      <c r="S514" s="20">
        <v>3339.1909939000002</v>
      </c>
      <c r="T514" s="20">
        <v>4099.8906096000001</v>
      </c>
      <c r="U514" s="20">
        <v>4101.7288425999996</v>
      </c>
      <c r="V514" s="20">
        <v>3957.9548049999999</v>
      </c>
      <c r="W514" s="20">
        <v>1295.7388134</v>
      </c>
      <c r="X514" s="20">
        <v>1288.6684097</v>
      </c>
      <c r="Y514" s="20">
        <v>1244.0004051000001</v>
      </c>
      <c r="Z514" s="20">
        <v>2804.1517961999998</v>
      </c>
      <c r="AA514" s="20">
        <v>2813.0604330000001</v>
      </c>
      <c r="AB514" s="20">
        <v>2713.9543999000002</v>
      </c>
      <c r="AC514" s="20">
        <v>62.522488500000001</v>
      </c>
      <c r="AD514" s="20">
        <v>62.627014000000003</v>
      </c>
      <c r="AE514" s="20">
        <v>61.804634200000002</v>
      </c>
      <c r="AF514" s="20">
        <v>67.064044600000003</v>
      </c>
      <c r="AG514" s="20">
        <v>67.053260600000002</v>
      </c>
      <c r="AH514" s="20">
        <v>66.422207200000003</v>
      </c>
      <c r="AI514" s="20">
        <v>58.137515800000003</v>
      </c>
      <c r="AJ514" s="20">
        <v>58.353358800000002</v>
      </c>
      <c r="AK514" s="20">
        <v>57.346248299999999</v>
      </c>
      <c r="AL514" s="20">
        <v>706.12409170000001</v>
      </c>
      <c r="AM514" s="20">
        <v>721.28279640000005</v>
      </c>
      <c r="AN514" s="20">
        <v>775.2531176</v>
      </c>
      <c r="AO514" s="20">
        <v>381.37729000000002</v>
      </c>
      <c r="AP514" s="20">
        <v>386.3449243</v>
      </c>
      <c r="AQ514" s="20">
        <v>416.18991510000001</v>
      </c>
      <c r="AR514" s="20">
        <v>324.74680169999999</v>
      </c>
      <c r="AS514" s="20">
        <v>334.93787209999999</v>
      </c>
      <c r="AT514" s="20">
        <v>359.06320249999999</v>
      </c>
      <c r="AU514" s="20">
        <v>493.72116990000001</v>
      </c>
      <c r="AV514" s="20">
        <v>508.75757290000001</v>
      </c>
      <c r="AW514" s="20">
        <v>553.51327939999999</v>
      </c>
      <c r="AX514" s="20">
        <v>291.13791939999999</v>
      </c>
      <c r="AY514" s="20">
        <v>294.23307820000002</v>
      </c>
      <c r="AZ514" s="20">
        <v>319.01337380000001</v>
      </c>
      <c r="BA514" s="20">
        <v>202.58325060000001</v>
      </c>
      <c r="BB514" s="20">
        <v>214.52449480000001</v>
      </c>
      <c r="BC514" s="20">
        <v>234.4999057</v>
      </c>
      <c r="BD514" s="20">
        <v>212.40292170000001</v>
      </c>
      <c r="BE514" s="20">
        <v>212.52522350000001</v>
      </c>
      <c r="BF514" s="20">
        <v>221.73983820000001</v>
      </c>
      <c r="BG514" s="20">
        <v>90.239370600000001</v>
      </c>
      <c r="BH514" s="20">
        <v>92.111846099999994</v>
      </c>
      <c r="BI514" s="20">
        <v>97.176541400000005</v>
      </c>
      <c r="BJ514" s="20">
        <v>122.1635512</v>
      </c>
      <c r="BK514" s="20">
        <v>120.4133774</v>
      </c>
      <c r="BL514" s="20">
        <v>124.5632968</v>
      </c>
      <c r="BM514" s="20">
        <v>5.1617293000000002</v>
      </c>
      <c r="BN514" s="20">
        <v>5.2592732</v>
      </c>
      <c r="BO514" s="20">
        <v>5.7012931</v>
      </c>
      <c r="BP514" s="20">
        <v>5.2840984999999998</v>
      </c>
      <c r="BQ514" s="20">
        <v>5.3509580999999997</v>
      </c>
      <c r="BR514" s="20">
        <v>5.7919685000000003</v>
      </c>
      <c r="BS514" s="20">
        <v>5.0250656999999999</v>
      </c>
      <c r="BT514" s="20">
        <v>5.157343</v>
      </c>
      <c r="BU514" s="20">
        <v>5.5996806000000001</v>
      </c>
      <c r="BV514" s="20">
        <v>5.2704646999999998</v>
      </c>
      <c r="BW514" s="20">
        <v>5.4121755</v>
      </c>
      <c r="BX514" s="20">
        <v>5.8770898999999996</v>
      </c>
      <c r="BY514" s="20">
        <v>4.9925269999999999</v>
      </c>
      <c r="BZ514" s="20">
        <v>5.0388181000000003</v>
      </c>
      <c r="CA514" s="20">
        <v>5.4583879</v>
      </c>
      <c r="CB514" s="20">
        <v>5.7288028000000004</v>
      </c>
      <c r="CC514" s="20">
        <v>6.0244217000000004</v>
      </c>
      <c r="CD514" s="20">
        <v>6.5618407000000003</v>
      </c>
      <c r="CE514" s="20">
        <v>4.9255209999999998</v>
      </c>
      <c r="CF514" s="20">
        <v>4.9261175000000001</v>
      </c>
      <c r="CG514" s="20">
        <v>5.3051684000000003</v>
      </c>
      <c r="CH514" s="20">
        <v>6.5108796</v>
      </c>
      <c r="CI514" s="20">
        <v>6.6709997000000003</v>
      </c>
      <c r="CJ514" s="20">
        <v>7.2456167000000002</v>
      </c>
      <c r="CK514" s="20">
        <v>4.1746543999999997</v>
      </c>
      <c r="CL514" s="20">
        <v>4.1048049000000004</v>
      </c>
      <c r="CM514" s="20">
        <v>4.3883219999999996</v>
      </c>
      <c r="CN514" s="20">
        <v>13679.990728500001</v>
      </c>
      <c r="CO514" s="20">
        <v>13714.495621599999</v>
      </c>
      <c r="CP514" s="20">
        <v>13597.8469828</v>
      </c>
      <c r="CQ514" s="20">
        <v>7217.4522556000002</v>
      </c>
      <c r="CR514" s="20">
        <v>7220.1074768999997</v>
      </c>
      <c r="CS514" s="20">
        <v>7185.6383864999998</v>
      </c>
      <c r="CT514" s="20">
        <v>6462.5384727999999</v>
      </c>
      <c r="CU514" s="20">
        <v>6494.3881447000003</v>
      </c>
      <c r="CV514" s="20">
        <v>6412.2085963</v>
      </c>
      <c r="CW514" s="20">
        <v>65.925378100000003</v>
      </c>
      <c r="CX514" s="20">
        <v>66.103582000000003</v>
      </c>
      <c r="CY514" s="20">
        <v>65.541337999999996</v>
      </c>
      <c r="CZ514" s="20">
        <v>70.805475700000002</v>
      </c>
      <c r="DA514" s="20">
        <v>70.844098599999995</v>
      </c>
      <c r="DB514" s="20">
        <v>70.505885899999996</v>
      </c>
      <c r="DC514" s="20">
        <v>61.2135362</v>
      </c>
      <c r="DD514" s="20">
        <v>61.526490899999999</v>
      </c>
      <c r="DE514" s="20">
        <v>60.747938900000001</v>
      </c>
      <c r="DF514" s="20">
        <v>7149.1310172000003</v>
      </c>
      <c r="DG514" s="20">
        <v>3005.9056135000001</v>
      </c>
      <c r="DH514" s="20">
        <v>4143.2254037000002</v>
      </c>
      <c r="DI514" s="20">
        <v>20746.977999999999</v>
      </c>
      <c r="DJ514" s="20">
        <v>10191.544</v>
      </c>
      <c r="DK514" s="20">
        <v>10555.433999999999</v>
      </c>
    </row>
    <row r="515" spans="1:115" ht="10.5" customHeight="1" x14ac:dyDescent="0.2">
      <c r="A515" s="9">
        <v>43862</v>
      </c>
      <c r="B515" s="20">
        <v>12978.2874397</v>
      </c>
      <c r="C515" s="21">
        <v>12988.1635926</v>
      </c>
      <c r="D515" s="22">
        <v>13043.082237000001</v>
      </c>
      <c r="E515" s="20">
        <v>6835.2496265999998</v>
      </c>
      <c r="F515" s="20">
        <v>6843.9098094000001</v>
      </c>
      <c r="G515" s="20">
        <v>6882.8705356</v>
      </c>
      <c r="H515" s="20">
        <v>6143.0378130999998</v>
      </c>
      <c r="I515" s="20">
        <v>6144.2537831999998</v>
      </c>
      <c r="J515" s="20">
        <v>6160.2117012999997</v>
      </c>
      <c r="K515" s="20">
        <v>8869.9290918000006</v>
      </c>
      <c r="L515" s="20">
        <v>8868.6686905000006</v>
      </c>
      <c r="M515" s="20">
        <v>8969.4433239999998</v>
      </c>
      <c r="N515" s="20">
        <v>5535.5943089000002</v>
      </c>
      <c r="O515" s="20">
        <v>5541.4682278999999</v>
      </c>
      <c r="P515" s="20">
        <v>5605.8196969000001</v>
      </c>
      <c r="Q515" s="20">
        <v>3334.3347828999999</v>
      </c>
      <c r="R515" s="20">
        <v>3327.2004625999998</v>
      </c>
      <c r="S515" s="20">
        <v>3363.6236270999998</v>
      </c>
      <c r="T515" s="20">
        <v>4108.3583478999999</v>
      </c>
      <c r="U515" s="20">
        <v>4119.4949021000002</v>
      </c>
      <c r="V515" s="20">
        <v>4073.6389129999998</v>
      </c>
      <c r="W515" s="20">
        <v>1299.6553177000001</v>
      </c>
      <c r="X515" s="20">
        <v>1302.4415815</v>
      </c>
      <c r="Y515" s="20">
        <v>1277.0508387</v>
      </c>
      <c r="Z515" s="20">
        <v>2808.7030301999998</v>
      </c>
      <c r="AA515" s="20">
        <v>2817.0533206</v>
      </c>
      <c r="AB515" s="20">
        <v>2796.5880741999999</v>
      </c>
      <c r="AC515" s="20">
        <v>62.462157900000001</v>
      </c>
      <c r="AD515" s="20">
        <v>62.504682299999999</v>
      </c>
      <c r="AE515" s="20">
        <v>62.768974700000001</v>
      </c>
      <c r="AF515" s="20">
        <v>66.970977199999993</v>
      </c>
      <c r="AG515" s="20">
        <v>67.050738800000005</v>
      </c>
      <c r="AH515" s="20">
        <v>67.432442499999993</v>
      </c>
      <c r="AI515" s="20">
        <v>58.109127200000003</v>
      </c>
      <c r="AJ515" s="20">
        <v>58.115737299999999</v>
      </c>
      <c r="AK515" s="20">
        <v>58.266676099999998</v>
      </c>
      <c r="AL515" s="20">
        <v>712.53523640000003</v>
      </c>
      <c r="AM515" s="20">
        <v>695.44532790000005</v>
      </c>
      <c r="AN515" s="20">
        <v>760.97592940000004</v>
      </c>
      <c r="AO515" s="20">
        <v>382.5443803</v>
      </c>
      <c r="AP515" s="20">
        <v>380.54756370000001</v>
      </c>
      <c r="AQ515" s="20">
        <v>405.78254449999997</v>
      </c>
      <c r="AR515" s="20">
        <v>329.99085609999997</v>
      </c>
      <c r="AS515" s="20">
        <v>314.89776419999998</v>
      </c>
      <c r="AT515" s="20">
        <v>355.19338490000001</v>
      </c>
      <c r="AU515" s="20">
        <v>497.5127933</v>
      </c>
      <c r="AV515" s="20">
        <v>474.67671139999999</v>
      </c>
      <c r="AW515" s="20">
        <v>512.3726451</v>
      </c>
      <c r="AX515" s="20">
        <v>291.79540650000001</v>
      </c>
      <c r="AY515" s="20">
        <v>288.60595469999998</v>
      </c>
      <c r="AZ515" s="20">
        <v>302.56567680000001</v>
      </c>
      <c r="BA515" s="20">
        <v>205.71738680000001</v>
      </c>
      <c r="BB515" s="20">
        <v>186.0707567</v>
      </c>
      <c r="BC515" s="20">
        <v>209.80696829999999</v>
      </c>
      <c r="BD515" s="20">
        <v>215.0224431</v>
      </c>
      <c r="BE515" s="20">
        <v>220.76861650000001</v>
      </c>
      <c r="BF515" s="20">
        <v>248.60328430000001</v>
      </c>
      <c r="BG515" s="20">
        <v>90.748973800000002</v>
      </c>
      <c r="BH515" s="20">
        <v>91.941609</v>
      </c>
      <c r="BI515" s="20">
        <v>103.21686769999999</v>
      </c>
      <c r="BJ515" s="20">
        <v>124.2734693</v>
      </c>
      <c r="BK515" s="20">
        <v>128.82700750000001</v>
      </c>
      <c r="BL515" s="20">
        <v>145.38641659999999</v>
      </c>
      <c r="BM515" s="20">
        <v>5.2044734999999998</v>
      </c>
      <c r="BN515" s="20">
        <v>5.0823238999999996</v>
      </c>
      <c r="BO515" s="20">
        <v>5.5126971999999999</v>
      </c>
      <c r="BP515" s="20">
        <v>5.3000179999999997</v>
      </c>
      <c r="BQ515" s="20">
        <v>5.2674899000000002</v>
      </c>
      <c r="BR515" s="20">
        <v>5.5673187000000004</v>
      </c>
      <c r="BS515" s="20">
        <v>5.0979359999999998</v>
      </c>
      <c r="BT515" s="20">
        <v>4.8752186999999996</v>
      </c>
      <c r="BU515" s="20">
        <v>5.4515932999999999</v>
      </c>
      <c r="BV515" s="20">
        <v>5.3110849</v>
      </c>
      <c r="BW515" s="20">
        <v>5.0803720999999999</v>
      </c>
      <c r="BX515" s="20">
        <v>5.4037395999999998</v>
      </c>
      <c r="BY515" s="20">
        <v>5.0073089</v>
      </c>
      <c r="BZ515" s="20">
        <v>4.9502964</v>
      </c>
      <c r="CA515" s="20">
        <v>5.1209537000000003</v>
      </c>
      <c r="CB515" s="20">
        <v>5.81114</v>
      </c>
      <c r="CC515" s="20">
        <v>5.2962252000000003</v>
      </c>
      <c r="CD515" s="20">
        <v>5.8713039</v>
      </c>
      <c r="CE515" s="20">
        <v>4.9734791999999999</v>
      </c>
      <c r="CF515" s="20">
        <v>5.0865255999999999</v>
      </c>
      <c r="CG515" s="20">
        <v>5.7517204</v>
      </c>
      <c r="CH515" s="20">
        <v>6.5268047999999999</v>
      </c>
      <c r="CI515" s="20">
        <v>6.5937118000000003</v>
      </c>
      <c r="CJ515" s="20">
        <v>7.4780325000000003</v>
      </c>
      <c r="CK515" s="20">
        <v>4.2371109999999996</v>
      </c>
      <c r="CL515" s="20">
        <v>4.3731242999999997</v>
      </c>
      <c r="CM515" s="20">
        <v>4.9417973000000002</v>
      </c>
      <c r="CN515" s="20">
        <v>13690.822676100001</v>
      </c>
      <c r="CO515" s="20">
        <v>13683.608920500001</v>
      </c>
      <c r="CP515" s="20">
        <v>13804.0581664</v>
      </c>
      <c r="CQ515" s="20">
        <v>7217.7940067999998</v>
      </c>
      <c r="CR515" s="20">
        <v>7224.4573731999999</v>
      </c>
      <c r="CS515" s="20">
        <v>7288.6530801999997</v>
      </c>
      <c r="CT515" s="20">
        <v>6473.0286692</v>
      </c>
      <c r="CU515" s="20">
        <v>6459.1515472999999</v>
      </c>
      <c r="CV515" s="20">
        <v>6515.4050862000004</v>
      </c>
      <c r="CW515" s="20">
        <v>65.8914616</v>
      </c>
      <c r="CX515" s="20">
        <v>65.851467200000002</v>
      </c>
      <c r="CY515" s="20">
        <v>66.431121300000001</v>
      </c>
      <c r="CZ515" s="20">
        <v>70.719102300000003</v>
      </c>
      <c r="DA515" s="20">
        <v>70.779016299999995</v>
      </c>
      <c r="DB515" s="20">
        <v>71.407950600000007</v>
      </c>
      <c r="DC515" s="20">
        <v>61.230625199999999</v>
      </c>
      <c r="DD515" s="20">
        <v>61.0942139</v>
      </c>
      <c r="DE515" s="20">
        <v>61.6262908</v>
      </c>
      <c r="DF515" s="20">
        <v>6975.4468336</v>
      </c>
      <c r="DG515" s="20">
        <v>2918.4079198999998</v>
      </c>
      <c r="DH515" s="20">
        <v>4057.0389138</v>
      </c>
      <c r="DI515" s="20">
        <v>20779.505000000001</v>
      </c>
      <c r="DJ515" s="20">
        <v>10207.061</v>
      </c>
      <c r="DK515" s="20">
        <v>10572.444</v>
      </c>
    </row>
    <row r="516" spans="1:115" ht="10.5" customHeight="1" x14ac:dyDescent="0.2">
      <c r="A516" s="9">
        <v>43891</v>
      </c>
      <c r="B516" s="20">
        <v>12978.5964776</v>
      </c>
      <c r="C516" s="21">
        <v>12982.4296452</v>
      </c>
      <c r="D516" s="22">
        <v>12994.767631799999</v>
      </c>
      <c r="E516" s="20">
        <v>6829.6230945999996</v>
      </c>
      <c r="F516" s="20">
        <v>6845.5952055999996</v>
      </c>
      <c r="G516" s="20">
        <v>6863.5708336999996</v>
      </c>
      <c r="H516" s="20">
        <v>6148.9733829999996</v>
      </c>
      <c r="I516" s="20">
        <v>6136.8344395000004</v>
      </c>
      <c r="J516" s="20">
        <v>6131.1967980999998</v>
      </c>
      <c r="K516" s="20">
        <v>8859.6220919999996</v>
      </c>
      <c r="L516" s="20">
        <v>8862.2234750999996</v>
      </c>
      <c r="M516" s="20">
        <v>8848.7301253999995</v>
      </c>
      <c r="N516" s="20">
        <v>5526.3604126999999</v>
      </c>
      <c r="O516" s="20">
        <v>5537.8424391999997</v>
      </c>
      <c r="P516" s="20">
        <v>5540.4637742000004</v>
      </c>
      <c r="Q516" s="20">
        <v>3333.2616793000002</v>
      </c>
      <c r="R516" s="20">
        <v>3324.3810358999999</v>
      </c>
      <c r="S516" s="20">
        <v>3308.2663511999999</v>
      </c>
      <c r="T516" s="20">
        <v>4118.9743855999996</v>
      </c>
      <c r="U516" s="20">
        <v>4120.2061701000002</v>
      </c>
      <c r="V516" s="20">
        <v>4146.0375064</v>
      </c>
      <c r="W516" s="20">
        <v>1303.2626819</v>
      </c>
      <c r="X516" s="20">
        <v>1307.7527665</v>
      </c>
      <c r="Y516" s="20">
        <v>1323.1070596</v>
      </c>
      <c r="Z516" s="20">
        <v>2815.7117036999998</v>
      </c>
      <c r="AA516" s="20">
        <v>2812.4534036999999</v>
      </c>
      <c r="AB516" s="20">
        <v>2822.9304468</v>
      </c>
      <c r="AC516" s="20">
        <v>62.396198300000002</v>
      </c>
      <c r="AD516" s="20">
        <v>62.379424999999998</v>
      </c>
      <c r="AE516" s="20">
        <v>62.438707999999998</v>
      </c>
      <c r="AF516" s="20">
        <v>66.845014800000001</v>
      </c>
      <c r="AG516" s="20">
        <v>66.965487800000005</v>
      </c>
      <c r="AH516" s="20">
        <v>67.141330300000007</v>
      </c>
      <c r="AI516" s="20">
        <v>58.101289999999999</v>
      </c>
      <c r="AJ516" s="20">
        <v>57.952255899999997</v>
      </c>
      <c r="AK516" s="20">
        <v>57.899017700000002</v>
      </c>
      <c r="AL516" s="20">
        <v>723.9706324</v>
      </c>
      <c r="AM516" s="20">
        <v>713.35718859999997</v>
      </c>
      <c r="AN516" s="20">
        <v>764.66440750000004</v>
      </c>
      <c r="AO516" s="20">
        <v>387.78170599999999</v>
      </c>
      <c r="AP516" s="20">
        <v>381.34902849999997</v>
      </c>
      <c r="AQ516" s="20">
        <v>401.94704669999999</v>
      </c>
      <c r="AR516" s="20">
        <v>336.18892640000001</v>
      </c>
      <c r="AS516" s="20">
        <v>332.0081601</v>
      </c>
      <c r="AT516" s="20">
        <v>362.71736079999999</v>
      </c>
      <c r="AU516" s="20">
        <v>504.369281</v>
      </c>
      <c r="AV516" s="20">
        <v>501.73660649999999</v>
      </c>
      <c r="AW516" s="20">
        <v>532.2024341</v>
      </c>
      <c r="AX516" s="20">
        <v>296.10230150000001</v>
      </c>
      <c r="AY516" s="20">
        <v>292.777084</v>
      </c>
      <c r="AZ516" s="20">
        <v>303.97174790000003</v>
      </c>
      <c r="BA516" s="20">
        <v>208.26697949999999</v>
      </c>
      <c r="BB516" s="20">
        <v>208.9595224</v>
      </c>
      <c r="BC516" s="20">
        <v>228.23068620000001</v>
      </c>
      <c r="BD516" s="20">
        <v>219.6013514</v>
      </c>
      <c r="BE516" s="20">
        <v>211.6205822</v>
      </c>
      <c r="BF516" s="20">
        <v>232.46197340000001</v>
      </c>
      <c r="BG516" s="20">
        <v>91.679404500000004</v>
      </c>
      <c r="BH516" s="20">
        <v>88.571944500000001</v>
      </c>
      <c r="BI516" s="20">
        <v>97.975298800000004</v>
      </c>
      <c r="BJ516" s="20">
        <v>127.92194689999999</v>
      </c>
      <c r="BK516" s="20">
        <v>123.0486377</v>
      </c>
      <c r="BL516" s="20">
        <v>134.48667459999999</v>
      </c>
      <c r="BM516" s="20">
        <v>5.2834671999999996</v>
      </c>
      <c r="BN516" s="20">
        <v>5.2085885999999997</v>
      </c>
      <c r="BO516" s="20">
        <v>5.5573835000000003</v>
      </c>
      <c r="BP516" s="20">
        <v>5.3728689999999997</v>
      </c>
      <c r="BQ516" s="20">
        <v>5.2767673000000004</v>
      </c>
      <c r="BR516" s="20">
        <v>5.5322560000000003</v>
      </c>
      <c r="BS516" s="20">
        <v>5.1839709000000003</v>
      </c>
      <c r="BT516" s="20">
        <v>5.1324198000000001</v>
      </c>
      <c r="BU516" s="20">
        <v>5.5854967000000002</v>
      </c>
      <c r="BV516" s="20">
        <v>5.3862638</v>
      </c>
      <c r="BW516" s="20">
        <v>5.3581668999999996</v>
      </c>
      <c r="BX516" s="20">
        <v>5.6732358999999999</v>
      </c>
      <c r="BY516" s="20">
        <v>5.0855164999999998</v>
      </c>
      <c r="BZ516" s="20">
        <v>5.0213717999999998</v>
      </c>
      <c r="CA516" s="20">
        <v>5.2010455000000002</v>
      </c>
      <c r="CB516" s="20">
        <v>5.8807086000000002</v>
      </c>
      <c r="CC516" s="20">
        <v>5.9139366999999998</v>
      </c>
      <c r="CD516" s="20">
        <v>6.4535805999999996</v>
      </c>
      <c r="CE516" s="20">
        <v>5.0616000000000003</v>
      </c>
      <c r="CF516" s="20">
        <v>4.8852504000000003</v>
      </c>
      <c r="CG516" s="20">
        <v>5.3091698000000003</v>
      </c>
      <c r="CH516" s="20">
        <v>6.5722731999999997</v>
      </c>
      <c r="CI516" s="20">
        <v>6.3432196999999997</v>
      </c>
      <c r="CJ516" s="20">
        <v>6.8944137999999997</v>
      </c>
      <c r="CK516" s="20">
        <v>4.3457156000000001</v>
      </c>
      <c r="CL516" s="20">
        <v>4.1917407999999998</v>
      </c>
      <c r="CM516" s="20">
        <v>4.5474367999999998</v>
      </c>
      <c r="CN516" s="20">
        <v>13702.56711</v>
      </c>
      <c r="CO516" s="20">
        <v>13695.786833800001</v>
      </c>
      <c r="CP516" s="20">
        <v>13759.4320393</v>
      </c>
      <c r="CQ516" s="20">
        <v>7217.4048006000003</v>
      </c>
      <c r="CR516" s="20">
        <v>7226.9442342000002</v>
      </c>
      <c r="CS516" s="20">
        <v>7265.5178803999997</v>
      </c>
      <c r="CT516" s="20">
        <v>6485.1623093999997</v>
      </c>
      <c r="CU516" s="20">
        <v>6468.8425997000004</v>
      </c>
      <c r="CV516" s="20">
        <v>6493.9141589000001</v>
      </c>
      <c r="CW516" s="20">
        <v>65.876776100000001</v>
      </c>
      <c r="CX516" s="20">
        <v>65.807043199999995</v>
      </c>
      <c r="CY516" s="20">
        <v>66.112852799999999</v>
      </c>
      <c r="CZ516" s="20">
        <v>70.640432700000005</v>
      </c>
      <c r="DA516" s="20">
        <v>70.6959485</v>
      </c>
      <c r="DB516" s="20">
        <v>71.073286499999995</v>
      </c>
      <c r="DC516" s="20">
        <v>61.277919500000003</v>
      </c>
      <c r="DD516" s="20">
        <v>61.087524100000003</v>
      </c>
      <c r="DE516" s="20">
        <v>61.324283600000001</v>
      </c>
      <c r="DF516" s="20">
        <v>7052.6059606999997</v>
      </c>
      <c r="DG516" s="20">
        <v>2957.0541195999999</v>
      </c>
      <c r="DH516" s="20">
        <v>4095.5518412000001</v>
      </c>
      <c r="DI516" s="20">
        <v>20812.038</v>
      </c>
      <c r="DJ516" s="20">
        <v>10222.572</v>
      </c>
      <c r="DK516" s="20">
        <v>10589.466</v>
      </c>
    </row>
    <row r="517" spans="1:115" ht="10.5" customHeight="1" x14ac:dyDescent="0.2">
      <c r="A517" s="9">
        <v>43922</v>
      </c>
      <c r="B517" s="20">
        <v>12313.955902</v>
      </c>
      <c r="C517" s="21">
        <v>12398.472888800001</v>
      </c>
      <c r="D517" s="22">
        <v>12405.025567000001</v>
      </c>
      <c r="E517" s="20">
        <v>6531.8872869999996</v>
      </c>
      <c r="F517" s="20">
        <v>6576.3834663999996</v>
      </c>
      <c r="G517" s="20">
        <v>6588.7265378000002</v>
      </c>
      <c r="H517" s="20">
        <v>5782.0686150000001</v>
      </c>
      <c r="I517" s="20">
        <v>5822.0894224000003</v>
      </c>
      <c r="J517" s="20">
        <v>5816.2990292000004</v>
      </c>
      <c r="K517" s="20">
        <v>8540.8731157999991</v>
      </c>
      <c r="L517" s="20">
        <v>8632.1536569</v>
      </c>
      <c r="M517" s="20">
        <v>8602.9952928999992</v>
      </c>
      <c r="N517" s="20">
        <v>5367.8315656000004</v>
      </c>
      <c r="O517" s="20">
        <v>5411.7216227999997</v>
      </c>
      <c r="P517" s="20">
        <v>5395.6951258999998</v>
      </c>
      <c r="Q517" s="20">
        <v>3173.0415502999999</v>
      </c>
      <c r="R517" s="20">
        <v>3220.4320340999998</v>
      </c>
      <c r="S517" s="20">
        <v>3207.3001669999999</v>
      </c>
      <c r="T517" s="20">
        <v>3773.0827862000001</v>
      </c>
      <c r="U517" s="20">
        <v>3766.3192319999998</v>
      </c>
      <c r="V517" s="20">
        <v>3802.0302741</v>
      </c>
      <c r="W517" s="20">
        <v>1164.0557214</v>
      </c>
      <c r="X517" s="20">
        <v>1164.6618436000001</v>
      </c>
      <c r="Y517" s="20">
        <v>1193.031412</v>
      </c>
      <c r="Z517" s="20">
        <v>2609.0270648000001</v>
      </c>
      <c r="AA517" s="20">
        <v>2601.6573883999999</v>
      </c>
      <c r="AB517" s="20">
        <v>2608.9988621000002</v>
      </c>
      <c r="AC517" s="20">
        <v>59.154978300000003</v>
      </c>
      <c r="AD517" s="20">
        <v>59.553044900000003</v>
      </c>
      <c r="AE517" s="20">
        <v>59.584519100000001</v>
      </c>
      <c r="AF517" s="20">
        <v>63.881744500000003</v>
      </c>
      <c r="AG517" s="20">
        <v>64.308752699999999</v>
      </c>
      <c r="AH517" s="20">
        <v>64.429452400000002</v>
      </c>
      <c r="AI517" s="20">
        <v>54.591805100000002</v>
      </c>
      <c r="AJ517" s="20">
        <v>54.961957900000002</v>
      </c>
      <c r="AK517" s="20">
        <v>54.9072952</v>
      </c>
      <c r="AL517" s="20">
        <v>893.04924449999999</v>
      </c>
      <c r="AM517" s="20">
        <v>836.20699630000001</v>
      </c>
      <c r="AN517" s="20">
        <v>848.49088930000005</v>
      </c>
      <c r="AO517" s="20">
        <v>472.4034044</v>
      </c>
      <c r="AP517" s="20">
        <v>465.52390860000003</v>
      </c>
      <c r="AQ517" s="20">
        <v>463.78206119999999</v>
      </c>
      <c r="AR517" s="20">
        <v>420.64584009999999</v>
      </c>
      <c r="AS517" s="20">
        <v>370.68308769999999</v>
      </c>
      <c r="AT517" s="20">
        <v>384.70882810000001</v>
      </c>
      <c r="AU517" s="20">
        <v>668.49473250000005</v>
      </c>
      <c r="AV517" s="20">
        <v>628.1583693</v>
      </c>
      <c r="AW517" s="20">
        <v>637.45756280000001</v>
      </c>
      <c r="AX517" s="20">
        <v>380.16379160000002</v>
      </c>
      <c r="AY517" s="20">
        <v>372.48481839999999</v>
      </c>
      <c r="AZ517" s="20">
        <v>369.86516820000003</v>
      </c>
      <c r="BA517" s="20">
        <v>288.33094089999997</v>
      </c>
      <c r="BB517" s="20">
        <v>255.67355090000001</v>
      </c>
      <c r="BC517" s="20">
        <v>267.5923947</v>
      </c>
      <c r="BD517" s="20">
        <v>224.55451199999999</v>
      </c>
      <c r="BE517" s="20">
        <v>208.0486271</v>
      </c>
      <c r="BF517" s="20">
        <v>211.03332649999999</v>
      </c>
      <c r="BG517" s="20">
        <v>92.239612699999995</v>
      </c>
      <c r="BH517" s="20">
        <v>93.039090200000004</v>
      </c>
      <c r="BI517" s="20">
        <v>93.916893000000002</v>
      </c>
      <c r="BJ517" s="20">
        <v>132.31489920000001</v>
      </c>
      <c r="BK517" s="20">
        <v>115.0095369</v>
      </c>
      <c r="BL517" s="20">
        <v>117.1164335</v>
      </c>
      <c r="BM517" s="20">
        <v>6.7619360999999998</v>
      </c>
      <c r="BN517" s="20">
        <v>6.3183015999999999</v>
      </c>
      <c r="BO517" s="20">
        <v>6.4020058000000004</v>
      </c>
      <c r="BP517" s="20">
        <v>6.7444860000000002</v>
      </c>
      <c r="BQ517" s="20">
        <v>6.6107643999999999</v>
      </c>
      <c r="BR517" s="20">
        <v>6.5761289999999999</v>
      </c>
      <c r="BS517" s="20">
        <v>6.7816412000000001</v>
      </c>
      <c r="BT517" s="20">
        <v>5.9857372</v>
      </c>
      <c r="BU517" s="20">
        <v>6.2039726000000002</v>
      </c>
      <c r="BV517" s="20">
        <v>7.2588558000000001</v>
      </c>
      <c r="BW517" s="20">
        <v>6.7833391000000001</v>
      </c>
      <c r="BX517" s="20">
        <v>6.8985532999999997</v>
      </c>
      <c r="BY517" s="20">
        <v>6.6138500000000002</v>
      </c>
      <c r="BZ517" s="20">
        <v>6.4396874999999998</v>
      </c>
      <c r="CA517" s="20">
        <v>6.4150776</v>
      </c>
      <c r="CB517" s="20">
        <v>8.3299599000000004</v>
      </c>
      <c r="CC517" s="20">
        <v>7.3551722000000002</v>
      </c>
      <c r="CD517" s="20">
        <v>7.7007386999999996</v>
      </c>
      <c r="CE517" s="20">
        <v>5.6171806999999996</v>
      </c>
      <c r="CF517" s="20">
        <v>5.2347602000000002</v>
      </c>
      <c r="CG517" s="20">
        <v>5.2586589000000004</v>
      </c>
      <c r="CH517" s="20">
        <v>7.3421918000000002</v>
      </c>
      <c r="CI517" s="20">
        <v>7.3975527999999997</v>
      </c>
      <c r="CJ517" s="20">
        <v>7.2976429999999999</v>
      </c>
      <c r="CK517" s="20">
        <v>4.8266470000000004</v>
      </c>
      <c r="CL517" s="20">
        <v>4.2334794999999996</v>
      </c>
      <c r="CM517" s="20">
        <v>4.2960925000000003</v>
      </c>
      <c r="CN517" s="20">
        <v>13207.0051465</v>
      </c>
      <c r="CO517" s="20">
        <v>13234.679885199999</v>
      </c>
      <c r="CP517" s="20">
        <v>13253.5164563</v>
      </c>
      <c r="CQ517" s="20">
        <v>7004.2906913999996</v>
      </c>
      <c r="CR517" s="20">
        <v>7041.9073749999998</v>
      </c>
      <c r="CS517" s="20">
        <v>7052.5085989999998</v>
      </c>
      <c r="CT517" s="20">
        <v>6202.7144551000001</v>
      </c>
      <c r="CU517" s="20">
        <v>6192.7725102000004</v>
      </c>
      <c r="CV517" s="20">
        <v>6201.0078573000001</v>
      </c>
      <c r="CW517" s="20">
        <v>63.445095100000003</v>
      </c>
      <c r="CX517" s="20">
        <v>63.5695616</v>
      </c>
      <c r="CY517" s="20">
        <v>63.660038499999999</v>
      </c>
      <c r="CZ517" s="20">
        <v>68.5018417</v>
      </c>
      <c r="DA517" s="20">
        <v>68.8609905</v>
      </c>
      <c r="DB517" s="20">
        <v>68.964657200000005</v>
      </c>
      <c r="DC517" s="20">
        <v>58.5633622</v>
      </c>
      <c r="DD517" s="20">
        <v>58.461297500000001</v>
      </c>
      <c r="DE517" s="20">
        <v>58.5390412</v>
      </c>
      <c r="DF517" s="20">
        <v>7565.6925437</v>
      </c>
      <c r="DG517" s="20">
        <v>3173.7564010000001</v>
      </c>
      <c r="DH517" s="20">
        <v>4391.9361427000003</v>
      </c>
      <c r="DI517" s="20">
        <v>20819.208999999999</v>
      </c>
      <c r="DJ517" s="20">
        <v>10226.264999999999</v>
      </c>
      <c r="DK517" s="20">
        <v>10592.944</v>
      </c>
    </row>
    <row r="518" spans="1:115" ht="10.5" customHeight="1" x14ac:dyDescent="0.2">
      <c r="A518" s="9">
        <v>43952</v>
      </c>
      <c r="B518" s="20">
        <v>12318.5988253</v>
      </c>
      <c r="C518" s="21">
        <v>12108.533896299999</v>
      </c>
      <c r="D518" s="22">
        <v>12184.179931500001</v>
      </c>
      <c r="E518" s="20">
        <v>6524.2359370000004</v>
      </c>
      <c r="F518" s="20">
        <v>6456.5972887999997</v>
      </c>
      <c r="G518" s="20">
        <v>6485.6642988000003</v>
      </c>
      <c r="H518" s="20">
        <v>5794.3628883000001</v>
      </c>
      <c r="I518" s="20">
        <v>5651.9366074999998</v>
      </c>
      <c r="J518" s="20">
        <v>5698.5156327000004</v>
      </c>
      <c r="K518" s="20">
        <v>8532.2800322999992</v>
      </c>
      <c r="L518" s="20">
        <v>8518.613292</v>
      </c>
      <c r="M518" s="20">
        <v>8521.04709</v>
      </c>
      <c r="N518" s="20">
        <v>5356.9505927</v>
      </c>
      <c r="O518" s="20">
        <v>5350.1817996999998</v>
      </c>
      <c r="P518" s="20">
        <v>5348.9882605000003</v>
      </c>
      <c r="Q518" s="20">
        <v>3175.3294396000001</v>
      </c>
      <c r="R518" s="20">
        <v>3168.4314923000002</v>
      </c>
      <c r="S518" s="20">
        <v>3172.0588294999998</v>
      </c>
      <c r="T518" s="20">
        <v>3786.3187929999999</v>
      </c>
      <c r="U518" s="20">
        <v>3589.9206042999999</v>
      </c>
      <c r="V518" s="20">
        <v>3663.1328414999998</v>
      </c>
      <c r="W518" s="20">
        <v>1167.2853442999999</v>
      </c>
      <c r="X518" s="20">
        <v>1106.4154891000001</v>
      </c>
      <c r="Y518" s="20">
        <v>1136.6760383000001</v>
      </c>
      <c r="Z518" s="20">
        <v>2619.0334486000002</v>
      </c>
      <c r="AA518" s="20">
        <v>2483.5051152000001</v>
      </c>
      <c r="AB518" s="20">
        <v>2526.4568032000002</v>
      </c>
      <c r="AC518" s="20">
        <v>59.150503499999999</v>
      </c>
      <c r="AD518" s="20">
        <v>58.140384400000002</v>
      </c>
      <c r="AE518" s="20">
        <v>58.503606699999999</v>
      </c>
      <c r="AF518" s="20">
        <v>63.7777326</v>
      </c>
      <c r="AG518" s="20">
        <v>63.114700800000001</v>
      </c>
      <c r="AH518" s="20">
        <v>63.398837399999998</v>
      </c>
      <c r="AI518" s="20">
        <v>54.6834031</v>
      </c>
      <c r="AJ518" s="20">
        <v>53.338110499999999</v>
      </c>
      <c r="AK518" s="20">
        <v>53.777683199999998</v>
      </c>
      <c r="AL518" s="20">
        <v>910.55674839999995</v>
      </c>
      <c r="AM518" s="20">
        <v>915.38795389999996</v>
      </c>
      <c r="AN518" s="20">
        <v>903.40579860000003</v>
      </c>
      <c r="AO518" s="20">
        <v>485.82545720000002</v>
      </c>
      <c r="AP518" s="20">
        <v>491.95429589999998</v>
      </c>
      <c r="AQ518" s="20">
        <v>482.93413880000003</v>
      </c>
      <c r="AR518" s="20">
        <v>424.73129119999999</v>
      </c>
      <c r="AS518" s="20">
        <v>423.43365799999998</v>
      </c>
      <c r="AT518" s="20">
        <v>420.47165969999998</v>
      </c>
      <c r="AU518" s="20">
        <v>681.80593510000006</v>
      </c>
      <c r="AV518" s="20">
        <v>685.70755080000004</v>
      </c>
      <c r="AW518" s="20">
        <v>677.40855680000004</v>
      </c>
      <c r="AX518" s="20">
        <v>393.654177</v>
      </c>
      <c r="AY518" s="20">
        <v>396.02296189999998</v>
      </c>
      <c r="AZ518" s="20">
        <v>391.3823309</v>
      </c>
      <c r="BA518" s="20">
        <v>288.1517581</v>
      </c>
      <c r="BB518" s="20">
        <v>289.68458879999997</v>
      </c>
      <c r="BC518" s="20">
        <v>286.02622589999999</v>
      </c>
      <c r="BD518" s="20">
        <v>228.7508133</v>
      </c>
      <c r="BE518" s="20">
        <v>229.6804032</v>
      </c>
      <c r="BF518" s="20">
        <v>225.99724169999999</v>
      </c>
      <c r="BG518" s="20">
        <v>92.171280199999998</v>
      </c>
      <c r="BH518" s="20">
        <v>95.931334000000007</v>
      </c>
      <c r="BI518" s="20">
        <v>91.5518079</v>
      </c>
      <c r="BJ518" s="20">
        <v>136.57953309999999</v>
      </c>
      <c r="BK518" s="20">
        <v>133.74906910000001</v>
      </c>
      <c r="BL518" s="20">
        <v>134.44543379999999</v>
      </c>
      <c r="BM518" s="20">
        <v>6.8829544</v>
      </c>
      <c r="BN518" s="20">
        <v>7.0285123</v>
      </c>
      <c r="BO518" s="20">
        <v>6.9027688999999999</v>
      </c>
      <c r="BP518" s="20">
        <v>6.9304022999999999</v>
      </c>
      <c r="BQ518" s="20">
        <v>7.0799545999999998</v>
      </c>
      <c r="BR518" s="20">
        <v>6.9301472999999998</v>
      </c>
      <c r="BS518" s="20">
        <v>6.8294718999999997</v>
      </c>
      <c r="BT518" s="20">
        <v>6.9696765999999997</v>
      </c>
      <c r="BU518" s="20">
        <v>6.8715890000000002</v>
      </c>
      <c r="BV518" s="20">
        <v>7.3996047000000003</v>
      </c>
      <c r="BW518" s="20">
        <v>7.4498441</v>
      </c>
      <c r="BX518" s="20">
        <v>7.3643726999999997</v>
      </c>
      <c r="BY518" s="20">
        <v>6.8454395999999997</v>
      </c>
      <c r="BZ518" s="20">
        <v>6.8919047999999998</v>
      </c>
      <c r="CA518" s="20">
        <v>6.8180673000000001</v>
      </c>
      <c r="CB518" s="20">
        <v>8.3197147999999999</v>
      </c>
      <c r="CC518" s="20">
        <v>8.3769480999999999</v>
      </c>
      <c r="CD518" s="20">
        <v>8.2712316999999995</v>
      </c>
      <c r="CE518" s="20">
        <v>5.6973063000000002</v>
      </c>
      <c r="CF518" s="20">
        <v>6.0132041000000003</v>
      </c>
      <c r="CG518" s="20">
        <v>5.8109972000000001</v>
      </c>
      <c r="CH518" s="20">
        <v>7.3183369999999996</v>
      </c>
      <c r="CI518" s="20">
        <v>7.9786741000000001</v>
      </c>
      <c r="CJ518" s="20">
        <v>7.4539758999999997</v>
      </c>
      <c r="CK518" s="20">
        <v>4.9564120000000003</v>
      </c>
      <c r="CL518" s="20">
        <v>5.1102819999999998</v>
      </c>
      <c r="CM518" s="20">
        <v>5.0526258000000004</v>
      </c>
      <c r="CN518" s="20">
        <v>13229.1555737</v>
      </c>
      <c r="CO518" s="20">
        <v>13023.9218502</v>
      </c>
      <c r="CP518" s="20">
        <v>13087.5857301</v>
      </c>
      <c r="CQ518" s="20">
        <v>7010.0613942</v>
      </c>
      <c r="CR518" s="20">
        <v>6948.5515846999997</v>
      </c>
      <c r="CS518" s="20">
        <v>6968.5984375999997</v>
      </c>
      <c r="CT518" s="20">
        <v>6219.0941794999999</v>
      </c>
      <c r="CU518" s="20">
        <v>6075.3702654999997</v>
      </c>
      <c r="CV518" s="20">
        <v>6118.9872924000001</v>
      </c>
      <c r="CW518" s="20">
        <v>63.522745</v>
      </c>
      <c r="CX518" s="20">
        <v>62.535714800000001</v>
      </c>
      <c r="CY518" s="20">
        <v>62.841403499999998</v>
      </c>
      <c r="CZ518" s="20">
        <v>68.526924199999996</v>
      </c>
      <c r="DA518" s="20">
        <v>67.923665499999998</v>
      </c>
      <c r="DB518" s="20">
        <v>68.119628000000006</v>
      </c>
      <c r="DC518" s="20">
        <v>58.691738999999998</v>
      </c>
      <c r="DD518" s="20">
        <v>57.334112699999999</v>
      </c>
      <c r="DE518" s="20">
        <v>57.745732599999997</v>
      </c>
      <c r="DF518" s="20">
        <v>7738.7882699000002</v>
      </c>
      <c r="DG518" s="20">
        <v>3261.3435623</v>
      </c>
      <c r="DH518" s="20">
        <v>4477.4447075999997</v>
      </c>
      <c r="DI518" s="20">
        <v>20826.374</v>
      </c>
      <c r="DJ518" s="20">
        <v>10229.941999999999</v>
      </c>
      <c r="DK518" s="20">
        <v>10596.432000000001</v>
      </c>
    </row>
    <row r="519" spans="1:115" ht="10.5" customHeight="1" x14ac:dyDescent="0.2">
      <c r="A519" s="9">
        <v>43983</v>
      </c>
      <c r="B519" s="20">
        <v>12440.141709400001</v>
      </c>
      <c r="C519" s="21">
        <v>12342.4126031</v>
      </c>
      <c r="D519" s="22">
        <v>12381.797296000001</v>
      </c>
      <c r="E519" s="20">
        <v>6628.4668130999999</v>
      </c>
      <c r="F519" s="20">
        <v>6549.8130412</v>
      </c>
      <c r="G519" s="20">
        <v>6560.3733384999996</v>
      </c>
      <c r="H519" s="20">
        <v>5811.6748963</v>
      </c>
      <c r="I519" s="20">
        <v>5792.5995618999996</v>
      </c>
      <c r="J519" s="20">
        <v>5821.4239575000001</v>
      </c>
      <c r="K519" s="20">
        <v>8533.0752878999992</v>
      </c>
      <c r="L519" s="20">
        <v>8494.3204014000003</v>
      </c>
      <c r="M519" s="20">
        <v>8493.5258933999994</v>
      </c>
      <c r="N519" s="20">
        <v>5352.4650350000002</v>
      </c>
      <c r="O519" s="20">
        <v>5332.5609387000004</v>
      </c>
      <c r="P519" s="20">
        <v>5328.0044515</v>
      </c>
      <c r="Q519" s="20">
        <v>3180.6102529</v>
      </c>
      <c r="R519" s="20">
        <v>3161.7594626999999</v>
      </c>
      <c r="S519" s="20">
        <v>3165.5214418999999</v>
      </c>
      <c r="T519" s="20">
        <v>3907.0664215000002</v>
      </c>
      <c r="U519" s="20">
        <v>3848.0922016999998</v>
      </c>
      <c r="V519" s="20">
        <v>3888.2714025999999</v>
      </c>
      <c r="W519" s="20">
        <v>1276.0017780999999</v>
      </c>
      <c r="X519" s="20">
        <v>1217.2521025999999</v>
      </c>
      <c r="Y519" s="20">
        <v>1232.3688869</v>
      </c>
      <c r="Z519" s="20">
        <v>2631.0646434</v>
      </c>
      <c r="AA519" s="20">
        <v>2630.8400992000002</v>
      </c>
      <c r="AB519" s="20">
        <v>2655.9025155999998</v>
      </c>
      <c r="AC519" s="20">
        <v>59.722554899999999</v>
      </c>
      <c r="AD519" s="20">
        <v>59.242978600000001</v>
      </c>
      <c r="AE519" s="20">
        <v>59.432023200000003</v>
      </c>
      <c r="AF519" s="20">
        <v>64.783514299999993</v>
      </c>
      <c r="AG519" s="20">
        <v>64.002744699999994</v>
      </c>
      <c r="AH519" s="20">
        <v>64.105936600000007</v>
      </c>
      <c r="AI519" s="20">
        <v>54.836660700000003</v>
      </c>
      <c r="AJ519" s="20">
        <v>54.647676099999998</v>
      </c>
      <c r="AK519" s="20">
        <v>54.919606899999998</v>
      </c>
      <c r="AL519" s="20">
        <v>924.73771120000004</v>
      </c>
      <c r="AM519" s="20">
        <v>993.80157799999995</v>
      </c>
      <c r="AN519" s="20">
        <v>965.52256869999997</v>
      </c>
      <c r="AO519" s="20">
        <v>497.88185929999997</v>
      </c>
      <c r="AP519" s="20">
        <v>526.81410010000002</v>
      </c>
      <c r="AQ519" s="20">
        <v>513.95640969999999</v>
      </c>
      <c r="AR519" s="20">
        <v>426.8558519</v>
      </c>
      <c r="AS519" s="20">
        <v>466.98747800000001</v>
      </c>
      <c r="AT519" s="20">
        <v>451.56615900000003</v>
      </c>
      <c r="AU519" s="20">
        <v>693.30688629999997</v>
      </c>
      <c r="AV519" s="20">
        <v>734.03815750000001</v>
      </c>
      <c r="AW519" s="20">
        <v>721.6037417</v>
      </c>
      <c r="AX519" s="20">
        <v>406.46881029999997</v>
      </c>
      <c r="AY519" s="20">
        <v>411.99510320000002</v>
      </c>
      <c r="AZ519" s="20">
        <v>406.86296759999999</v>
      </c>
      <c r="BA519" s="20">
        <v>286.838076</v>
      </c>
      <c r="BB519" s="20">
        <v>322.04305429999999</v>
      </c>
      <c r="BC519" s="20">
        <v>314.74077399999999</v>
      </c>
      <c r="BD519" s="20">
        <v>231.4308249</v>
      </c>
      <c r="BE519" s="20">
        <v>259.7634205</v>
      </c>
      <c r="BF519" s="20">
        <v>243.91882699999999</v>
      </c>
      <c r="BG519" s="20">
        <v>91.413048900000007</v>
      </c>
      <c r="BH519" s="20">
        <v>114.81899679999999</v>
      </c>
      <c r="BI519" s="20">
        <v>107.0934421</v>
      </c>
      <c r="BJ519" s="20">
        <v>140.0177759</v>
      </c>
      <c r="BK519" s="20">
        <v>144.94442369999999</v>
      </c>
      <c r="BL519" s="20">
        <v>136.82538489999999</v>
      </c>
      <c r="BM519" s="20">
        <v>6.9191624000000003</v>
      </c>
      <c r="BN519" s="20">
        <v>7.4519017999999999</v>
      </c>
      <c r="BO519" s="20">
        <v>7.2338310000000003</v>
      </c>
      <c r="BP519" s="20">
        <v>6.9864930999999997</v>
      </c>
      <c r="BQ519" s="20">
        <v>7.4444236000000004</v>
      </c>
      <c r="BR519" s="20">
        <v>7.2650898000000002</v>
      </c>
      <c r="BS519" s="20">
        <v>6.8422497</v>
      </c>
      <c r="BT519" s="20">
        <v>7.460356</v>
      </c>
      <c r="BU519" s="20">
        <v>7.1985792000000002</v>
      </c>
      <c r="BV519" s="20">
        <v>7.5143959000000002</v>
      </c>
      <c r="BW519" s="20">
        <v>7.9541573000000003</v>
      </c>
      <c r="BX519" s="20">
        <v>7.8306411999999996</v>
      </c>
      <c r="BY519" s="20">
        <v>7.0580565999999996</v>
      </c>
      <c r="BZ519" s="20">
        <v>7.1719223999999997</v>
      </c>
      <c r="CA519" s="20">
        <v>7.0945488000000001</v>
      </c>
      <c r="CB519" s="20">
        <v>8.2723099999999992</v>
      </c>
      <c r="CC519" s="20">
        <v>9.2440099999999994</v>
      </c>
      <c r="CD519" s="20">
        <v>9.0435937000000006</v>
      </c>
      <c r="CE519" s="20">
        <v>5.5921463999999999</v>
      </c>
      <c r="CF519" s="20">
        <v>6.3235771999999999</v>
      </c>
      <c r="CG519" s="20">
        <v>5.9028944000000001</v>
      </c>
      <c r="CH519" s="20">
        <v>6.6851000000000003</v>
      </c>
      <c r="CI519" s="20">
        <v>8.6195847000000008</v>
      </c>
      <c r="CJ519" s="20">
        <v>7.9952560000000004</v>
      </c>
      <c r="CK519" s="20">
        <v>5.0528189000000001</v>
      </c>
      <c r="CL519" s="20">
        <v>5.2217462000000001</v>
      </c>
      <c r="CM519" s="20">
        <v>4.8993453999999996</v>
      </c>
      <c r="CN519" s="20">
        <v>13364.879420499999</v>
      </c>
      <c r="CO519" s="20">
        <v>13336.2141811</v>
      </c>
      <c r="CP519" s="20">
        <v>13347.319864700001</v>
      </c>
      <c r="CQ519" s="20">
        <v>7126.3486722999996</v>
      </c>
      <c r="CR519" s="20">
        <v>7076.6271413000004</v>
      </c>
      <c r="CS519" s="20">
        <v>7074.3297481999998</v>
      </c>
      <c r="CT519" s="20">
        <v>6238.5307481999998</v>
      </c>
      <c r="CU519" s="20">
        <v>6259.5870397999997</v>
      </c>
      <c r="CV519" s="20">
        <v>6272.9901165000001</v>
      </c>
      <c r="CW519" s="20">
        <v>64.162029899999993</v>
      </c>
      <c r="CX519" s="20">
        <v>64.0131777</v>
      </c>
      <c r="CY519" s="20">
        <v>64.066484399999993</v>
      </c>
      <c r="CZ519" s="20">
        <v>69.649577199999996</v>
      </c>
      <c r="DA519" s="20">
        <v>69.150608899999995</v>
      </c>
      <c r="DB519" s="20">
        <v>69.128159499999995</v>
      </c>
      <c r="DC519" s="20">
        <v>58.864303300000003</v>
      </c>
      <c r="DD519" s="20">
        <v>59.053259500000003</v>
      </c>
      <c r="DE519" s="20">
        <v>59.179704800000003</v>
      </c>
      <c r="DF519" s="20">
        <v>7486.2251353000001</v>
      </c>
      <c r="DG519" s="20">
        <v>3159.3142518</v>
      </c>
      <c r="DH519" s="20">
        <v>4326.9108834999997</v>
      </c>
      <c r="DI519" s="20">
        <v>20833.544999999998</v>
      </c>
      <c r="DJ519" s="20">
        <v>10233.644</v>
      </c>
      <c r="DK519" s="20">
        <v>10599.901</v>
      </c>
    </row>
    <row r="520" spans="1:115" ht="10.5" customHeight="1" x14ac:dyDescent="0.2">
      <c r="A520" s="9">
        <v>44013</v>
      </c>
      <c r="B520" s="20">
        <v>12473.7565966</v>
      </c>
      <c r="C520" s="21">
        <v>12458.538538500001</v>
      </c>
      <c r="D520" s="22">
        <v>12459.816441299999</v>
      </c>
      <c r="E520" s="20">
        <v>6640.2519003999996</v>
      </c>
      <c r="F520" s="20">
        <v>6604.2889673999998</v>
      </c>
      <c r="G520" s="20">
        <v>6597.2668869999998</v>
      </c>
      <c r="H520" s="20">
        <v>5833.5046961999997</v>
      </c>
      <c r="I520" s="20">
        <v>5854.2495711000001</v>
      </c>
      <c r="J520" s="20">
        <v>5862.5495542999997</v>
      </c>
      <c r="K520" s="20">
        <v>8545.7962263999998</v>
      </c>
      <c r="L520" s="20">
        <v>8547.0102893999992</v>
      </c>
      <c r="M520" s="20">
        <v>8558.5368142000007</v>
      </c>
      <c r="N520" s="20">
        <v>5357.2486089000004</v>
      </c>
      <c r="O520" s="20">
        <v>5350.5576838999996</v>
      </c>
      <c r="P520" s="20">
        <v>5344.6098622999998</v>
      </c>
      <c r="Q520" s="20">
        <v>3188.5476174999999</v>
      </c>
      <c r="R520" s="20">
        <v>3196.4526055000001</v>
      </c>
      <c r="S520" s="20">
        <v>3213.9269518999999</v>
      </c>
      <c r="T520" s="20">
        <v>3927.9603701999999</v>
      </c>
      <c r="U520" s="20">
        <v>3911.5282492000001</v>
      </c>
      <c r="V520" s="20">
        <v>3901.2796271000002</v>
      </c>
      <c r="W520" s="20">
        <v>1283.0032914999999</v>
      </c>
      <c r="X520" s="20">
        <v>1253.7312835</v>
      </c>
      <c r="Y520" s="20">
        <v>1252.6570247</v>
      </c>
      <c r="Z520" s="20">
        <v>2644.9570786999998</v>
      </c>
      <c r="AA520" s="20">
        <v>2657.7969656</v>
      </c>
      <c r="AB520" s="20">
        <v>2648.6226023999998</v>
      </c>
      <c r="AC520" s="20">
        <v>59.882703499999998</v>
      </c>
      <c r="AD520" s="20">
        <v>59.810092400000002</v>
      </c>
      <c r="AE520" s="20">
        <v>59.816227300000001</v>
      </c>
      <c r="AF520" s="20">
        <v>64.8969223</v>
      </c>
      <c r="AG520" s="20">
        <v>64.545542800000007</v>
      </c>
      <c r="AH520" s="20">
        <v>64.476914100000002</v>
      </c>
      <c r="AI520" s="20">
        <v>55.041878599999997</v>
      </c>
      <c r="AJ520" s="20">
        <v>55.238264299999997</v>
      </c>
      <c r="AK520" s="20">
        <v>55.316579500000003</v>
      </c>
      <c r="AL520" s="20">
        <v>934.31967970000005</v>
      </c>
      <c r="AM520" s="20">
        <v>1011.6908282000001</v>
      </c>
      <c r="AN520" s="20">
        <v>993.96834100000001</v>
      </c>
      <c r="AO520" s="20">
        <v>506.22026010000002</v>
      </c>
      <c r="AP520" s="20">
        <v>532.07697270000006</v>
      </c>
      <c r="AQ520" s="20">
        <v>531.93869400000005</v>
      </c>
      <c r="AR520" s="20">
        <v>428.09941959999998</v>
      </c>
      <c r="AS520" s="20">
        <v>479.6138555</v>
      </c>
      <c r="AT520" s="20">
        <v>462.02964700000001</v>
      </c>
      <c r="AU520" s="20">
        <v>701.22724359999995</v>
      </c>
      <c r="AV520" s="20">
        <v>735.21203820000005</v>
      </c>
      <c r="AW520" s="20">
        <v>730.89295849999996</v>
      </c>
      <c r="AX520" s="20">
        <v>415.61055140000002</v>
      </c>
      <c r="AY520" s="20">
        <v>417.90668269999998</v>
      </c>
      <c r="AZ520" s="20">
        <v>420.98693650000001</v>
      </c>
      <c r="BA520" s="20">
        <v>285.61669219999999</v>
      </c>
      <c r="BB520" s="20">
        <v>317.30535559999998</v>
      </c>
      <c r="BC520" s="20">
        <v>309.90602200000001</v>
      </c>
      <c r="BD520" s="20">
        <v>233.09243620000001</v>
      </c>
      <c r="BE520" s="20">
        <v>276.47878989999998</v>
      </c>
      <c r="BF520" s="20">
        <v>263.07538249999999</v>
      </c>
      <c r="BG520" s="20">
        <v>90.609708699999999</v>
      </c>
      <c r="BH520" s="20">
        <v>114.17028999999999</v>
      </c>
      <c r="BI520" s="20">
        <v>110.9517575</v>
      </c>
      <c r="BJ520" s="20">
        <v>142.48272750000001</v>
      </c>
      <c r="BK520" s="20">
        <v>162.30849989999999</v>
      </c>
      <c r="BL520" s="20">
        <v>152.123625</v>
      </c>
      <c r="BM520" s="20">
        <v>6.9683351</v>
      </c>
      <c r="BN520" s="20">
        <v>7.5105687000000003</v>
      </c>
      <c r="BO520" s="20">
        <v>7.3880201999999997</v>
      </c>
      <c r="BP520" s="20">
        <v>7.0834986999999998</v>
      </c>
      <c r="BQ520" s="20">
        <v>7.4558533000000002</v>
      </c>
      <c r="BR520" s="20">
        <v>7.4614020999999999</v>
      </c>
      <c r="BS520" s="20">
        <v>6.8368969000000002</v>
      </c>
      <c r="BT520" s="20">
        <v>7.5722166</v>
      </c>
      <c r="BU520" s="20">
        <v>7.3053026000000001</v>
      </c>
      <c r="BV520" s="20">
        <v>7.5832753000000004</v>
      </c>
      <c r="BW520" s="20">
        <v>7.9206466999999998</v>
      </c>
      <c r="BX520" s="20">
        <v>7.8680066999999996</v>
      </c>
      <c r="BY520" s="20">
        <v>7.1993884000000001</v>
      </c>
      <c r="BZ520" s="20">
        <v>7.2446782000000001</v>
      </c>
      <c r="CA520" s="20">
        <v>7.3017061999999999</v>
      </c>
      <c r="CB520" s="20">
        <v>8.2211625000000002</v>
      </c>
      <c r="CC520" s="20">
        <v>9.0303702999999995</v>
      </c>
      <c r="CD520" s="20">
        <v>8.7945717999999999</v>
      </c>
      <c r="CE520" s="20">
        <v>5.6017659000000002</v>
      </c>
      <c r="CF520" s="20">
        <v>6.6016792000000004</v>
      </c>
      <c r="CG520" s="20">
        <v>6.3173139999999997</v>
      </c>
      <c r="CH520" s="20">
        <v>6.5964510000000001</v>
      </c>
      <c r="CI520" s="20">
        <v>8.3463819000000008</v>
      </c>
      <c r="CJ520" s="20">
        <v>8.1366268000000002</v>
      </c>
      <c r="CK520" s="20">
        <v>5.1115984000000001</v>
      </c>
      <c r="CL520" s="20">
        <v>5.7554052999999996</v>
      </c>
      <c r="CM520" s="20">
        <v>5.4315389999999999</v>
      </c>
      <c r="CN520" s="20">
        <v>13408.0762763</v>
      </c>
      <c r="CO520" s="20">
        <v>13470.229366699999</v>
      </c>
      <c r="CP520" s="20">
        <v>13453.784782299999</v>
      </c>
      <c r="CQ520" s="20">
        <v>7146.4721603999997</v>
      </c>
      <c r="CR520" s="20">
        <v>7136.3659401000004</v>
      </c>
      <c r="CS520" s="20">
        <v>7129.2055810000002</v>
      </c>
      <c r="CT520" s="20">
        <v>6261.6041158999997</v>
      </c>
      <c r="CU520" s="20">
        <v>6333.8634265999999</v>
      </c>
      <c r="CV520" s="20">
        <v>6324.5792013</v>
      </c>
      <c r="CW520" s="20">
        <v>64.368087599999996</v>
      </c>
      <c r="CX520" s="20">
        <v>64.666947899999997</v>
      </c>
      <c r="CY520" s="20">
        <v>64.588001899999995</v>
      </c>
      <c r="CZ520" s="20">
        <v>69.844345599999997</v>
      </c>
      <c r="DA520" s="20">
        <v>69.7456782</v>
      </c>
      <c r="DB520" s="20">
        <v>69.675698100000005</v>
      </c>
      <c r="DC520" s="20">
        <v>59.081199300000002</v>
      </c>
      <c r="DD520" s="20">
        <v>59.763701099999999</v>
      </c>
      <c r="DE520" s="20">
        <v>59.676099100000002</v>
      </c>
      <c r="DF520" s="20">
        <v>7376.3762176999999</v>
      </c>
      <c r="DG520" s="20">
        <v>3102.777419</v>
      </c>
      <c r="DH520" s="20">
        <v>4273.5987986999999</v>
      </c>
      <c r="DI520" s="20">
        <v>20830.161</v>
      </c>
      <c r="DJ520" s="20">
        <v>10231.983</v>
      </c>
      <c r="DK520" s="20">
        <v>10598.178</v>
      </c>
    </row>
    <row r="521" spans="1:115" ht="10.5" customHeight="1" x14ac:dyDescent="0.2">
      <c r="A521" s="9">
        <v>44044</v>
      </c>
      <c r="B521" s="20">
        <v>12615.2773977</v>
      </c>
      <c r="C521" s="21">
        <v>12615.129583</v>
      </c>
      <c r="D521" s="22">
        <v>12550.3472</v>
      </c>
      <c r="E521" s="20">
        <v>6663.7717497000003</v>
      </c>
      <c r="F521" s="20">
        <v>6658.8109007000003</v>
      </c>
      <c r="G521" s="20">
        <v>6617.8908404000003</v>
      </c>
      <c r="H521" s="20">
        <v>5951.5056479000004</v>
      </c>
      <c r="I521" s="20">
        <v>5956.3186822999996</v>
      </c>
      <c r="J521" s="20">
        <v>5932.4563595</v>
      </c>
      <c r="K521" s="20">
        <v>8569.9435622000001</v>
      </c>
      <c r="L521" s="20">
        <v>8579.2200262000006</v>
      </c>
      <c r="M521" s="20">
        <v>8502.5075013999995</v>
      </c>
      <c r="N521" s="20">
        <v>5371.3835714999996</v>
      </c>
      <c r="O521" s="20">
        <v>5370.5145404000004</v>
      </c>
      <c r="P521" s="20">
        <v>5327.3739949000001</v>
      </c>
      <c r="Q521" s="20">
        <v>3198.5599907000001</v>
      </c>
      <c r="R521" s="20">
        <v>3208.7054858000001</v>
      </c>
      <c r="S521" s="20">
        <v>3175.1335066000001</v>
      </c>
      <c r="T521" s="20">
        <v>4045.3338354000002</v>
      </c>
      <c r="U521" s="20">
        <v>4035.9095567999998</v>
      </c>
      <c r="V521" s="20">
        <v>4047.8396984999999</v>
      </c>
      <c r="W521" s="20">
        <v>1292.3881782000001</v>
      </c>
      <c r="X521" s="20">
        <v>1288.2963603000001</v>
      </c>
      <c r="Y521" s="20">
        <v>1290.5168455999999</v>
      </c>
      <c r="Z521" s="20">
        <v>2752.9456571999999</v>
      </c>
      <c r="AA521" s="20">
        <v>2747.6131965</v>
      </c>
      <c r="AB521" s="20">
        <v>2757.3228530000001</v>
      </c>
      <c r="AC521" s="20">
        <v>60.565785099999999</v>
      </c>
      <c r="AD521" s="20">
        <v>60.571675399999997</v>
      </c>
      <c r="AE521" s="20">
        <v>60.260622099999999</v>
      </c>
      <c r="AF521" s="20">
        <v>65.130685799999995</v>
      </c>
      <c r="AG521" s="20">
        <v>65.088839699999994</v>
      </c>
      <c r="AH521" s="20">
        <v>64.688852400000002</v>
      </c>
      <c r="AI521" s="20">
        <v>56.158738900000003</v>
      </c>
      <c r="AJ521" s="20">
        <v>56.210574600000001</v>
      </c>
      <c r="AK521" s="20">
        <v>55.985382600000001</v>
      </c>
      <c r="AL521" s="20">
        <v>938.00423850000004</v>
      </c>
      <c r="AM521" s="20">
        <v>924.36760609999999</v>
      </c>
      <c r="AN521" s="20">
        <v>921.62689090000003</v>
      </c>
      <c r="AO521" s="20">
        <v>509.11184070000002</v>
      </c>
      <c r="AP521" s="20">
        <v>503.48678769999998</v>
      </c>
      <c r="AQ521" s="20">
        <v>505.24090810000001</v>
      </c>
      <c r="AR521" s="20">
        <v>428.89239780000003</v>
      </c>
      <c r="AS521" s="20">
        <v>420.88081840000001</v>
      </c>
      <c r="AT521" s="20">
        <v>416.38598289999999</v>
      </c>
      <c r="AU521" s="20">
        <v>703.6819418</v>
      </c>
      <c r="AV521" s="20">
        <v>692.66612859999998</v>
      </c>
      <c r="AW521" s="20">
        <v>688.91112320000002</v>
      </c>
      <c r="AX521" s="20">
        <v>418.97053149999999</v>
      </c>
      <c r="AY521" s="20">
        <v>414.88683630000003</v>
      </c>
      <c r="AZ521" s="20">
        <v>417.06610699999999</v>
      </c>
      <c r="BA521" s="20">
        <v>284.71141030000001</v>
      </c>
      <c r="BB521" s="20">
        <v>277.77929239999997</v>
      </c>
      <c r="BC521" s="20">
        <v>271.84501619999998</v>
      </c>
      <c r="BD521" s="20">
        <v>234.32229670000001</v>
      </c>
      <c r="BE521" s="20">
        <v>231.70147750000001</v>
      </c>
      <c r="BF521" s="20">
        <v>232.71576769999999</v>
      </c>
      <c r="BG521" s="20">
        <v>90.141309199999995</v>
      </c>
      <c r="BH521" s="20">
        <v>88.599951399999995</v>
      </c>
      <c r="BI521" s="20">
        <v>88.174801099999996</v>
      </c>
      <c r="BJ521" s="20">
        <v>144.18098749999999</v>
      </c>
      <c r="BK521" s="20">
        <v>143.1015261</v>
      </c>
      <c r="BL521" s="20">
        <v>144.54096670000001</v>
      </c>
      <c r="BM521" s="20">
        <v>6.9208644000000001</v>
      </c>
      <c r="BN521" s="20">
        <v>6.8271930000000003</v>
      </c>
      <c r="BO521" s="20">
        <v>6.8410678999999996</v>
      </c>
      <c r="BP521" s="20">
        <v>7.0977290000000002</v>
      </c>
      <c r="BQ521" s="20">
        <v>7.0296824999999998</v>
      </c>
      <c r="BR521" s="20">
        <v>7.0929602999999997</v>
      </c>
      <c r="BS521" s="20">
        <v>6.7220319999999996</v>
      </c>
      <c r="BT521" s="20">
        <v>6.5997750000000002</v>
      </c>
      <c r="BU521" s="20">
        <v>6.5584552</v>
      </c>
      <c r="BV521" s="20">
        <v>7.5879918000000002</v>
      </c>
      <c r="BW521" s="20">
        <v>7.4706064999999997</v>
      </c>
      <c r="BX521" s="20">
        <v>7.4951556000000004</v>
      </c>
      <c r="BY521" s="20">
        <v>7.2356634</v>
      </c>
      <c r="BZ521" s="20">
        <v>7.1712714000000002</v>
      </c>
      <c r="CA521" s="20">
        <v>7.2603438999999996</v>
      </c>
      <c r="CB521" s="20">
        <v>8.1736786000000006</v>
      </c>
      <c r="CC521" s="20">
        <v>7.9673169000000001</v>
      </c>
      <c r="CD521" s="20">
        <v>7.8864726000000003</v>
      </c>
      <c r="CE521" s="20">
        <v>5.4752599000000002</v>
      </c>
      <c r="CF521" s="20">
        <v>5.4293016999999999</v>
      </c>
      <c r="CG521" s="20">
        <v>5.4365787000000001</v>
      </c>
      <c r="CH521" s="20">
        <v>6.5200279999999999</v>
      </c>
      <c r="CI521" s="20">
        <v>6.4347583999999998</v>
      </c>
      <c r="CJ521" s="20">
        <v>6.3955418000000002</v>
      </c>
      <c r="CK521" s="20">
        <v>4.9766892</v>
      </c>
      <c r="CL521" s="20">
        <v>4.9503855999999997</v>
      </c>
      <c r="CM521" s="20">
        <v>4.9809700000000001</v>
      </c>
      <c r="CN521" s="20">
        <v>13553.281636199999</v>
      </c>
      <c r="CO521" s="20">
        <v>13539.4971891</v>
      </c>
      <c r="CP521" s="20">
        <v>13471.974090899999</v>
      </c>
      <c r="CQ521" s="20">
        <v>7172.8835903999998</v>
      </c>
      <c r="CR521" s="20">
        <v>7162.2976884</v>
      </c>
      <c r="CS521" s="20">
        <v>7123.1317485</v>
      </c>
      <c r="CT521" s="20">
        <v>6380.3980456999998</v>
      </c>
      <c r="CU521" s="20">
        <v>6377.1995006999996</v>
      </c>
      <c r="CV521" s="20">
        <v>6348.8423424000002</v>
      </c>
      <c r="CW521" s="20">
        <v>65.069131400000003</v>
      </c>
      <c r="CX521" s="20">
        <v>65.010036099999994</v>
      </c>
      <c r="CY521" s="20">
        <v>64.685823200000002</v>
      </c>
      <c r="CZ521" s="20">
        <v>70.106667000000002</v>
      </c>
      <c r="DA521" s="20">
        <v>70.010344599999996</v>
      </c>
      <c r="DB521" s="20">
        <v>69.627503599999997</v>
      </c>
      <c r="DC521" s="20">
        <v>60.205791400000003</v>
      </c>
      <c r="DD521" s="20">
        <v>60.182482999999998</v>
      </c>
      <c r="DE521" s="20">
        <v>59.914872699999997</v>
      </c>
      <c r="DF521" s="20">
        <v>7354.8059090999996</v>
      </c>
      <c r="DG521" s="20">
        <v>3107.2102515000001</v>
      </c>
      <c r="DH521" s="20">
        <v>4247.5956575999999</v>
      </c>
      <c r="DI521" s="20">
        <v>20826.78</v>
      </c>
      <c r="DJ521" s="20">
        <v>10230.342000000001</v>
      </c>
      <c r="DK521" s="20">
        <v>10596.438</v>
      </c>
    </row>
    <row r="522" spans="1:115" ht="10.5" customHeight="1" x14ac:dyDescent="0.2">
      <c r="A522" s="9">
        <v>44075</v>
      </c>
      <c r="B522" s="20">
        <v>12672.065239899999</v>
      </c>
      <c r="C522" s="21">
        <v>12586.130128299999</v>
      </c>
      <c r="D522" s="22">
        <v>12553.705509199999</v>
      </c>
      <c r="E522" s="20">
        <v>6695.6873572000004</v>
      </c>
      <c r="F522" s="20">
        <v>6635.1808531999995</v>
      </c>
      <c r="G522" s="20">
        <v>6617.6796873000003</v>
      </c>
      <c r="H522" s="20">
        <v>5976.3778826999996</v>
      </c>
      <c r="I522" s="20">
        <v>5950.9492750999998</v>
      </c>
      <c r="J522" s="20">
        <v>5936.0258219999996</v>
      </c>
      <c r="K522" s="20">
        <v>8603.3636822000008</v>
      </c>
      <c r="L522" s="20">
        <v>8543.8051579000003</v>
      </c>
      <c r="M522" s="20">
        <v>8488.8187378000002</v>
      </c>
      <c r="N522" s="20">
        <v>5392.3539006000001</v>
      </c>
      <c r="O522" s="20">
        <v>5333.6695490000002</v>
      </c>
      <c r="P522" s="20">
        <v>5302.6017904</v>
      </c>
      <c r="Q522" s="20">
        <v>3211.0097816000002</v>
      </c>
      <c r="R522" s="20">
        <v>3210.1356089000001</v>
      </c>
      <c r="S522" s="20">
        <v>3186.2169474000002</v>
      </c>
      <c r="T522" s="20">
        <v>4068.7015577000002</v>
      </c>
      <c r="U522" s="20">
        <v>4042.3249704</v>
      </c>
      <c r="V522" s="20">
        <v>4064.8867715000001</v>
      </c>
      <c r="W522" s="20">
        <v>1303.3334566000001</v>
      </c>
      <c r="X522" s="20">
        <v>1301.5113042</v>
      </c>
      <c r="Y522" s="20">
        <v>1315.0778969</v>
      </c>
      <c r="Z522" s="20">
        <v>2765.3681010999999</v>
      </c>
      <c r="AA522" s="20">
        <v>2740.8136662000002</v>
      </c>
      <c r="AB522" s="20">
        <v>2749.8088745999999</v>
      </c>
      <c r="AC522" s="20">
        <v>60.843587900000003</v>
      </c>
      <c r="AD522" s="20">
        <v>60.442255099999997</v>
      </c>
      <c r="AE522" s="20">
        <v>60.286542599999997</v>
      </c>
      <c r="AF522" s="20">
        <v>65.448434300000002</v>
      </c>
      <c r="AG522" s="20">
        <v>64.868353600000006</v>
      </c>
      <c r="AH522" s="20">
        <v>64.697254799999996</v>
      </c>
      <c r="AI522" s="20">
        <v>56.398002300000002</v>
      </c>
      <c r="AJ522" s="20">
        <v>56.169067699999999</v>
      </c>
      <c r="AK522" s="20">
        <v>56.028210100000003</v>
      </c>
      <c r="AL522" s="20">
        <v>934.52727809999999</v>
      </c>
      <c r="AM522" s="20">
        <v>935.93847149999999</v>
      </c>
      <c r="AN522" s="20">
        <v>908.48776029999999</v>
      </c>
      <c r="AO522" s="20">
        <v>505.87279860000001</v>
      </c>
      <c r="AP522" s="20">
        <v>512.18750050000006</v>
      </c>
      <c r="AQ522" s="20">
        <v>507.66153489999999</v>
      </c>
      <c r="AR522" s="20">
        <v>428.65447949999998</v>
      </c>
      <c r="AS522" s="20">
        <v>423.75097099999999</v>
      </c>
      <c r="AT522" s="20">
        <v>400.8262254</v>
      </c>
      <c r="AU522" s="20">
        <v>699.50124129999995</v>
      </c>
      <c r="AV522" s="20">
        <v>703.88529940000001</v>
      </c>
      <c r="AW522" s="20">
        <v>677.03248059999999</v>
      </c>
      <c r="AX522" s="20">
        <v>415.79019770000002</v>
      </c>
      <c r="AY522" s="20">
        <v>423.9609638</v>
      </c>
      <c r="AZ522" s="20">
        <v>417.66875770000001</v>
      </c>
      <c r="BA522" s="20">
        <v>283.71104359999998</v>
      </c>
      <c r="BB522" s="20">
        <v>279.92433560000001</v>
      </c>
      <c r="BC522" s="20">
        <v>259.36372290000003</v>
      </c>
      <c r="BD522" s="20">
        <v>235.02603680000001</v>
      </c>
      <c r="BE522" s="20">
        <v>232.05317210000001</v>
      </c>
      <c r="BF522" s="20">
        <v>231.45527970000001</v>
      </c>
      <c r="BG522" s="20">
        <v>90.082600900000003</v>
      </c>
      <c r="BH522" s="20">
        <v>88.226536699999997</v>
      </c>
      <c r="BI522" s="20">
        <v>89.9927773</v>
      </c>
      <c r="BJ522" s="20">
        <v>144.9434359</v>
      </c>
      <c r="BK522" s="20">
        <v>143.82663539999999</v>
      </c>
      <c r="BL522" s="20">
        <v>141.46250240000001</v>
      </c>
      <c r="BM522" s="20">
        <v>6.8681948000000004</v>
      </c>
      <c r="BN522" s="20">
        <v>6.9215628000000002</v>
      </c>
      <c r="BO522" s="20">
        <v>6.7484380000000002</v>
      </c>
      <c r="BP522" s="20">
        <v>7.024489</v>
      </c>
      <c r="BQ522" s="20">
        <v>7.1660991000000003</v>
      </c>
      <c r="BR522" s="20">
        <v>7.124733</v>
      </c>
      <c r="BS522" s="20">
        <v>6.6924638999999999</v>
      </c>
      <c r="BT522" s="20">
        <v>6.6473865999999999</v>
      </c>
      <c r="BU522" s="20">
        <v>6.3253209000000004</v>
      </c>
      <c r="BV522" s="20">
        <v>7.5192024000000002</v>
      </c>
      <c r="BW522" s="20">
        <v>7.6114712000000004</v>
      </c>
      <c r="BX522" s="20">
        <v>7.3864660000000004</v>
      </c>
      <c r="BY522" s="20">
        <v>7.1587445000000001</v>
      </c>
      <c r="BZ522" s="20">
        <v>7.3634624999999998</v>
      </c>
      <c r="CA522" s="20">
        <v>7.3015559999999997</v>
      </c>
      <c r="CB522" s="20">
        <v>8.1182748999999994</v>
      </c>
      <c r="CC522" s="20">
        <v>8.0206168000000009</v>
      </c>
      <c r="CD522" s="20">
        <v>7.5274314000000002</v>
      </c>
      <c r="CE522" s="20">
        <v>5.4609877999999998</v>
      </c>
      <c r="CF522" s="20">
        <v>5.4289341000000002</v>
      </c>
      <c r="CG522" s="20">
        <v>5.3872638000000004</v>
      </c>
      <c r="CH522" s="20">
        <v>6.4648745999999999</v>
      </c>
      <c r="CI522" s="20">
        <v>6.3484302000000001</v>
      </c>
      <c r="CJ522" s="20">
        <v>6.4048577</v>
      </c>
      <c r="CK522" s="20">
        <v>4.9803408999999998</v>
      </c>
      <c r="CL522" s="20">
        <v>4.9859470000000004</v>
      </c>
      <c r="CM522" s="20">
        <v>4.8927437999999999</v>
      </c>
      <c r="CN522" s="20">
        <v>13606.592517999999</v>
      </c>
      <c r="CO522" s="20">
        <v>13522.068599800001</v>
      </c>
      <c r="CP522" s="20">
        <v>13462.1932695</v>
      </c>
      <c r="CQ522" s="20">
        <v>7201.5601557999998</v>
      </c>
      <c r="CR522" s="20">
        <v>7147.3683536999997</v>
      </c>
      <c r="CS522" s="20">
        <v>7125.3412221999997</v>
      </c>
      <c r="CT522" s="20">
        <v>6405.0323621999996</v>
      </c>
      <c r="CU522" s="20">
        <v>6374.7002461000002</v>
      </c>
      <c r="CV522" s="20">
        <v>6336.8520472999999</v>
      </c>
      <c r="CW522" s="20">
        <v>65.330622199999993</v>
      </c>
      <c r="CX522" s="20">
        <v>64.936903700000002</v>
      </c>
      <c r="CY522" s="20">
        <v>64.649364899999995</v>
      </c>
      <c r="CZ522" s="20">
        <v>70.393196700000004</v>
      </c>
      <c r="DA522" s="20">
        <v>69.875716699999998</v>
      </c>
      <c r="DB522" s="20">
        <v>69.660370099999994</v>
      </c>
      <c r="DC522" s="20">
        <v>60.443137399999998</v>
      </c>
      <c r="DD522" s="20">
        <v>60.168714799999997</v>
      </c>
      <c r="DE522" s="20">
        <v>59.811478000000001</v>
      </c>
      <c r="DF522" s="20">
        <v>7361.2027305000001</v>
      </c>
      <c r="DG522" s="20">
        <v>3103.3457778000002</v>
      </c>
      <c r="DH522" s="20">
        <v>4257.8569527</v>
      </c>
      <c r="DI522" s="20">
        <v>20823.396000000001</v>
      </c>
      <c r="DJ522" s="20">
        <v>10228.687</v>
      </c>
      <c r="DK522" s="20">
        <v>10594.709000000001</v>
      </c>
    </row>
    <row r="523" spans="1:115" ht="10.5" customHeight="1" x14ac:dyDescent="0.2">
      <c r="A523" s="9">
        <v>44105</v>
      </c>
      <c r="B523" s="20">
        <v>12730.7052953</v>
      </c>
      <c r="C523" s="21">
        <v>12737.1065624</v>
      </c>
      <c r="D523" s="22">
        <v>12722.8480992</v>
      </c>
      <c r="E523" s="20">
        <v>6730.4125028999997</v>
      </c>
      <c r="F523" s="20">
        <v>6739.1221849000003</v>
      </c>
      <c r="G523" s="20">
        <v>6731.0172331000003</v>
      </c>
      <c r="H523" s="20">
        <v>6000.2927925000004</v>
      </c>
      <c r="I523" s="20">
        <v>5997.9843774999999</v>
      </c>
      <c r="J523" s="20">
        <v>5991.8308660000002</v>
      </c>
      <c r="K523" s="20">
        <v>8642.9309642999997</v>
      </c>
      <c r="L523" s="20">
        <v>8629.8071149999996</v>
      </c>
      <c r="M523" s="20">
        <v>8585.5807132999998</v>
      </c>
      <c r="N523" s="20">
        <v>5415.9272940000001</v>
      </c>
      <c r="O523" s="20">
        <v>5420.5837099999999</v>
      </c>
      <c r="P523" s="20">
        <v>5406.6357846999999</v>
      </c>
      <c r="Q523" s="20">
        <v>3227.0036703999999</v>
      </c>
      <c r="R523" s="20">
        <v>3209.2234051</v>
      </c>
      <c r="S523" s="20">
        <v>3178.9449287000002</v>
      </c>
      <c r="T523" s="20">
        <v>4087.7743310000001</v>
      </c>
      <c r="U523" s="20">
        <v>4107.2994473999997</v>
      </c>
      <c r="V523" s="20">
        <v>4137.2673857999998</v>
      </c>
      <c r="W523" s="20">
        <v>1314.4852089000001</v>
      </c>
      <c r="X523" s="20">
        <v>1318.5384749</v>
      </c>
      <c r="Y523" s="20">
        <v>1324.3814485</v>
      </c>
      <c r="Z523" s="20">
        <v>2773.2891221</v>
      </c>
      <c r="AA523" s="20">
        <v>2788.7609723999999</v>
      </c>
      <c r="AB523" s="20">
        <v>2812.8859373999999</v>
      </c>
      <c r="AC523" s="20">
        <v>61.128452899999999</v>
      </c>
      <c r="AD523" s="20">
        <v>61.161862900000003</v>
      </c>
      <c r="AE523" s="20">
        <v>61.093395600000001</v>
      </c>
      <c r="AF523" s="20">
        <v>65.791665899999998</v>
      </c>
      <c r="AG523" s="20">
        <v>65.879317900000004</v>
      </c>
      <c r="AH523" s="20">
        <v>65.800086699999994</v>
      </c>
      <c r="AI523" s="20">
        <v>56.626534800000002</v>
      </c>
      <c r="AJ523" s="20">
        <v>56.6074707</v>
      </c>
      <c r="AK523" s="20">
        <v>56.549395400000002</v>
      </c>
      <c r="AL523" s="20">
        <v>924.52169830000003</v>
      </c>
      <c r="AM523" s="20">
        <v>955.19858850000003</v>
      </c>
      <c r="AN523" s="20">
        <v>904.15519270000004</v>
      </c>
      <c r="AO523" s="20">
        <v>497.74809779999998</v>
      </c>
      <c r="AP523" s="20">
        <v>506.42734230000002</v>
      </c>
      <c r="AQ523" s="20">
        <v>479.92128150000002</v>
      </c>
      <c r="AR523" s="20">
        <v>426.77360049999999</v>
      </c>
      <c r="AS523" s="20">
        <v>448.77124629999997</v>
      </c>
      <c r="AT523" s="20">
        <v>424.23391120000002</v>
      </c>
      <c r="AU523" s="20">
        <v>689.19551760000002</v>
      </c>
      <c r="AV523" s="20">
        <v>684.27989830000001</v>
      </c>
      <c r="AW523" s="20">
        <v>640.074793</v>
      </c>
      <c r="AX523" s="20">
        <v>407.0685206</v>
      </c>
      <c r="AY523" s="20">
        <v>402.55656320000003</v>
      </c>
      <c r="AZ523" s="20">
        <v>380.98104009999997</v>
      </c>
      <c r="BA523" s="20">
        <v>282.12699700000002</v>
      </c>
      <c r="BB523" s="20">
        <v>281.72333509999999</v>
      </c>
      <c r="BC523" s="20">
        <v>259.09375290000003</v>
      </c>
      <c r="BD523" s="20">
        <v>235.32618059999999</v>
      </c>
      <c r="BE523" s="20">
        <v>270.91869029999998</v>
      </c>
      <c r="BF523" s="20">
        <v>264.08039969999999</v>
      </c>
      <c r="BG523" s="20">
        <v>90.679577199999997</v>
      </c>
      <c r="BH523" s="20">
        <v>103.87077909999999</v>
      </c>
      <c r="BI523" s="20">
        <v>98.940241400000005</v>
      </c>
      <c r="BJ523" s="20">
        <v>144.6466035</v>
      </c>
      <c r="BK523" s="20">
        <v>167.04791119999999</v>
      </c>
      <c r="BL523" s="20">
        <v>165.1401583</v>
      </c>
      <c r="BM523" s="20">
        <v>6.7704601000000002</v>
      </c>
      <c r="BN523" s="20">
        <v>6.9761708000000002</v>
      </c>
      <c r="BO523" s="20">
        <v>6.6350258999999996</v>
      </c>
      <c r="BP523" s="20">
        <v>6.8862345999999999</v>
      </c>
      <c r="BQ523" s="20">
        <v>6.9894952999999997</v>
      </c>
      <c r="BR523" s="20">
        <v>6.6554621000000003</v>
      </c>
      <c r="BS523" s="20">
        <v>6.6402549999999998</v>
      </c>
      <c r="BT523" s="20">
        <v>6.9611953</v>
      </c>
      <c r="BU523" s="20">
        <v>6.6120577999999997</v>
      </c>
      <c r="BV523" s="20">
        <v>7.3851925999999999</v>
      </c>
      <c r="BW523" s="20">
        <v>7.3467200999999998</v>
      </c>
      <c r="BX523" s="20">
        <v>6.9379871</v>
      </c>
      <c r="BY523" s="20">
        <v>6.9907060000000003</v>
      </c>
      <c r="BZ523" s="20">
        <v>6.9130494000000002</v>
      </c>
      <c r="CA523" s="20">
        <v>6.5826928999999996</v>
      </c>
      <c r="CB523" s="20">
        <v>8.0397973999999994</v>
      </c>
      <c r="CC523" s="20">
        <v>8.0701126999999993</v>
      </c>
      <c r="CD523" s="20">
        <v>7.5360918000000003</v>
      </c>
      <c r="CE523" s="20">
        <v>5.4434585000000002</v>
      </c>
      <c r="CF523" s="20">
        <v>6.1878755999999999</v>
      </c>
      <c r="CG523" s="20">
        <v>5.9999893999999996</v>
      </c>
      <c r="CH523" s="20">
        <v>6.4533056000000002</v>
      </c>
      <c r="CI523" s="20">
        <v>7.3024538000000003</v>
      </c>
      <c r="CJ523" s="20">
        <v>6.9513619000000002</v>
      </c>
      <c r="CK523" s="20">
        <v>4.9571551999999999</v>
      </c>
      <c r="CL523" s="20">
        <v>5.6515126000000002</v>
      </c>
      <c r="CM523" s="20">
        <v>5.5452892</v>
      </c>
      <c r="CN523" s="20">
        <v>13655.226993599999</v>
      </c>
      <c r="CO523" s="20">
        <v>13692.305151</v>
      </c>
      <c r="CP523" s="20">
        <v>13627.0032919</v>
      </c>
      <c r="CQ523" s="20">
        <v>7228.1606006000002</v>
      </c>
      <c r="CR523" s="20">
        <v>7245.5495271999998</v>
      </c>
      <c r="CS523" s="20">
        <v>7210.9385147000003</v>
      </c>
      <c r="CT523" s="20">
        <v>6427.0663930000001</v>
      </c>
      <c r="CU523" s="20">
        <v>6446.7556237999997</v>
      </c>
      <c r="CV523" s="20">
        <v>6416.0647772000002</v>
      </c>
      <c r="CW523" s="20">
        <v>65.567687000000006</v>
      </c>
      <c r="CX523" s="20">
        <v>65.7485973</v>
      </c>
      <c r="CY523" s="20">
        <v>65.4350266</v>
      </c>
      <c r="CZ523" s="20">
        <v>70.657292799999993</v>
      </c>
      <c r="DA523" s="20">
        <v>70.829975700000006</v>
      </c>
      <c r="DB523" s="20">
        <v>70.491630400000005</v>
      </c>
      <c r="DC523" s="20">
        <v>60.654123300000002</v>
      </c>
      <c r="DD523" s="20">
        <v>60.842860999999999</v>
      </c>
      <c r="DE523" s="20">
        <v>60.553208499999997</v>
      </c>
      <c r="DF523" s="20">
        <v>7198.2397080999999</v>
      </c>
      <c r="DG523" s="20">
        <v>3018.5574852999998</v>
      </c>
      <c r="DH523" s="20">
        <v>4179.6822228000001</v>
      </c>
      <c r="DI523" s="20">
        <v>20825.242999999999</v>
      </c>
      <c r="DJ523" s="20">
        <v>10229.495999999999</v>
      </c>
      <c r="DK523" s="20">
        <v>10595.746999999999</v>
      </c>
    </row>
    <row r="524" spans="1:115" ht="10.5" customHeight="1" x14ac:dyDescent="0.2">
      <c r="A524" s="9">
        <v>44136</v>
      </c>
      <c r="B524" s="20">
        <v>12802.313603000001</v>
      </c>
      <c r="C524" s="21">
        <v>12809.020700999999</v>
      </c>
      <c r="D524" s="22">
        <v>12865.0718425</v>
      </c>
      <c r="E524" s="20">
        <v>6762.366591</v>
      </c>
      <c r="F524" s="20">
        <v>6778.9500049999997</v>
      </c>
      <c r="G524" s="20">
        <v>6802.3144137999998</v>
      </c>
      <c r="H524" s="20">
        <v>6039.9470119999996</v>
      </c>
      <c r="I524" s="20">
        <v>6030.0706959999998</v>
      </c>
      <c r="J524" s="20">
        <v>6062.7574286999998</v>
      </c>
      <c r="K524" s="20">
        <v>8700.6972621000004</v>
      </c>
      <c r="L524" s="20">
        <v>8702.7582000000002</v>
      </c>
      <c r="M524" s="20">
        <v>8731.0485656000001</v>
      </c>
      <c r="N524" s="20">
        <v>5437.9228326000002</v>
      </c>
      <c r="O524" s="20">
        <v>5450.5723691000003</v>
      </c>
      <c r="P524" s="20">
        <v>5474.6106614</v>
      </c>
      <c r="Q524" s="20">
        <v>3262.7744296000001</v>
      </c>
      <c r="R524" s="20">
        <v>3252.1858308999999</v>
      </c>
      <c r="S524" s="20">
        <v>3256.4379042</v>
      </c>
      <c r="T524" s="20">
        <v>4101.6163408000002</v>
      </c>
      <c r="U524" s="20">
        <v>4106.2625010000002</v>
      </c>
      <c r="V524" s="20">
        <v>4134.0232769000004</v>
      </c>
      <c r="W524" s="20">
        <v>1324.4437584</v>
      </c>
      <c r="X524" s="20">
        <v>1328.3776359000001</v>
      </c>
      <c r="Y524" s="20">
        <v>1327.7037524</v>
      </c>
      <c r="Z524" s="20">
        <v>2777.1725824</v>
      </c>
      <c r="AA524" s="20">
        <v>2777.8848650999998</v>
      </c>
      <c r="AB524" s="20">
        <v>2806.3195245000002</v>
      </c>
      <c r="AC524" s="20">
        <v>61.471341000000002</v>
      </c>
      <c r="AD524" s="20">
        <v>61.501727299999999</v>
      </c>
      <c r="AE524" s="20">
        <v>61.7708534</v>
      </c>
      <c r="AF524" s="20">
        <v>66.102807999999996</v>
      </c>
      <c r="AG524" s="20">
        <v>66.2632519</v>
      </c>
      <c r="AH524" s="20">
        <v>66.491635599999995</v>
      </c>
      <c r="AI524" s="20">
        <v>57.000022199999997</v>
      </c>
      <c r="AJ524" s="20">
        <v>56.904853000000003</v>
      </c>
      <c r="AK524" s="20">
        <v>57.213312600000002</v>
      </c>
      <c r="AL524" s="20">
        <v>909.81660710000006</v>
      </c>
      <c r="AM524" s="20">
        <v>939.35591199999999</v>
      </c>
      <c r="AN524" s="20">
        <v>873.1143022</v>
      </c>
      <c r="AO524" s="20">
        <v>486.82212670000001</v>
      </c>
      <c r="AP524" s="20">
        <v>479.30770639999997</v>
      </c>
      <c r="AQ524" s="20">
        <v>449.5471996</v>
      </c>
      <c r="AR524" s="20">
        <v>422.99448039999999</v>
      </c>
      <c r="AS524" s="20">
        <v>460.04820549999999</v>
      </c>
      <c r="AT524" s="20">
        <v>423.5671026</v>
      </c>
      <c r="AU524" s="20">
        <v>674.26940750000006</v>
      </c>
      <c r="AV524" s="20">
        <v>676.50427139999999</v>
      </c>
      <c r="AW524" s="20">
        <v>633.60262869999997</v>
      </c>
      <c r="AX524" s="20">
        <v>394.76479440000003</v>
      </c>
      <c r="AY524" s="20">
        <v>389.29739069999999</v>
      </c>
      <c r="AZ524" s="20">
        <v>368.89398549999999</v>
      </c>
      <c r="BA524" s="20">
        <v>279.50461309999997</v>
      </c>
      <c r="BB524" s="20">
        <v>287.2068807</v>
      </c>
      <c r="BC524" s="20">
        <v>264.70864319999998</v>
      </c>
      <c r="BD524" s="20">
        <v>235.5471996</v>
      </c>
      <c r="BE524" s="20">
        <v>262.85164049999997</v>
      </c>
      <c r="BF524" s="20">
        <v>239.51167359999999</v>
      </c>
      <c r="BG524" s="20">
        <v>92.057332299999999</v>
      </c>
      <c r="BH524" s="20">
        <v>90.010315700000007</v>
      </c>
      <c r="BI524" s="20">
        <v>80.6532141</v>
      </c>
      <c r="BJ524" s="20">
        <v>143.48986729999999</v>
      </c>
      <c r="BK524" s="20">
        <v>172.8413248</v>
      </c>
      <c r="BL524" s="20">
        <v>158.85845939999999</v>
      </c>
      <c r="BM524" s="20">
        <v>6.6351222999999999</v>
      </c>
      <c r="BN524" s="20">
        <v>6.8324860000000003</v>
      </c>
      <c r="BO524" s="20">
        <v>6.3553826999999998</v>
      </c>
      <c r="BP524" s="20">
        <v>6.7155393999999999</v>
      </c>
      <c r="BQ524" s="20">
        <v>6.6036193000000001</v>
      </c>
      <c r="BR524" s="20">
        <v>6.1990593000000001</v>
      </c>
      <c r="BS524" s="20">
        <v>6.5449219999999997</v>
      </c>
      <c r="BT524" s="20">
        <v>7.0884403000000002</v>
      </c>
      <c r="BU524" s="20">
        <v>6.5301558999999996</v>
      </c>
      <c r="BV524" s="20">
        <v>7.1922325999999996</v>
      </c>
      <c r="BW524" s="20">
        <v>7.2127661999999999</v>
      </c>
      <c r="BX524" s="20">
        <v>6.7658966999999999</v>
      </c>
      <c r="BY524" s="20">
        <v>6.7681456999999998</v>
      </c>
      <c r="BZ524" s="20">
        <v>6.6661998999999996</v>
      </c>
      <c r="CA524" s="20">
        <v>6.3128894000000004</v>
      </c>
      <c r="CB524" s="20">
        <v>7.8905306</v>
      </c>
      <c r="CC524" s="20">
        <v>8.1145808000000006</v>
      </c>
      <c r="CD524" s="20">
        <v>7.5176831999999996</v>
      </c>
      <c r="CE524" s="20">
        <v>5.4309042999999999</v>
      </c>
      <c r="CF524" s="20">
        <v>6.0161312000000002</v>
      </c>
      <c r="CG524" s="20">
        <v>5.4763864</v>
      </c>
      <c r="CH524" s="20">
        <v>6.4989242000000003</v>
      </c>
      <c r="CI524" s="20">
        <v>6.3459588</v>
      </c>
      <c r="CJ524" s="20">
        <v>5.7267593000000003</v>
      </c>
      <c r="CK524" s="20">
        <v>4.912922</v>
      </c>
      <c r="CL524" s="20">
        <v>5.8575860000000004</v>
      </c>
      <c r="CM524" s="20">
        <v>5.3574678999999996</v>
      </c>
      <c r="CN524" s="20">
        <v>13712.130209999999</v>
      </c>
      <c r="CO524" s="20">
        <v>13748.376613</v>
      </c>
      <c r="CP524" s="20">
        <v>13738.1861448</v>
      </c>
      <c r="CQ524" s="20">
        <v>7249.1887176999999</v>
      </c>
      <c r="CR524" s="20">
        <v>7258.2577113999996</v>
      </c>
      <c r="CS524" s="20">
        <v>7251.8616134000004</v>
      </c>
      <c r="CT524" s="20">
        <v>6462.9414923000004</v>
      </c>
      <c r="CU524" s="20">
        <v>6490.1189015999998</v>
      </c>
      <c r="CV524" s="20">
        <v>6486.3245312999998</v>
      </c>
      <c r="CW524" s="20">
        <v>65.8398988</v>
      </c>
      <c r="CX524" s="20">
        <v>66.011987000000005</v>
      </c>
      <c r="CY524" s="20">
        <v>65.963058099999998</v>
      </c>
      <c r="CZ524" s="20">
        <v>70.861542799999995</v>
      </c>
      <c r="DA524" s="20">
        <v>70.948415199999999</v>
      </c>
      <c r="DB524" s="20">
        <v>70.885894199999996</v>
      </c>
      <c r="DC524" s="20">
        <v>60.991894100000003</v>
      </c>
      <c r="DD524" s="20">
        <v>61.246257399999998</v>
      </c>
      <c r="DE524" s="20">
        <v>61.2104505</v>
      </c>
      <c r="DF524" s="20">
        <v>7088.9048552000004</v>
      </c>
      <c r="DG524" s="20">
        <v>2978.4693865999998</v>
      </c>
      <c r="DH524" s="20">
        <v>4110.4354686999995</v>
      </c>
      <c r="DI524" s="20">
        <v>20827.091</v>
      </c>
      <c r="DJ524" s="20">
        <v>10230.331</v>
      </c>
      <c r="DK524" s="20">
        <v>10596.76</v>
      </c>
    </row>
    <row r="525" spans="1:115" ht="10.5" customHeight="1" x14ac:dyDescent="0.2">
      <c r="A525" s="9">
        <v>44166</v>
      </c>
      <c r="B525" s="20">
        <v>12851.8926099</v>
      </c>
      <c r="C525" s="21">
        <v>12855.613652599999</v>
      </c>
      <c r="D525" s="22">
        <v>12978.5370219</v>
      </c>
      <c r="E525" s="20">
        <v>6789.3256110000002</v>
      </c>
      <c r="F525" s="20">
        <v>6775.3934937000004</v>
      </c>
      <c r="G525" s="20">
        <v>6835.5539775999996</v>
      </c>
      <c r="H525" s="20">
        <v>6062.5669989999997</v>
      </c>
      <c r="I525" s="20">
        <v>6080.2201588999997</v>
      </c>
      <c r="J525" s="20">
        <v>6142.9830443000001</v>
      </c>
      <c r="K525" s="20">
        <v>8740.2114474000009</v>
      </c>
      <c r="L525" s="20">
        <v>8730.0226693000004</v>
      </c>
      <c r="M525" s="20">
        <v>8872.3453243999993</v>
      </c>
      <c r="N525" s="20">
        <v>5456.6333512000001</v>
      </c>
      <c r="O525" s="20">
        <v>5443.6670934000003</v>
      </c>
      <c r="P525" s="20">
        <v>5519.1810514999997</v>
      </c>
      <c r="Q525" s="20">
        <v>3283.5780961999999</v>
      </c>
      <c r="R525" s="20">
        <v>3286.3555759999999</v>
      </c>
      <c r="S525" s="20">
        <v>3353.1642729</v>
      </c>
      <c r="T525" s="20">
        <v>4111.6811625999999</v>
      </c>
      <c r="U525" s="20">
        <v>4125.5909831999998</v>
      </c>
      <c r="V525" s="20">
        <v>4106.1916975000004</v>
      </c>
      <c r="W525" s="20">
        <v>1332.6922598000001</v>
      </c>
      <c r="X525" s="20">
        <v>1331.7264003</v>
      </c>
      <c r="Y525" s="20">
        <v>1316.3729261000001</v>
      </c>
      <c r="Z525" s="20">
        <v>2778.9889027999998</v>
      </c>
      <c r="AA525" s="20">
        <v>2793.864583</v>
      </c>
      <c r="AB525" s="20">
        <v>2789.8187714000001</v>
      </c>
      <c r="AC525" s="20">
        <v>61.701344400000004</v>
      </c>
      <c r="AD525" s="20">
        <v>61.719969900000002</v>
      </c>
      <c r="AE525" s="20">
        <v>62.310126599999997</v>
      </c>
      <c r="AF525" s="20">
        <v>66.356786499999998</v>
      </c>
      <c r="AG525" s="20">
        <v>66.223211899999995</v>
      </c>
      <c r="AH525" s="20">
        <v>66.811224999999993</v>
      </c>
      <c r="AI525" s="20">
        <v>57.206749899999998</v>
      </c>
      <c r="AJ525" s="20">
        <v>57.372523800000003</v>
      </c>
      <c r="AK525" s="20">
        <v>57.964749900000001</v>
      </c>
      <c r="AL525" s="20">
        <v>884.8553187</v>
      </c>
      <c r="AM525" s="20">
        <v>906.90578459999995</v>
      </c>
      <c r="AN525" s="20">
        <v>869.88280499999996</v>
      </c>
      <c r="AO525" s="20">
        <v>474.46047019999997</v>
      </c>
      <c r="AP525" s="20">
        <v>485.01464700000002</v>
      </c>
      <c r="AQ525" s="20">
        <v>475.8621612</v>
      </c>
      <c r="AR525" s="20">
        <v>410.39484850000002</v>
      </c>
      <c r="AS525" s="20">
        <v>421.8911377</v>
      </c>
      <c r="AT525" s="20">
        <v>394.02064380000002</v>
      </c>
      <c r="AU525" s="20">
        <v>649.57174569999995</v>
      </c>
      <c r="AV525" s="20">
        <v>655.96854169999995</v>
      </c>
      <c r="AW525" s="20">
        <v>633.1261743</v>
      </c>
      <c r="AX525" s="20">
        <v>380.73188270000003</v>
      </c>
      <c r="AY525" s="20">
        <v>387.64059680000003</v>
      </c>
      <c r="AZ525" s="20">
        <v>376.12690789999999</v>
      </c>
      <c r="BA525" s="20">
        <v>268.83986299999998</v>
      </c>
      <c r="BB525" s="20">
        <v>268.32794489999998</v>
      </c>
      <c r="BC525" s="20">
        <v>256.99926640000001</v>
      </c>
      <c r="BD525" s="20">
        <v>235.28357299999999</v>
      </c>
      <c r="BE525" s="20">
        <v>250.9372429</v>
      </c>
      <c r="BF525" s="20">
        <v>236.75663069999999</v>
      </c>
      <c r="BG525" s="20">
        <v>93.728587500000003</v>
      </c>
      <c r="BH525" s="20">
        <v>97.374050199999999</v>
      </c>
      <c r="BI525" s="20">
        <v>99.735253299999997</v>
      </c>
      <c r="BJ525" s="20">
        <v>141.55498549999999</v>
      </c>
      <c r="BK525" s="20">
        <v>153.5631928</v>
      </c>
      <c r="BL525" s="20">
        <v>137.02137740000001</v>
      </c>
      <c r="BM525" s="20">
        <v>6.4415196999999997</v>
      </c>
      <c r="BN525" s="20">
        <v>6.5896784999999998</v>
      </c>
      <c r="BO525" s="20">
        <v>6.2814588999999996</v>
      </c>
      <c r="BP525" s="20">
        <v>6.5318617999999997</v>
      </c>
      <c r="BQ525" s="20">
        <v>6.6802669999999997</v>
      </c>
      <c r="BR525" s="20">
        <v>6.5084814</v>
      </c>
      <c r="BS525" s="20">
        <v>6.3401401000000002</v>
      </c>
      <c r="BT525" s="20">
        <v>6.4885253000000001</v>
      </c>
      <c r="BU525" s="20">
        <v>6.0275420000000004</v>
      </c>
      <c r="BV525" s="20">
        <v>6.9178566999999997</v>
      </c>
      <c r="BW525" s="20">
        <v>6.9888041000000003</v>
      </c>
      <c r="BX525" s="20">
        <v>6.6606499000000001</v>
      </c>
      <c r="BY525" s="20">
        <v>6.5223241999999999</v>
      </c>
      <c r="BZ525" s="20">
        <v>6.6475758000000003</v>
      </c>
      <c r="CA525" s="20">
        <v>6.3801062000000002</v>
      </c>
      <c r="CB525" s="20">
        <v>7.5677992999999999</v>
      </c>
      <c r="CC525" s="20">
        <v>7.5485747999999999</v>
      </c>
      <c r="CD525" s="20">
        <v>7.1187708000000001</v>
      </c>
      <c r="CE525" s="20">
        <v>5.4125945</v>
      </c>
      <c r="CF525" s="20">
        <v>5.7337056000000004</v>
      </c>
      <c r="CG525" s="20">
        <v>5.4515184999999997</v>
      </c>
      <c r="CH525" s="20">
        <v>6.5708929999999999</v>
      </c>
      <c r="CI525" s="20">
        <v>6.8136602999999996</v>
      </c>
      <c r="CJ525" s="20">
        <v>7.0429120000000003</v>
      </c>
      <c r="CK525" s="20">
        <v>4.8468707000000002</v>
      </c>
      <c r="CL525" s="20">
        <v>5.2100748000000001</v>
      </c>
      <c r="CM525" s="20">
        <v>4.6815462999999999</v>
      </c>
      <c r="CN525" s="20">
        <v>13736.7479286</v>
      </c>
      <c r="CO525" s="20">
        <v>13762.519437200001</v>
      </c>
      <c r="CP525" s="20">
        <v>13848.419826900001</v>
      </c>
      <c r="CQ525" s="20">
        <v>7263.7860811999999</v>
      </c>
      <c r="CR525" s="20">
        <v>7260.4081405999996</v>
      </c>
      <c r="CS525" s="20">
        <v>7311.4161388000002</v>
      </c>
      <c r="CT525" s="20">
        <v>6472.9618474999997</v>
      </c>
      <c r="CU525" s="20">
        <v>6502.1112966000001</v>
      </c>
      <c r="CV525" s="20">
        <v>6537.0036880999996</v>
      </c>
      <c r="CW525" s="20">
        <v>65.949494000000001</v>
      </c>
      <c r="CX525" s="20">
        <v>66.074036500000005</v>
      </c>
      <c r="CY525" s="20">
        <v>66.486445399999994</v>
      </c>
      <c r="CZ525" s="20">
        <v>70.994017600000006</v>
      </c>
      <c r="DA525" s="20">
        <v>70.963781999999995</v>
      </c>
      <c r="DB525" s="20">
        <v>71.462338000000003</v>
      </c>
      <c r="DC525" s="20">
        <v>61.079260599999998</v>
      </c>
      <c r="DD525" s="20">
        <v>61.353458400000001</v>
      </c>
      <c r="DE525" s="20">
        <v>61.682700599999997</v>
      </c>
      <c r="DF525" s="20">
        <v>6980.5171731</v>
      </c>
      <c r="DG525" s="20">
        <v>2919.7298612</v>
      </c>
      <c r="DH525" s="20">
        <v>4060.7873119000001</v>
      </c>
      <c r="DI525" s="20">
        <v>20828.937000000002</v>
      </c>
      <c r="DJ525" s="20">
        <v>10231.146000000001</v>
      </c>
      <c r="DK525" s="20">
        <v>10597.790999999999</v>
      </c>
    </row>
    <row r="526" spans="1:115" ht="10.5" customHeight="1" x14ac:dyDescent="0.2">
      <c r="A526" s="9">
        <v>44197</v>
      </c>
      <c r="B526" s="20">
        <v>12896.578428000001</v>
      </c>
      <c r="C526" s="21">
        <v>12900.587480800001</v>
      </c>
      <c r="D526" s="22">
        <v>12716.8027858</v>
      </c>
      <c r="E526" s="20">
        <v>6811.0493954000003</v>
      </c>
      <c r="F526" s="20">
        <v>6820.9299672999996</v>
      </c>
      <c r="G526" s="20">
        <v>6744.9541096000003</v>
      </c>
      <c r="H526" s="20">
        <v>6085.5290326000004</v>
      </c>
      <c r="I526" s="20">
        <v>6079.6575135000003</v>
      </c>
      <c r="J526" s="20">
        <v>5971.8486762000002</v>
      </c>
      <c r="K526" s="20">
        <v>8776.7078860000001</v>
      </c>
      <c r="L526" s="20">
        <v>8796.2620248000003</v>
      </c>
      <c r="M526" s="20">
        <v>8747.2566876000001</v>
      </c>
      <c r="N526" s="20">
        <v>5472.2483561999998</v>
      </c>
      <c r="O526" s="20">
        <v>5481.4407799000001</v>
      </c>
      <c r="P526" s="20">
        <v>5452.0462272000004</v>
      </c>
      <c r="Q526" s="20">
        <v>3304.4595297999999</v>
      </c>
      <c r="R526" s="20">
        <v>3314.8212448999998</v>
      </c>
      <c r="S526" s="20">
        <v>3295.2104602999998</v>
      </c>
      <c r="T526" s="20">
        <v>4119.8705419999997</v>
      </c>
      <c r="U526" s="20">
        <v>4104.3254559999996</v>
      </c>
      <c r="V526" s="20">
        <v>3969.5460982</v>
      </c>
      <c r="W526" s="20">
        <v>1338.8010392000001</v>
      </c>
      <c r="X526" s="20">
        <v>1339.4891874</v>
      </c>
      <c r="Y526" s="20">
        <v>1292.9078823</v>
      </c>
      <c r="Z526" s="20">
        <v>2781.0695028</v>
      </c>
      <c r="AA526" s="20">
        <v>2764.8362686</v>
      </c>
      <c r="AB526" s="20">
        <v>2676.6382159</v>
      </c>
      <c r="AC526" s="20">
        <v>61.900886300000003</v>
      </c>
      <c r="AD526" s="20">
        <v>61.919512900000001</v>
      </c>
      <c r="AE526" s="20">
        <v>61.0373935</v>
      </c>
      <c r="AF526" s="20">
        <v>66.551221799999993</v>
      </c>
      <c r="AG526" s="20">
        <v>66.647489100000001</v>
      </c>
      <c r="AH526" s="20">
        <v>65.905126899999999</v>
      </c>
      <c r="AI526" s="20">
        <v>57.410967200000002</v>
      </c>
      <c r="AJ526" s="20">
        <v>57.354680600000002</v>
      </c>
      <c r="AK526" s="20">
        <v>56.337626399999998</v>
      </c>
      <c r="AL526" s="20">
        <v>863.27326749999997</v>
      </c>
      <c r="AM526" s="20">
        <v>870.45931759999996</v>
      </c>
      <c r="AN526" s="20">
        <v>934.60008740000001</v>
      </c>
      <c r="AO526" s="20">
        <v>461.18540519999999</v>
      </c>
      <c r="AP526" s="20">
        <v>468.43791140000002</v>
      </c>
      <c r="AQ526" s="20">
        <v>503.1322356</v>
      </c>
      <c r="AR526" s="20">
        <v>402.08786229999998</v>
      </c>
      <c r="AS526" s="20">
        <v>402.0214062</v>
      </c>
      <c r="AT526" s="20">
        <v>431.46785180000001</v>
      </c>
      <c r="AU526" s="20">
        <v>628.87126880000005</v>
      </c>
      <c r="AV526" s="20">
        <v>617.99116070000002</v>
      </c>
      <c r="AW526" s="20">
        <v>670.42681719999996</v>
      </c>
      <c r="AX526" s="20">
        <v>365.83657959999999</v>
      </c>
      <c r="AY526" s="20">
        <v>356.47818799999999</v>
      </c>
      <c r="AZ526" s="20">
        <v>384.95783310000002</v>
      </c>
      <c r="BA526" s="20">
        <v>263.03468930000003</v>
      </c>
      <c r="BB526" s="20">
        <v>261.51297269999998</v>
      </c>
      <c r="BC526" s="20">
        <v>285.4689841</v>
      </c>
      <c r="BD526" s="20">
        <v>234.40199870000001</v>
      </c>
      <c r="BE526" s="20">
        <v>252.4681569</v>
      </c>
      <c r="BF526" s="20">
        <v>264.17327019999999</v>
      </c>
      <c r="BG526" s="20">
        <v>95.348825700000006</v>
      </c>
      <c r="BH526" s="20">
        <v>111.95972329999999</v>
      </c>
      <c r="BI526" s="20">
        <v>118.1744025</v>
      </c>
      <c r="BJ526" s="20">
        <v>139.05317299999999</v>
      </c>
      <c r="BK526" s="20">
        <v>140.50843359999999</v>
      </c>
      <c r="BL526" s="20">
        <v>145.99886770000001</v>
      </c>
      <c r="BM526" s="20">
        <v>6.2738559</v>
      </c>
      <c r="BN526" s="20">
        <v>6.3209378999999997</v>
      </c>
      <c r="BO526" s="20">
        <v>6.8461835000000004</v>
      </c>
      <c r="BP526" s="20">
        <v>6.3417288000000003</v>
      </c>
      <c r="BQ526" s="20">
        <v>6.4263173</v>
      </c>
      <c r="BR526" s="20">
        <v>6.9415871999999998</v>
      </c>
      <c r="BS526" s="20">
        <v>6.1977744000000001</v>
      </c>
      <c r="BT526" s="20">
        <v>6.2024270000000001</v>
      </c>
      <c r="BU526" s="20">
        <v>6.7381934000000001</v>
      </c>
      <c r="BV526" s="20">
        <v>6.6861515000000002</v>
      </c>
      <c r="BW526" s="20">
        <v>6.5644204000000004</v>
      </c>
      <c r="BX526" s="20">
        <v>7.1188080999999999</v>
      </c>
      <c r="BY526" s="20">
        <v>6.2663798999999996</v>
      </c>
      <c r="BZ526" s="20">
        <v>6.1062545000000004</v>
      </c>
      <c r="CA526" s="20">
        <v>6.5951269999999997</v>
      </c>
      <c r="CB526" s="20">
        <v>7.3730935999999998</v>
      </c>
      <c r="CC526" s="20">
        <v>7.3123192000000001</v>
      </c>
      <c r="CD526" s="20">
        <v>7.9724808999999999</v>
      </c>
      <c r="CE526" s="20">
        <v>5.3832642999999996</v>
      </c>
      <c r="CF526" s="20">
        <v>5.7948155999999997</v>
      </c>
      <c r="CG526" s="20">
        <v>6.2397444999999996</v>
      </c>
      <c r="CH526" s="20">
        <v>6.6484562</v>
      </c>
      <c r="CI526" s="20">
        <v>7.7136524</v>
      </c>
      <c r="CJ526" s="20">
        <v>8.3747349999999994</v>
      </c>
      <c r="CK526" s="20">
        <v>4.7618948999999997</v>
      </c>
      <c r="CL526" s="20">
        <v>4.8362052999999996</v>
      </c>
      <c r="CM526" s="20">
        <v>5.1724278999999997</v>
      </c>
      <c r="CN526" s="20">
        <v>13759.8516955</v>
      </c>
      <c r="CO526" s="20">
        <v>13771.046798400001</v>
      </c>
      <c r="CP526" s="20">
        <v>13651.402873200001</v>
      </c>
      <c r="CQ526" s="20">
        <v>7272.2348006000002</v>
      </c>
      <c r="CR526" s="20">
        <v>7289.3678786999999</v>
      </c>
      <c r="CS526" s="20">
        <v>7248.0863452000003</v>
      </c>
      <c r="CT526" s="20">
        <v>6487.6168949000003</v>
      </c>
      <c r="CU526" s="20">
        <v>6481.6789196999998</v>
      </c>
      <c r="CV526" s="20">
        <v>6403.3165280000003</v>
      </c>
      <c r="CW526" s="20">
        <v>66.044417899999999</v>
      </c>
      <c r="CX526" s="20">
        <v>66.097494499999996</v>
      </c>
      <c r="CY526" s="20">
        <v>65.523234299999999</v>
      </c>
      <c r="CZ526" s="20">
        <v>71.057495399999993</v>
      </c>
      <c r="DA526" s="20">
        <v>71.224608399999994</v>
      </c>
      <c r="DB526" s="20">
        <v>70.821245500000003</v>
      </c>
      <c r="DC526" s="20">
        <v>61.204269799999999</v>
      </c>
      <c r="DD526" s="20">
        <v>61.147297100000003</v>
      </c>
      <c r="DE526" s="20">
        <v>60.408036699999997</v>
      </c>
      <c r="DF526" s="20">
        <v>7183.0431268000002</v>
      </c>
      <c r="DG526" s="20">
        <v>2986.2526548000001</v>
      </c>
      <c r="DH526" s="20">
        <v>4196.7904719999997</v>
      </c>
      <c r="DI526" s="20">
        <v>20834.446</v>
      </c>
      <c r="DJ526" s="20">
        <v>10234.339</v>
      </c>
      <c r="DK526" s="20">
        <v>10600.107</v>
      </c>
    </row>
    <row r="527" spans="1:115" ht="10.5" customHeight="1" x14ac:dyDescent="0.2">
      <c r="A527" s="9">
        <v>44228</v>
      </c>
      <c r="B527" s="20">
        <v>12937.727460300001</v>
      </c>
      <c r="C527" s="21">
        <v>12961.063432999999</v>
      </c>
      <c r="D527" s="22">
        <v>13019.165213300001</v>
      </c>
      <c r="E527" s="20">
        <v>6828.4275047000001</v>
      </c>
      <c r="F527" s="20">
        <v>6822.7368865999997</v>
      </c>
      <c r="G527" s="20">
        <v>6860.9729143000004</v>
      </c>
      <c r="H527" s="20">
        <v>6109.2999554999997</v>
      </c>
      <c r="I527" s="20">
        <v>6138.3265463999996</v>
      </c>
      <c r="J527" s="20">
        <v>6158.1922990000003</v>
      </c>
      <c r="K527" s="20">
        <v>8810.5348809000006</v>
      </c>
      <c r="L527" s="20">
        <v>8857.5673415000001</v>
      </c>
      <c r="M527" s="20">
        <v>8961.1513374000006</v>
      </c>
      <c r="N527" s="20">
        <v>5485.8320181999998</v>
      </c>
      <c r="O527" s="20">
        <v>5486.4516302000002</v>
      </c>
      <c r="P527" s="20">
        <v>5551.0386183000001</v>
      </c>
      <c r="Q527" s="20">
        <v>3324.7028627</v>
      </c>
      <c r="R527" s="20">
        <v>3371.1157112999999</v>
      </c>
      <c r="S527" s="20">
        <v>3410.1127191</v>
      </c>
      <c r="T527" s="20">
        <v>4127.1925793999999</v>
      </c>
      <c r="U527" s="20">
        <v>4103.4960915000001</v>
      </c>
      <c r="V527" s="20">
        <v>4058.0138759000001</v>
      </c>
      <c r="W527" s="20">
        <v>1342.5954865000001</v>
      </c>
      <c r="X527" s="20">
        <v>1336.2852564</v>
      </c>
      <c r="Y527" s="20">
        <v>1309.9342959999999</v>
      </c>
      <c r="Z527" s="20">
        <v>2784.5970928000002</v>
      </c>
      <c r="AA527" s="20">
        <v>2767.2108351000002</v>
      </c>
      <c r="AB527" s="20">
        <v>2748.0795799000002</v>
      </c>
      <c r="AC527" s="20">
        <v>62.078077100000002</v>
      </c>
      <c r="AD527" s="20">
        <v>62.193328000000001</v>
      </c>
      <c r="AE527" s="20">
        <v>62.472127899999997</v>
      </c>
      <c r="AF527" s="20">
        <v>66.6965778</v>
      </c>
      <c r="AG527" s="20">
        <v>66.644580099999999</v>
      </c>
      <c r="AH527" s="20">
        <v>67.018070100000003</v>
      </c>
      <c r="AI527" s="20">
        <v>57.618504100000003</v>
      </c>
      <c r="AJ527" s="20">
        <v>57.8952995</v>
      </c>
      <c r="AK527" s="20">
        <v>58.082668699999999</v>
      </c>
      <c r="AL527" s="20">
        <v>804.19665629999997</v>
      </c>
      <c r="AM527" s="20">
        <v>797.84578869999996</v>
      </c>
      <c r="AN527" s="20">
        <v>870.84940170000004</v>
      </c>
      <c r="AO527" s="20">
        <v>447.2003459</v>
      </c>
      <c r="AP527" s="20">
        <v>442.53249790000001</v>
      </c>
      <c r="AQ527" s="20">
        <v>470.23216630000002</v>
      </c>
      <c r="AR527" s="20">
        <v>356.99631040000003</v>
      </c>
      <c r="AS527" s="20">
        <v>355.3132908</v>
      </c>
      <c r="AT527" s="20">
        <v>400.61723540000003</v>
      </c>
      <c r="AU527" s="20">
        <v>571.51885100000004</v>
      </c>
      <c r="AV527" s="20">
        <v>573.09996409999997</v>
      </c>
      <c r="AW527" s="20">
        <v>617.27084669999999</v>
      </c>
      <c r="AX527" s="20">
        <v>350.57696700000002</v>
      </c>
      <c r="AY527" s="20">
        <v>348.59594340000001</v>
      </c>
      <c r="AZ527" s="20">
        <v>364.50062709999997</v>
      </c>
      <c r="BA527" s="20">
        <v>220.94188399999999</v>
      </c>
      <c r="BB527" s="20">
        <v>224.50402070000001</v>
      </c>
      <c r="BC527" s="20">
        <v>252.7702195</v>
      </c>
      <c r="BD527" s="20">
        <v>232.67780529999999</v>
      </c>
      <c r="BE527" s="20">
        <v>224.74582459999999</v>
      </c>
      <c r="BF527" s="20">
        <v>253.57855509999999</v>
      </c>
      <c r="BG527" s="20">
        <v>96.623378900000006</v>
      </c>
      <c r="BH527" s="20">
        <v>93.936554400000006</v>
      </c>
      <c r="BI527" s="20">
        <v>105.7315392</v>
      </c>
      <c r="BJ527" s="20">
        <v>136.05442640000001</v>
      </c>
      <c r="BK527" s="20">
        <v>130.80927009999999</v>
      </c>
      <c r="BL527" s="20">
        <v>147.8470159</v>
      </c>
      <c r="BM527" s="20">
        <v>5.8521400999999997</v>
      </c>
      <c r="BN527" s="20">
        <v>5.7987576000000001</v>
      </c>
      <c r="BO527" s="20">
        <v>6.2696075000000002</v>
      </c>
      <c r="BP527" s="20">
        <v>6.1465532999999999</v>
      </c>
      <c r="BQ527" s="20">
        <v>6.0910679999999999</v>
      </c>
      <c r="BR527" s="20">
        <v>6.4141183000000002</v>
      </c>
      <c r="BS527" s="20">
        <v>5.5208776999999998</v>
      </c>
      <c r="BT527" s="20">
        <v>5.4717123000000001</v>
      </c>
      <c r="BU527" s="20">
        <v>6.1080785000000004</v>
      </c>
      <c r="BV527" s="20">
        <v>6.0916177999999999</v>
      </c>
      <c r="BW527" s="20">
        <v>6.0769821000000004</v>
      </c>
      <c r="BX527" s="20">
        <v>6.4443896000000001</v>
      </c>
      <c r="BY527" s="20">
        <v>6.0067237999999996</v>
      </c>
      <c r="BZ527" s="20">
        <v>5.9741748000000001</v>
      </c>
      <c r="CA527" s="20">
        <v>6.1617480999999996</v>
      </c>
      <c r="CB527" s="20">
        <v>6.2313599000000002</v>
      </c>
      <c r="CC527" s="20">
        <v>6.2438199000000001</v>
      </c>
      <c r="CD527" s="20">
        <v>6.9008544000000001</v>
      </c>
      <c r="CE527" s="20">
        <v>5.3368055999999999</v>
      </c>
      <c r="CF527" s="20">
        <v>5.1925429999999997</v>
      </c>
      <c r="CG527" s="20">
        <v>5.8813202000000002</v>
      </c>
      <c r="CH527" s="20">
        <v>6.7135987000000004</v>
      </c>
      <c r="CI527" s="20">
        <v>6.567971</v>
      </c>
      <c r="CJ527" s="20">
        <v>7.4686792000000004</v>
      </c>
      <c r="CK527" s="20">
        <v>4.6583588000000002</v>
      </c>
      <c r="CL527" s="20">
        <v>4.5137460999999997</v>
      </c>
      <c r="CM527" s="20">
        <v>5.1053439999999997</v>
      </c>
      <c r="CN527" s="20">
        <v>13741.924116599999</v>
      </c>
      <c r="CO527" s="20">
        <v>13758.9092217</v>
      </c>
      <c r="CP527" s="20">
        <v>13890.014615100001</v>
      </c>
      <c r="CQ527" s="20">
        <v>7275.6278506999997</v>
      </c>
      <c r="CR527" s="20">
        <v>7265.2693845000003</v>
      </c>
      <c r="CS527" s="20">
        <v>7331.2050805999997</v>
      </c>
      <c r="CT527" s="20">
        <v>6466.2962660000003</v>
      </c>
      <c r="CU527" s="20">
        <v>6493.6398373000002</v>
      </c>
      <c r="CV527" s="20">
        <v>6558.8095344000003</v>
      </c>
      <c r="CW527" s="20">
        <v>65.936790400000007</v>
      </c>
      <c r="CX527" s="20">
        <v>66.021770399999994</v>
      </c>
      <c r="CY527" s="20">
        <v>66.650876199999999</v>
      </c>
      <c r="CZ527" s="20">
        <v>71.064601400000001</v>
      </c>
      <c r="DA527" s="20">
        <v>70.967243100000005</v>
      </c>
      <c r="DB527" s="20">
        <v>71.611303800000002</v>
      </c>
      <c r="DC527" s="20">
        <v>60.9854354</v>
      </c>
      <c r="DD527" s="20">
        <v>61.246533599999999</v>
      </c>
      <c r="DE527" s="20">
        <v>61.861199300000003</v>
      </c>
      <c r="DF527" s="20">
        <v>6949.9433848999997</v>
      </c>
      <c r="DG527" s="20">
        <v>2906.2919194000001</v>
      </c>
      <c r="DH527" s="20">
        <v>4043.6514655999999</v>
      </c>
      <c r="DI527" s="20">
        <v>20839.957999999999</v>
      </c>
      <c r="DJ527" s="20">
        <v>10237.496999999999</v>
      </c>
      <c r="DK527" s="20">
        <v>10602.460999999999</v>
      </c>
    </row>
    <row r="528" spans="1:115" ht="10.5" customHeight="1" x14ac:dyDescent="0.2">
      <c r="A528" s="9">
        <v>44256</v>
      </c>
      <c r="B528" s="20">
        <v>12975.536701999999</v>
      </c>
      <c r="C528" s="21">
        <v>13026.556752799999</v>
      </c>
      <c r="D528" s="22">
        <v>13044.886322099999</v>
      </c>
      <c r="E528" s="20">
        <v>6842.7559762000001</v>
      </c>
      <c r="F528" s="20">
        <v>6835.9536773</v>
      </c>
      <c r="G528" s="20">
        <v>6856.0929072999998</v>
      </c>
      <c r="H528" s="20">
        <v>6132.7807258000003</v>
      </c>
      <c r="I528" s="20">
        <v>6190.6030755000002</v>
      </c>
      <c r="J528" s="20">
        <v>6188.7934146999996</v>
      </c>
      <c r="K528" s="20">
        <v>8841.7291643999997</v>
      </c>
      <c r="L528" s="20">
        <v>8833.6921122000003</v>
      </c>
      <c r="M528" s="20">
        <v>8822.1128829000008</v>
      </c>
      <c r="N528" s="20">
        <v>5498.4899588999997</v>
      </c>
      <c r="O528" s="20">
        <v>5483.9504367</v>
      </c>
      <c r="P528" s="20">
        <v>5487.5243197</v>
      </c>
      <c r="Q528" s="20">
        <v>3343.2392055</v>
      </c>
      <c r="R528" s="20">
        <v>3349.7416754999999</v>
      </c>
      <c r="S528" s="20">
        <v>3334.5885632</v>
      </c>
      <c r="T528" s="20">
        <v>4133.8075375999997</v>
      </c>
      <c r="U528" s="20">
        <v>4192.8646405999998</v>
      </c>
      <c r="V528" s="20">
        <v>4222.7734391000004</v>
      </c>
      <c r="W528" s="20">
        <v>1344.2660172999999</v>
      </c>
      <c r="X528" s="20">
        <v>1352.0032407000001</v>
      </c>
      <c r="Y528" s="20">
        <v>1368.5685876</v>
      </c>
      <c r="Z528" s="20">
        <v>2789.5415202999998</v>
      </c>
      <c r="AA528" s="20">
        <v>2840.8613999999998</v>
      </c>
      <c r="AB528" s="20">
        <v>2854.2048515000001</v>
      </c>
      <c r="AC528" s="20">
        <v>62.2372649</v>
      </c>
      <c r="AD528" s="20">
        <v>62.4910766</v>
      </c>
      <c r="AE528" s="20">
        <v>62.579007300000001</v>
      </c>
      <c r="AF528" s="20">
        <v>66.809501299999994</v>
      </c>
      <c r="AG528" s="20">
        <v>66.752901199999997</v>
      </c>
      <c r="AH528" s="20">
        <v>66.949560300000002</v>
      </c>
      <c r="AI528" s="20">
        <v>57.821892400000003</v>
      </c>
      <c r="AJ528" s="20">
        <v>58.3755752</v>
      </c>
      <c r="AK528" s="20">
        <v>58.358510600000002</v>
      </c>
      <c r="AL528" s="20">
        <v>768.42599519999999</v>
      </c>
      <c r="AM528" s="20">
        <v>774.94743419999998</v>
      </c>
      <c r="AN528" s="20">
        <v>829.45768310000005</v>
      </c>
      <c r="AO528" s="20">
        <v>422.10878200000002</v>
      </c>
      <c r="AP528" s="20">
        <v>425.59561930000001</v>
      </c>
      <c r="AQ528" s="20">
        <v>447.79686700000002</v>
      </c>
      <c r="AR528" s="20">
        <v>346.31721320000003</v>
      </c>
      <c r="AS528" s="20">
        <v>349.35181499999999</v>
      </c>
      <c r="AT528" s="20">
        <v>381.66081609999998</v>
      </c>
      <c r="AU528" s="20">
        <v>537.94957260000001</v>
      </c>
      <c r="AV528" s="20">
        <v>540.27008120000005</v>
      </c>
      <c r="AW528" s="20">
        <v>572.20996879999996</v>
      </c>
      <c r="AX528" s="20">
        <v>324.77133700000002</v>
      </c>
      <c r="AY528" s="20">
        <v>324.17551500000002</v>
      </c>
      <c r="AZ528" s="20">
        <v>335.642698</v>
      </c>
      <c r="BA528" s="20">
        <v>213.17823569999999</v>
      </c>
      <c r="BB528" s="20">
        <v>216.0945662</v>
      </c>
      <c r="BC528" s="20">
        <v>236.56727090000001</v>
      </c>
      <c r="BD528" s="20">
        <v>230.47642250000001</v>
      </c>
      <c r="BE528" s="20">
        <v>234.67735300000001</v>
      </c>
      <c r="BF528" s="20">
        <v>257.24771420000002</v>
      </c>
      <c r="BG528" s="20">
        <v>97.337445000000002</v>
      </c>
      <c r="BH528" s="20">
        <v>101.4201042</v>
      </c>
      <c r="BI528" s="20">
        <v>112.154169</v>
      </c>
      <c r="BJ528" s="20">
        <v>133.13897750000001</v>
      </c>
      <c r="BK528" s="20">
        <v>133.25724880000001</v>
      </c>
      <c r="BL528" s="20">
        <v>145.09354519999999</v>
      </c>
      <c r="BM528" s="20">
        <v>5.5910076000000002</v>
      </c>
      <c r="BN528" s="20">
        <v>5.6149490999999996</v>
      </c>
      <c r="BO528" s="20">
        <v>5.9783559999999998</v>
      </c>
      <c r="BP528" s="20">
        <v>5.8102771999999998</v>
      </c>
      <c r="BQ528" s="20">
        <v>5.8609479000000002</v>
      </c>
      <c r="BR528" s="20">
        <v>6.1309367999999997</v>
      </c>
      <c r="BS528" s="20">
        <v>5.3451455000000001</v>
      </c>
      <c r="BT528" s="20">
        <v>5.3418077000000004</v>
      </c>
      <c r="BU528" s="20">
        <v>5.8087432000000003</v>
      </c>
      <c r="BV528" s="20">
        <v>5.7352664999999998</v>
      </c>
      <c r="BW528" s="20">
        <v>5.7635189000000002</v>
      </c>
      <c r="BX528" s="20">
        <v>6.0910187999999996</v>
      </c>
      <c r="BY528" s="20">
        <v>5.5771382999999997</v>
      </c>
      <c r="BZ528" s="20">
        <v>5.5814133000000004</v>
      </c>
      <c r="CA528" s="20">
        <v>5.7639202000000003</v>
      </c>
      <c r="CB528" s="20">
        <v>5.9941848999999996</v>
      </c>
      <c r="CC528" s="20">
        <v>6.0601371000000004</v>
      </c>
      <c r="CD528" s="20">
        <v>6.6243895000000004</v>
      </c>
      <c r="CE528" s="20">
        <v>5.2809676000000003</v>
      </c>
      <c r="CF528" s="20">
        <v>5.3003980999999998</v>
      </c>
      <c r="CG528" s="20">
        <v>5.7421094000000004</v>
      </c>
      <c r="CH528" s="20">
        <v>6.7520262999999998</v>
      </c>
      <c r="CI528" s="20">
        <v>6.9780154000000003</v>
      </c>
      <c r="CJ528" s="20">
        <v>7.5742855000000002</v>
      </c>
      <c r="CK528" s="20">
        <v>4.5553723000000002</v>
      </c>
      <c r="CL528" s="20">
        <v>4.4805625999999998</v>
      </c>
      <c r="CM528" s="20">
        <v>4.8375829000000001</v>
      </c>
      <c r="CN528" s="20">
        <v>13743.962697200001</v>
      </c>
      <c r="CO528" s="20">
        <v>13801.504187</v>
      </c>
      <c r="CP528" s="20">
        <v>13874.3440051</v>
      </c>
      <c r="CQ528" s="20">
        <v>7264.8647582000003</v>
      </c>
      <c r="CR528" s="20">
        <v>7261.5492966000002</v>
      </c>
      <c r="CS528" s="20">
        <v>7303.8897742999998</v>
      </c>
      <c r="CT528" s="20">
        <v>6479.0979389000004</v>
      </c>
      <c r="CU528" s="20">
        <v>6539.9548905000001</v>
      </c>
      <c r="CV528" s="20">
        <v>6570.4542308</v>
      </c>
      <c r="CW528" s="20">
        <v>65.923026300000004</v>
      </c>
      <c r="CX528" s="20">
        <v>66.208659100000006</v>
      </c>
      <c r="CY528" s="20">
        <v>66.558086700000004</v>
      </c>
      <c r="CZ528" s="20">
        <v>70.930776100000003</v>
      </c>
      <c r="DA528" s="20">
        <v>70.908830899999998</v>
      </c>
      <c r="DB528" s="20">
        <v>71.322284499999995</v>
      </c>
      <c r="DC528" s="20">
        <v>61.087085999999999</v>
      </c>
      <c r="DD528" s="20">
        <v>61.6698606</v>
      </c>
      <c r="DE528" s="20">
        <v>61.957460400000002</v>
      </c>
      <c r="DF528" s="20">
        <v>6971.1229948999999</v>
      </c>
      <c r="DG528" s="20">
        <v>2936.7942257</v>
      </c>
      <c r="DH528" s="20">
        <v>4034.3287691999999</v>
      </c>
      <c r="DI528" s="20">
        <v>20845.467000000001</v>
      </c>
      <c r="DJ528" s="20">
        <v>10240.683999999999</v>
      </c>
      <c r="DK528" s="20">
        <v>10604.782999999999</v>
      </c>
    </row>
    <row r="529" spans="1:115" ht="10.5" customHeight="1" x14ac:dyDescent="0.2">
      <c r="A529" s="9">
        <v>44287</v>
      </c>
      <c r="B529" s="20">
        <v>13010.2353473</v>
      </c>
      <c r="C529" s="21">
        <v>13011.9717007</v>
      </c>
      <c r="D529" s="22">
        <v>13018.2760425</v>
      </c>
      <c r="E529" s="20">
        <v>6854.3092531000002</v>
      </c>
      <c r="F529" s="20">
        <v>6849.5017924000003</v>
      </c>
      <c r="G529" s="20">
        <v>6864.7630072000002</v>
      </c>
      <c r="H529" s="20">
        <v>6155.9260942000001</v>
      </c>
      <c r="I529" s="20">
        <v>6162.4699081999997</v>
      </c>
      <c r="J529" s="20">
        <v>6153.5130351999996</v>
      </c>
      <c r="K529" s="20">
        <v>8870.4782453000007</v>
      </c>
      <c r="L529" s="20">
        <v>8860.6806933000007</v>
      </c>
      <c r="M529" s="20">
        <v>8831.6319306000005</v>
      </c>
      <c r="N529" s="20">
        <v>5510.2679606000002</v>
      </c>
      <c r="O529" s="20">
        <v>5508.9929672999997</v>
      </c>
      <c r="P529" s="20">
        <v>5492.7142415999997</v>
      </c>
      <c r="Q529" s="20">
        <v>3360.2102848</v>
      </c>
      <c r="R529" s="20">
        <v>3351.6877260000001</v>
      </c>
      <c r="S529" s="20">
        <v>3338.9176889999999</v>
      </c>
      <c r="T529" s="20">
        <v>4139.7571018999997</v>
      </c>
      <c r="U529" s="20">
        <v>4151.2910074000001</v>
      </c>
      <c r="V529" s="20">
        <v>4186.6441118000002</v>
      </c>
      <c r="W529" s="20">
        <v>1344.0412925000001</v>
      </c>
      <c r="X529" s="20">
        <v>1340.5088251</v>
      </c>
      <c r="Y529" s="20">
        <v>1372.0487656</v>
      </c>
      <c r="Z529" s="20">
        <v>2795.7158094000001</v>
      </c>
      <c r="AA529" s="20">
        <v>2810.7821822000001</v>
      </c>
      <c r="AB529" s="20">
        <v>2814.5953463000001</v>
      </c>
      <c r="AC529" s="20">
        <v>62.3817819</v>
      </c>
      <c r="AD529" s="20">
        <v>62.392800299999998</v>
      </c>
      <c r="AE529" s="20">
        <v>62.423029800000002</v>
      </c>
      <c r="AF529" s="20">
        <v>66.895551800000007</v>
      </c>
      <c r="AG529" s="20">
        <v>66.851578799999999</v>
      </c>
      <c r="AH529" s="20">
        <v>67.000529299999997</v>
      </c>
      <c r="AI529" s="20">
        <v>58.022392500000002</v>
      </c>
      <c r="AJ529" s="20">
        <v>58.086691000000002</v>
      </c>
      <c r="AK529" s="20">
        <v>58.002264599999997</v>
      </c>
      <c r="AL529" s="20">
        <v>742.15302959999997</v>
      </c>
      <c r="AM529" s="20">
        <v>745.98533870000006</v>
      </c>
      <c r="AN529" s="20">
        <v>758.97748260000003</v>
      </c>
      <c r="AO529" s="20">
        <v>406.41105149999999</v>
      </c>
      <c r="AP529" s="20">
        <v>409.40767440000002</v>
      </c>
      <c r="AQ529" s="20">
        <v>410.25419140000002</v>
      </c>
      <c r="AR529" s="20">
        <v>335.74197809999998</v>
      </c>
      <c r="AS529" s="20">
        <v>336.57766429999998</v>
      </c>
      <c r="AT529" s="20">
        <v>348.72329130000003</v>
      </c>
      <c r="AU529" s="20">
        <v>514.25199859999998</v>
      </c>
      <c r="AV529" s="20">
        <v>516.03871770000001</v>
      </c>
      <c r="AW529" s="20">
        <v>525.76809419999995</v>
      </c>
      <c r="AX529" s="20">
        <v>309.293476</v>
      </c>
      <c r="AY529" s="20">
        <v>311.42819429999997</v>
      </c>
      <c r="AZ529" s="20">
        <v>310.8999331</v>
      </c>
      <c r="BA529" s="20">
        <v>204.95852260000001</v>
      </c>
      <c r="BB529" s="20">
        <v>204.61052340000001</v>
      </c>
      <c r="BC529" s="20">
        <v>214.86816110000001</v>
      </c>
      <c r="BD529" s="20">
        <v>227.90103099999999</v>
      </c>
      <c r="BE529" s="20">
        <v>229.94662099999999</v>
      </c>
      <c r="BF529" s="20">
        <v>233.20938839999999</v>
      </c>
      <c r="BG529" s="20">
        <v>97.117575500000001</v>
      </c>
      <c r="BH529" s="20">
        <v>97.979480100000004</v>
      </c>
      <c r="BI529" s="20">
        <v>99.354258299999998</v>
      </c>
      <c r="BJ529" s="20">
        <v>130.7834555</v>
      </c>
      <c r="BK529" s="20">
        <v>131.967141</v>
      </c>
      <c r="BL529" s="20">
        <v>133.8551301</v>
      </c>
      <c r="BM529" s="20">
        <v>5.3965392000000003</v>
      </c>
      <c r="BN529" s="20">
        <v>5.4222101</v>
      </c>
      <c r="BO529" s="20">
        <v>5.5089172</v>
      </c>
      <c r="BP529" s="20">
        <v>5.5973930000000003</v>
      </c>
      <c r="BQ529" s="20">
        <v>5.6400714000000001</v>
      </c>
      <c r="BR529" s="20">
        <v>5.6392195000000003</v>
      </c>
      <c r="BS529" s="20">
        <v>5.1718906999999996</v>
      </c>
      <c r="BT529" s="20">
        <v>5.1788768000000003</v>
      </c>
      <c r="BU529" s="20">
        <v>5.3631285000000002</v>
      </c>
      <c r="BV529" s="20">
        <v>5.4796673</v>
      </c>
      <c r="BW529" s="20">
        <v>5.5034036000000004</v>
      </c>
      <c r="BX529" s="20">
        <v>5.6187411999999997</v>
      </c>
      <c r="BY529" s="20">
        <v>5.3147213999999998</v>
      </c>
      <c r="BZ529" s="20">
        <v>5.3506127000000001</v>
      </c>
      <c r="CA529" s="20">
        <v>5.3570054999999996</v>
      </c>
      <c r="CB529" s="20">
        <v>5.7489150000000002</v>
      </c>
      <c r="CC529" s="20">
        <v>5.7534691999999996</v>
      </c>
      <c r="CD529" s="20">
        <v>6.0461764000000002</v>
      </c>
      <c r="CE529" s="20">
        <v>5.2179228000000002</v>
      </c>
      <c r="CF529" s="20">
        <v>5.2484397999999999</v>
      </c>
      <c r="CG529" s="20">
        <v>5.2764053999999998</v>
      </c>
      <c r="CH529" s="20">
        <v>6.7388529000000004</v>
      </c>
      <c r="CI529" s="20">
        <v>6.8112810000000001</v>
      </c>
      <c r="CJ529" s="20">
        <v>6.7523483999999998</v>
      </c>
      <c r="CK529" s="20">
        <v>4.4689386000000004</v>
      </c>
      <c r="CL529" s="20">
        <v>4.4844846</v>
      </c>
      <c r="CM529" s="20">
        <v>4.5398465999999997</v>
      </c>
      <c r="CN529" s="20">
        <v>13752.3883769</v>
      </c>
      <c r="CO529" s="20">
        <v>13757.9570394</v>
      </c>
      <c r="CP529" s="20">
        <v>13777.253525100001</v>
      </c>
      <c r="CQ529" s="20">
        <v>7260.7203046000004</v>
      </c>
      <c r="CR529" s="20">
        <v>7258.9094667999998</v>
      </c>
      <c r="CS529" s="20">
        <v>7275.0171985999996</v>
      </c>
      <c r="CT529" s="20">
        <v>6491.6680722000001</v>
      </c>
      <c r="CU529" s="20">
        <v>6499.0475726000004</v>
      </c>
      <c r="CV529" s="20">
        <v>6502.2363265000004</v>
      </c>
      <c r="CW529" s="20">
        <v>65.940274700000003</v>
      </c>
      <c r="CX529" s="20">
        <v>65.969822699999995</v>
      </c>
      <c r="CY529" s="20">
        <v>66.062349900000001</v>
      </c>
      <c r="CZ529" s="20">
        <v>70.861975000000001</v>
      </c>
      <c r="DA529" s="20">
        <v>70.847424099999998</v>
      </c>
      <c r="DB529" s="20">
        <v>71.004636599999998</v>
      </c>
      <c r="DC529" s="20">
        <v>61.186912700000001</v>
      </c>
      <c r="DD529" s="20">
        <v>61.259231100000001</v>
      </c>
      <c r="DE529" s="20">
        <v>61.289287899999998</v>
      </c>
      <c r="DF529" s="20">
        <v>7077.6714749000002</v>
      </c>
      <c r="DG529" s="20">
        <v>2970.8168013999998</v>
      </c>
      <c r="DH529" s="20">
        <v>4106.8546735</v>
      </c>
      <c r="DI529" s="20">
        <v>20854.924999999999</v>
      </c>
      <c r="DJ529" s="20">
        <v>10245.834000000001</v>
      </c>
      <c r="DK529" s="20">
        <v>10609.091</v>
      </c>
    </row>
    <row r="530" spans="1:115" ht="10.5" customHeight="1" x14ac:dyDescent="0.2">
      <c r="A530" s="9">
        <v>44317</v>
      </c>
      <c r="B530" s="20">
        <v>13041.5333978</v>
      </c>
      <c r="C530" s="21">
        <v>13095.832160600001</v>
      </c>
      <c r="D530" s="22">
        <v>13183.9992478</v>
      </c>
      <c r="E530" s="20">
        <v>6863.0463460000001</v>
      </c>
      <c r="F530" s="20">
        <v>6877.9820510999998</v>
      </c>
      <c r="G530" s="20">
        <v>6913.9324850000003</v>
      </c>
      <c r="H530" s="20">
        <v>6178.4870517999998</v>
      </c>
      <c r="I530" s="20">
        <v>6217.8501095000001</v>
      </c>
      <c r="J530" s="20">
        <v>6270.0667628000001</v>
      </c>
      <c r="K530" s="20">
        <v>8897.4003078999995</v>
      </c>
      <c r="L530" s="20">
        <v>8937.9311428000001</v>
      </c>
      <c r="M530" s="20">
        <v>8940.8891836000003</v>
      </c>
      <c r="N530" s="20">
        <v>5520.8652212999996</v>
      </c>
      <c r="O530" s="20">
        <v>5528.7796222999996</v>
      </c>
      <c r="P530" s="20">
        <v>5527.8787837999998</v>
      </c>
      <c r="Q530" s="20">
        <v>3376.5350867000002</v>
      </c>
      <c r="R530" s="20">
        <v>3409.1515205000001</v>
      </c>
      <c r="S530" s="20">
        <v>3413.0103997000001</v>
      </c>
      <c r="T530" s="20">
        <v>4144.1330897999997</v>
      </c>
      <c r="U530" s="20">
        <v>4157.9010177999999</v>
      </c>
      <c r="V530" s="20">
        <v>4243.1100642000001</v>
      </c>
      <c r="W530" s="20">
        <v>1342.1811247000001</v>
      </c>
      <c r="X530" s="20">
        <v>1349.2024288</v>
      </c>
      <c r="Y530" s="20">
        <v>1386.0537012</v>
      </c>
      <c r="Z530" s="20">
        <v>2801.9519651000001</v>
      </c>
      <c r="AA530" s="20">
        <v>2808.6985890000001</v>
      </c>
      <c r="AB530" s="20">
        <v>2857.0563630000001</v>
      </c>
      <c r="AC530" s="20">
        <v>62.511436699999997</v>
      </c>
      <c r="AD530" s="20">
        <v>62.766445300000001</v>
      </c>
      <c r="AE530" s="20">
        <v>63.189017499999999</v>
      </c>
      <c r="AF530" s="20">
        <v>66.956094100000001</v>
      </c>
      <c r="AG530" s="20">
        <v>67.095704900000001</v>
      </c>
      <c r="AH530" s="20">
        <v>67.446406600000003</v>
      </c>
      <c r="AI530" s="20">
        <v>58.218387900000003</v>
      </c>
      <c r="AJ530" s="20">
        <v>58.585002500000002</v>
      </c>
      <c r="AK530" s="20">
        <v>59.076991300000003</v>
      </c>
      <c r="AL530" s="20">
        <v>716.07355270000005</v>
      </c>
      <c r="AM530" s="20">
        <v>699.85468849999995</v>
      </c>
      <c r="AN530" s="20">
        <v>690.67424719999997</v>
      </c>
      <c r="AO530" s="20">
        <v>389.7440469</v>
      </c>
      <c r="AP530" s="20">
        <v>388.15217560000002</v>
      </c>
      <c r="AQ530" s="20">
        <v>380.7532779</v>
      </c>
      <c r="AR530" s="20">
        <v>326.32950570000003</v>
      </c>
      <c r="AS530" s="20">
        <v>311.70251289999999</v>
      </c>
      <c r="AT530" s="20">
        <v>309.9209692</v>
      </c>
      <c r="AU530" s="20">
        <v>491.261976</v>
      </c>
      <c r="AV530" s="20">
        <v>489.42686859999998</v>
      </c>
      <c r="AW530" s="20">
        <v>484.18636620000001</v>
      </c>
      <c r="AX530" s="20">
        <v>294.11315039999999</v>
      </c>
      <c r="AY530" s="20">
        <v>294.6269226</v>
      </c>
      <c r="AZ530" s="20">
        <v>291.84073160000003</v>
      </c>
      <c r="BA530" s="20">
        <v>197.1488257</v>
      </c>
      <c r="BB530" s="20">
        <v>194.79994600000001</v>
      </c>
      <c r="BC530" s="20">
        <v>192.34563460000001</v>
      </c>
      <c r="BD530" s="20">
        <v>224.8115766</v>
      </c>
      <c r="BE530" s="20">
        <v>210.4278199</v>
      </c>
      <c r="BF530" s="20">
        <v>206.48788099999999</v>
      </c>
      <c r="BG530" s="20">
        <v>95.6308966</v>
      </c>
      <c r="BH530" s="20">
        <v>93.525253000000006</v>
      </c>
      <c r="BI530" s="20">
        <v>88.912546300000002</v>
      </c>
      <c r="BJ530" s="20">
        <v>129.18068009999999</v>
      </c>
      <c r="BK530" s="20">
        <v>116.9025669</v>
      </c>
      <c r="BL530" s="20">
        <v>117.57533460000001</v>
      </c>
      <c r="BM530" s="20">
        <v>5.2049281000000001</v>
      </c>
      <c r="BN530" s="20">
        <v>5.0729962999999998</v>
      </c>
      <c r="BO530" s="20">
        <v>4.9779495999999996</v>
      </c>
      <c r="BP530" s="20">
        <v>5.3737117000000003</v>
      </c>
      <c r="BQ530" s="20">
        <v>5.3419350999999997</v>
      </c>
      <c r="BR530" s="20">
        <v>5.2195980999999998</v>
      </c>
      <c r="BS530" s="20">
        <v>5.0167365000000004</v>
      </c>
      <c r="BT530" s="20">
        <v>4.7737192999999998</v>
      </c>
      <c r="BU530" s="20">
        <v>4.7100539000000001</v>
      </c>
      <c r="BV530" s="20">
        <v>5.2325024000000004</v>
      </c>
      <c r="BW530" s="20">
        <v>5.1915592000000004</v>
      </c>
      <c r="BX530" s="20">
        <v>5.1372147000000004</v>
      </c>
      <c r="BY530" s="20">
        <v>5.0578545999999998</v>
      </c>
      <c r="BZ530" s="20">
        <v>5.0593569</v>
      </c>
      <c r="CA530" s="20">
        <v>5.0146872</v>
      </c>
      <c r="CB530" s="20">
        <v>5.5166833999999998</v>
      </c>
      <c r="CC530" s="20">
        <v>5.4051767000000002</v>
      </c>
      <c r="CD530" s="20">
        <v>5.3349970000000004</v>
      </c>
      <c r="CE530" s="20">
        <v>5.1456723000000002</v>
      </c>
      <c r="CF530" s="20">
        <v>4.8171241</v>
      </c>
      <c r="CG530" s="20">
        <v>4.6405963999999997</v>
      </c>
      <c r="CH530" s="20">
        <v>6.6511404000000001</v>
      </c>
      <c r="CI530" s="20">
        <v>6.4825299000000003</v>
      </c>
      <c r="CJ530" s="20">
        <v>6.0281072</v>
      </c>
      <c r="CK530" s="20">
        <v>4.4071932</v>
      </c>
      <c r="CL530" s="20">
        <v>3.9958477000000001</v>
      </c>
      <c r="CM530" s="20">
        <v>3.9526013999999998</v>
      </c>
      <c r="CN530" s="20">
        <v>13757.6069505</v>
      </c>
      <c r="CO530" s="20">
        <v>13795.6868491</v>
      </c>
      <c r="CP530" s="20">
        <v>13874.673494999999</v>
      </c>
      <c r="CQ530" s="20">
        <v>7252.7903930000002</v>
      </c>
      <c r="CR530" s="20">
        <v>7266.1342267</v>
      </c>
      <c r="CS530" s="20">
        <v>7294.6857628999996</v>
      </c>
      <c r="CT530" s="20">
        <v>6504.8165575000003</v>
      </c>
      <c r="CU530" s="20">
        <v>6529.5526223999996</v>
      </c>
      <c r="CV530" s="20">
        <v>6579.9877319999996</v>
      </c>
      <c r="CW530" s="20">
        <v>65.943762100000001</v>
      </c>
      <c r="CX530" s="20">
        <v>66.120748399999997</v>
      </c>
      <c r="CY530" s="20">
        <v>66.499320100000006</v>
      </c>
      <c r="CZ530" s="20">
        <v>70.758449100000007</v>
      </c>
      <c r="DA530" s="20">
        <v>70.882185199999995</v>
      </c>
      <c r="DB530" s="20">
        <v>71.160709600000004</v>
      </c>
      <c r="DC530" s="20">
        <v>61.293311799999998</v>
      </c>
      <c r="DD530" s="20">
        <v>61.5218846</v>
      </c>
      <c r="DE530" s="20">
        <v>61.9970876</v>
      </c>
      <c r="DF530" s="20">
        <v>6989.7105050999999</v>
      </c>
      <c r="DG530" s="20">
        <v>2956.3162370999999</v>
      </c>
      <c r="DH530" s="20">
        <v>4033.394268</v>
      </c>
      <c r="DI530" s="20">
        <v>20864.383999999998</v>
      </c>
      <c r="DJ530" s="20">
        <v>10251.002</v>
      </c>
      <c r="DK530" s="20">
        <v>10613.382</v>
      </c>
    </row>
    <row r="531" spans="1:115" ht="10.5" customHeight="1" x14ac:dyDescent="0.2">
      <c r="A531" s="9">
        <v>44348</v>
      </c>
      <c r="B531" s="20">
        <v>13068.718993799999</v>
      </c>
      <c r="C531" s="21">
        <v>13121.4182439</v>
      </c>
      <c r="D531" s="22">
        <v>13164.3030401</v>
      </c>
      <c r="E531" s="20">
        <v>6869.2681358999998</v>
      </c>
      <c r="F531" s="20">
        <v>6911.9159927000001</v>
      </c>
      <c r="G531" s="20">
        <v>6922.5828258000001</v>
      </c>
      <c r="H531" s="20">
        <v>6199.4508579000003</v>
      </c>
      <c r="I531" s="20">
        <v>6209.5022511999996</v>
      </c>
      <c r="J531" s="20">
        <v>6241.7202143000004</v>
      </c>
      <c r="K531" s="20">
        <v>8923.0406253000001</v>
      </c>
      <c r="L531" s="20">
        <v>8980.0807175999998</v>
      </c>
      <c r="M531" s="20">
        <v>8980.7957093999994</v>
      </c>
      <c r="N531" s="20">
        <v>5530.2757871000003</v>
      </c>
      <c r="O531" s="20">
        <v>5578.2867616000003</v>
      </c>
      <c r="P531" s="20">
        <v>5574.1713047000003</v>
      </c>
      <c r="Q531" s="20">
        <v>3392.7648382000002</v>
      </c>
      <c r="R531" s="20">
        <v>3401.7939560999998</v>
      </c>
      <c r="S531" s="20">
        <v>3406.6244047</v>
      </c>
      <c r="T531" s="20">
        <v>4145.6783685</v>
      </c>
      <c r="U531" s="20">
        <v>4141.3375262999998</v>
      </c>
      <c r="V531" s="20">
        <v>4183.5073307000002</v>
      </c>
      <c r="W531" s="20">
        <v>1338.9923487999999</v>
      </c>
      <c r="X531" s="20">
        <v>1333.6292311</v>
      </c>
      <c r="Y531" s="20">
        <v>1348.4115211000001</v>
      </c>
      <c r="Z531" s="20">
        <v>2806.6860197000001</v>
      </c>
      <c r="AA531" s="20">
        <v>2807.7082951000002</v>
      </c>
      <c r="AB531" s="20">
        <v>2835.0958095999999</v>
      </c>
      <c r="AC531" s="20">
        <v>62.6210843</v>
      </c>
      <c r="AD531" s="20">
        <v>62.860580499999998</v>
      </c>
      <c r="AE531" s="20">
        <v>63.066028000000003</v>
      </c>
      <c r="AF531" s="20">
        <v>66.992511899999997</v>
      </c>
      <c r="AG531" s="20">
        <v>67.392910700000002</v>
      </c>
      <c r="AH531" s="20">
        <v>67.496915000000001</v>
      </c>
      <c r="AI531" s="20">
        <v>58.398484799999999</v>
      </c>
      <c r="AJ531" s="20">
        <v>58.482582600000001</v>
      </c>
      <c r="AK531" s="20">
        <v>58.786019099999997</v>
      </c>
      <c r="AL531" s="20">
        <v>692.170976</v>
      </c>
      <c r="AM531" s="20">
        <v>688.17690059999995</v>
      </c>
      <c r="AN531" s="20">
        <v>667.39002330000005</v>
      </c>
      <c r="AO531" s="20">
        <v>373.57172830000002</v>
      </c>
      <c r="AP531" s="20">
        <v>375.52150710000001</v>
      </c>
      <c r="AQ531" s="20">
        <v>366.06917800000002</v>
      </c>
      <c r="AR531" s="20">
        <v>318.59924760000001</v>
      </c>
      <c r="AS531" s="20">
        <v>312.6553935</v>
      </c>
      <c r="AT531" s="20">
        <v>301.32084529999997</v>
      </c>
      <c r="AU531" s="20">
        <v>470.72974249999999</v>
      </c>
      <c r="AV531" s="20">
        <v>466.8340973</v>
      </c>
      <c r="AW531" s="20">
        <v>459.73221419999999</v>
      </c>
      <c r="AX531" s="20">
        <v>280.36025430000001</v>
      </c>
      <c r="AY531" s="20">
        <v>279.0025493</v>
      </c>
      <c r="AZ531" s="20">
        <v>275.42243180000003</v>
      </c>
      <c r="BA531" s="20">
        <v>190.36948820000001</v>
      </c>
      <c r="BB531" s="20">
        <v>187.831548</v>
      </c>
      <c r="BC531" s="20">
        <v>184.30978239999999</v>
      </c>
      <c r="BD531" s="20">
        <v>221.44123350000001</v>
      </c>
      <c r="BE531" s="20">
        <v>221.34280319999999</v>
      </c>
      <c r="BF531" s="20">
        <v>207.6578092</v>
      </c>
      <c r="BG531" s="20">
        <v>93.211473999999995</v>
      </c>
      <c r="BH531" s="20">
        <v>96.518957700000001</v>
      </c>
      <c r="BI531" s="20">
        <v>90.646746199999995</v>
      </c>
      <c r="BJ531" s="20">
        <v>128.2297595</v>
      </c>
      <c r="BK531" s="20">
        <v>124.8238455</v>
      </c>
      <c r="BL531" s="20">
        <v>117.0110629</v>
      </c>
      <c r="BM531" s="20">
        <v>5.0299870000000002</v>
      </c>
      <c r="BN531" s="20">
        <v>4.9833242000000002</v>
      </c>
      <c r="BO531" s="20">
        <v>4.8250783000000004</v>
      </c>
      <c r="BP531" s="20">
        <v>5.1578074000000003</v>
      </c>
      <c r="BQ531" s="20">
        <v>5.1529980000000002</v>
      </c>
      <c r="BR531" s="20">
        <v>5.0224538000000001</v>
      </c>
      <c r="BS531" s="20">
        <v>4.8879533000000004</v>
      </c>
      <c r="BT531" s="20">
        <v>4.7937417</v>
      </c>
      <c r="BU531" s="20">
        <v>4.6052109999999997</v>
      </c>
      <c r="BV531" s="20">
        <v>5.0110842</v>
      </c>
      <c r="BW531" s="20">
        <v>4.9416567000000002</v>
      </c>
      <c r="BX531" s="20">
        <v>4.8697723000000002</v>
      </c>
      <c r="BY531" s="20">
        <v>4.8249494999999998</v>
      </c>
      <c r="BZ531" s="20">
        <v>4.7633390999999996</v>
      </c>
      <c r="CA531" s="20">
        <v>4.7084026999999997</v>
      </c>
      <c r="CB531" s="20">
        <v>5.3129318999999997</v>
      </c>
      <c r="CC531" s="20">
        <v>5.2326224000000003</v>
      </c>
      <c r="CD531" s="20">
        <v>5.1326416000000004</v>
      </c>
      <c r="CE531" s="20">
        <v>5.0706473000000001</v>
      </c>
      <c r="CF531" s="20">
        <v>5.0735507999999996</v>
      </c>
      <c r="CG531" s="20">
        <v>4.7289911</v>
      </c>
      <c r="CH531" s="20">
        <v>6.5082547999999996</v>
      </c>
      <c r="CI531" s="20">
        <v>6.7488780999999998</v>
      </c>
      <c r="CJ531" s="20">
        <v>6.2990323999999998</v>
      </c>
      <c r="CK531" s="20">
        <v>4.3691120999999997</v>
      </c>
      <c r="CL531" s="20">
        <v>4.2565210000000002</v>
      </c>
      <c r="CM531" s="20">
        <v>3.9636458999999999</v>
      </c>
      <c r="CN531" s="20">
        <v>13760.8899698</v>
      </c>
      <c r="CO531" s="20">
        <v>13809.5951444</v>
      </c>
      <c r="CP531" s="20">
        <v>13831.693063500001</v>
      </c>
      <c r="CQ531" s="20">
        <v>7242.8398642000002</v>
      </c>
      <c r="CR531" s="20">
        <v>7287.4374998000003</v>
      </c>
      <c r="CS531" s="20">
        <v>7288.6520037999999</v>
      </c>
      <c r="CT531" s="20">
        <v>6518.0501056000003</v>
      </c>
      <c r="CU531" s="20">
        <v>6522.1576446999998</v>
      </c>
      <c r="CV531" s="20">
        <v>6543.0410596000002</v>
      </c>
      <c r="CW531" s="20">
        <v>65.937744199999997</v>
      </c>
      <c r="CX531" s="20">
        <v>66.157419099999998</v>
      </c>
      <c r="CY531" s="20">
        <v>66.263283299999998</v>
      </c>
      <c r="CZ531" s="20">
        <v>70.635768799999994</v>
      </c>
      <c r="DA531" s="20">
        <v>71.054339400000003</v>
      </c>
      <c r="DB531" s="20">
        <v>71.066181099999994</v>
      </c>
      <c r="DC531" s="20">
        <v>61.399672099999997</v>
      </c>
      <c r="DD531" s="20">
        <v>61.427246199999999</v>
      </c>
      <c r="DE531" s="20">
        <v>61.623931200000001</v>
      </c>
      <c r="DF531" s="20">
        <v>7042.1489364999998</v>
      </c>
      <c r="DG531" s="20">
        <v>2967.4949962000001</v>
      </c>
      <c r="DH531" s="20">
        <v>4074.6539404</v>
      </c>
      <c r="DI531" s="20">
        <v>20873.842000000001</v>
      </c>
      <c r="DJ531" s="20">
        <v>10256.147000000001</v>
      </c>
      <c r="DK531" s="20">
        <v>10617.695</v>
      </c>
    </row>
    <row r="532" spans="1:115" ht="10.5" customHeight="1" x14ac:dyDescent="0.2">
      <c r="A532" s="9">
        <v>44378</v>
      </c>
      <c r="B532" s="20">
        <v>13093.7818315</v>
      </c>
      <c r="C532" s="21">
        <v>13137.5054819</v>
      </c>
      <c r="D532" s="22">
        <v>13139.0544238</v>
      </c>
      <c r="E532" s="20">
        <v>6876.0696657999997</v>
      </c>
      <c r="F532" s="20">
        <v>6934.4013899000001</v>
      </c>
      <c r="G532" s="20">
        <v>6925.2650647999999</v>
      </c>
      <c r="H532" s="20">
        <v>6217.7121655999999</v>
      </c>
      <c r="I532" s="20">
        <v>6203.1040921000003</v>
      </c>
      <c r="J532" s="20">
        <v>6213.7893590000003</v>
      </c>
      <c r="K532" s="20">
        <v>8948.3166500000007</v>
      </c>
      <c r="L532" s="20">
        <v>9002.0030494999992</v>
      </c>
      <c r="M532" s="20">
        <v>9012.9301047000008</v>
      </c>
      <c r="N532" s="20">
        <v>5540.1821245000001</v>
      </c>
      <c r="O532" s="20">
        <v>5598.0091067000003</v>
      </c>
      <c r="P532" s="20">
        <v>5590.2320639</v>
      </c>
      <c r="Q532" s="20">
        <v>3408.1345255000001</v>
      </c>
      <c r="R532" s="20">
        <v>3403.9939427999998</v>
      </c>
      <c r="S532" s="20">
        <v>3422.6980407000001</v>
      </c>
      <c r="T532" s="20">
        <v>4145.4651814999997</v>
      </c>
      <c r="U532" s="20">
        <v>4135.5024323999996</v>
      </c>
      <c r="V532" s="20">
        <v>4126.1243192000002</v>
      </c>
      <c r="W532" s="20">
        <v>1335.8875413999999</v>
      </c>
      <c r="X532" s="20">
        <v>1336.3922832000001</v>
      </c>
      <c r="Y532" s="20">
        <v>1335.0330008999999</v>
      </c>
      <c r="Z532" s="20">
        <v>2809.5776400999998</v>
      </c>
      <c r="AA532" s="20">
        <v>2799.1101493000001</v>
      </c>
      <c r="AB532" s="20">
        <v>2791.0913182999998</v>
      </c>
      <c r="AC532" s="20">
        <v>62.718260600000001</v>
      </c>
      <c r="AD532" s="20">
        <v>62.9194642</v>
      </c>
      <c r="AE532" s="20">
        <v>62.926882599999999</v>
      </c>
      <c r="AF532" s="20">
        <v>67.032722000000007</v>
      </c>
      <c r="AG532" s="20">
        <v>67.592581999999993</v>
      </c>
      <c r="AH532" s="20">
        <v>67.503526300000004</v>
      </c>
      <c r="AI532" s="20">
        <v>58.550514800000002</v>
      </c>
      <c r="AJ532" s="20">
        <v>58.405468900000002</v>
      </c>
      <c r="AK532" s="20">
        <v>58.506076299999997</v>
      </c>
      <c r="AL532" s="20">
        <v>663.59301010000001</v>
      </c>
      <c r="AM532" s="20">
        <v>646.0395125</v>
      </c>
      <c r="AN532" s="20">
        <v>633.7399087</v>
      </c>
      <c r="AO532" s="20">
        <v>350.80634309999999</v>
      </c>
      <c r="AP532" s="20">
        <v>335.69797080000001</v>
      </c>
      <c r="AQ532" s="20">
        <v>335.6655073</v>
      </c>
      <c r="AR532" s="20">
        <v>312.78666700000002</v>
      </c>
      <c r="AS532" s="20">
        <v>310.34154169999999</v>
      </c>
      <c r="AT532" s="20">
        <v>298.0744014</v>
      </c>
      <c r="AU532" s="20">
        <v>445.67280249999999</v>
      </c>
      <c r="AV532" s="20">
        <v>443.87462640000001</v>
      </c>
      <c r="AW532" s="20">
        <v>442.39126099999999</v>
      </c>
      <c r="AX532" s="20">
        <v>260.43212460000001</v>
      </c>
      <c r="AY532" s="20">
        <v>260.80975799999999</v>
      </c>
      <c r="AZ532" s="20">
        <v>263.01953300000002</v>
      </c>
      <c r="BA532" s="20">
        <v>185.24067790000001</v>
      </c>
      <c r="BB532" s="20">
        <v>183.06486839999999</v>
      </c>
      <c r="BC532" s="20">
        <v>179.37172799999999</v>
      </c>
      <c r="BD532" s="20">
        <v>217.9202076</v>
      </c>
      <c r="BE532" s="20">
        <v>202.16488609999999</v>
      </c>
      <c r="BF532" s="20">
        <v>191.34864769999999</v>
      </c>
      <c r="BG532" s="20">
        <v>90.374218499999998</v>
      </c>
      <c r="BH532" s="20">
        <v>74.888212699999997</v>
      </c>
      <c r="BI532" s="20">
        <v>72.645974300000006</v>
      </c>
      <c r="BJ532" s="20">
        <v>127.5459891</v>
      </c>
      <c r="BK532" s="20">
        <v>127.2766733</v>
      </c>
      <c r="BL532" s="20">
        <v>118.70267339999999</v>
      </c>
      <c r="BM532" s="20">
        <v>4.8235438999999998</v>
      </c>
      <c r="BN532" s="20">
        <v>4.6870345000000002</v>
      </c>
      <c r="BO532" s="20">
        <v>4.6013894999999998</v>
      </c>
      <c r="BP532" s="20">
        <v>4.8541907000000002</v>
      </c>
      <c r="BQ532" s="20">
        <v>4.6175155999999999</v>
      </c>
      <c r="BR532" s="20">
        <v>4.6228993000000003</v>
      </c>
      <c r="BS532" s="20">
        <v>4.7896289999999997</v>
      </c>
      <c r="BT532" s="20">
        <v>4.7646293000000002</v>
      </c>
      <c r="BU532" s="20">
        <v>4.5774054</v>
      </c>
      <c r="BV532" s="20">
        <v>4.7442336000000003</v>
      </c>
      <c r="BW532" s="20">
        <v>4.6991358999999999</v>
      </c>
      <c r="BX532" s="20">
        <v>4.6787543999999999</v>
      </c>
      <c r="BY532" s="20">
        <v>4.4897336000000001</v>
      </c>
      <c r="BZ532" s="20">
        <v>4.4515757000000002</v>
      </c>
      <c r="CA532" s="20">
        <v>4.4935627</v>
      </c>
      <c r="CB532" s="20">
        <v>5.1550608000000002</v>
      </c>
      <c r="CC532" s="20">
        <v>5.1034810999999998</v>
      </c>
      <c r="CD532" s="20">
        <v>4.9796849999999999</v>
      </c>
      <c r="CE532" s="20">
        <v>4.9942919999999997</v>
      </c>
      <c r="CF532" s="20">
        <v>4.6606820999999998</v>
      </c>
      <c r="CG532" s="20">
        <v>4.4319594000000002</v>
      </c>
      <c r="CH532" s="20">
        <v>6.3364398</v>
      </c>
      <c r="CI532" s="20">
        <v>5.3064017000000003</v>
      </c>
      <c r="CJ532" s="20">
        <v>5.1606918999999998</v>
      </c>
      <c r="CK532" s="20">
        <v>4.3425475000000002</v>
      </c>
      <c r="CL532" s="20">
        <v>4.3492771000000001</v>
      </c>
      <c r="CM532" s="20">
        <v>4.0794185000000001</v>
      </c>
      <c r="CN532" s="20">
        <v>13757.3748416</v>
      </c>
      <c r="CO532" s="20">
        <v>13783.544994399999</v>
      </c>
      <c r="CP532" s="20">
        <v>13772.7943326</v>
      </c>
      <c r="CQ532" s="20">
        <v>7226.8760088999998</v>
      </c>
      <c r="CR532" s="20">
        <v>7270.0993606000002</v>
      </c>
      <c r="CS532" s="20">
        <v>7260.9305721000001</v>
      </c>
      <c r="CT532" s="20">
        <v>6530.4988327000001</v>
      </c>
      <c r="CU532" s="20">
        <v>6513.4456338</v>
      </c>
      <c r="CV532" s="20">
        <v>6511.8637603999996</v>
      </c>
      <c r="CW532" s="20">
        <v>65.896822799999995</v>
      </c>
      <c r="CX532" s="20">
        <v>66.013541700000005</v>
      </c>
      <c r="CY532" s="20">
        <v>65.962053600000004</v>
      </c>
      <c r="CZ532" s="20">
        <v>70.452626899999998</v>
      </c>
      <c r="DA532" s="20">
        <v>70.864773900000003</v>
      </c>
      <c r="DB532" s="20">
        <v>70.775401799999997</v>
      </c>
      <c r="DC532" s="20">
        <v>61.495942300000003</v>
      </c>
      <c r="DD532" s="20">
        <v>61.327496799999999</v>
      </c>
      <c r="DE532" s="20">
        <v>61.312602599999998</v>
      </c>
      <c r="DF532" s="20">
        <v>7107.0806673999996</v>
      </c>
      <c r="DG532" s="20">
        <v>2998.1854278999999</v>
      </c>
      <c r="DH532" s="20">
        <v>4108.8952396000004</v>
      </c>
      <c r="DI532" s="20">
        <v>20879.875</v>
      </c>
      <c r="DJ532" s="20">
        <v>10259.116</v>
      </c>
      <c r="DK532" s="20">
        <v>10620.759</v>
      </c>
    </row>
    <row r="533" spans="1:115" ht="10.5" customHeight="1" x14ac:dyDescent="0.2">
      <c r="A533" s="9">
        <v>44409</v>
      </c>
      <c r="B533" s="20">
        <v>13119.0532692</v>
      </c>
      <c r="C533" s="21">
        <v>13008.2500377</v>
      </c>
      <c r="D533" s="22">
        <v>12939.9898536</v>
      </c>
      <c r="E533" s="20">
        <v>6886.6173107000004</v>
      </c>
      <c r="F533" s="20">
        <v>6862.1153076999999</v>
      </c>
      <c r="G533" s="20">
        <v>6819.4920851999996</v>
      </c>
      <c r="H533" s="20">
        <v>6232.4359585000002</v>
      </c>
      <c r="I533" s="20">
        <v>6146.1347299999998</v>
      </c>
      <c r="J533" s="20">
        <v>6120.4977683999996</v>
      </c>
      <c r="K533" s="20">
        <v>8973.7683789000002</v>
      </c>
      <c r="L533" s="20">
        <v>8942.6328408000008</v>
      </c>
      <c r="M533" s="20">
        <v>8859.7464022999993</v>
      </c>
      <c r="N533" s="20">
        <v>5552.3724398000004</v>
      </c>
      <c r="O533" s="20">
        <v>5553.0814415000004</v>
      </c>
      <c r="P533" s="20">
        <v>5507.3762941000005</v>
      </c>
      <c r="Q533" s="20">
        <v>3421.3959392000002</v>
      </c>
      <c r="R533" s="20">
        <v>3389.5513993</v>
      </c>
      <c r="S533" s="20">
        <v>3352.3701081999998</v>
      </c>
      <c r="T533" s="20">
        <v>4145.2848903000004</v>
      </c>
      <c r="U533" s="20">
        <v>4065.6171969000002</v>
      </c>
      <c r="V533" s="20">
        <v>4080.2434512999998</v>
      </c>
      <c r="W533" s="20">
        <v>1334.2448710000001</v>
      </c>
      <c r="X533" s="20">
        <v>1309.0338661999999</v>
      </c>
      <c r="Y533" s="20">
        <v>1312.1157911</v>
      </c>
      <c r="Z533" s="20">
        <v>2811.0400193</v>
      </c>
      <c r="AA533" s="20">
        <v>2756.5833308000001</v>
      </c>
      <c r="AB533" s="20">
        <v>2768.1276601999998</v>
      </c>
      <c r="AC533" s="20">
        <v>62.810929299999998</v>
      </c>
      <c r="AD533" s="20">
        <v>62.282428199999998</v>
      </c>
      <c r="AE533" s="20">
        <v>61.955604100000002</v>
      </c>
      <c r="AF533" s="20">
        <v>67.103804800000006</v>
      </c>
      <c r="AG533" s="20">
        <v>66.868665800000002</v>
      </c>
      <c r="AH533" s="20">
        <v>66.453318899999999</v>
      </c>
      <c r="AI533" s="20">
        <v>58.663916399999998</v>
      </c>
      <c r="AJ533" s="20">
        <v>57.8523554</v>
      </c>
      <c r="AK533" s="20">
        <v>57.611039699999999</v>
      </c>
      <c r="AL533" s="20">
        <v>647.07875530000001</v>
      </c>
      <c r="AM533" s="20">
        <v>621.57970069999999</v>
      </c>
      <c r="AN533" s="20">
        <v>619.6434534</v>
      </c>
      <c r="AO533" s="20">
        <v>338.16405659999998</v>
      </c>
      <c r="AP533" s="20">
        <v>338.46582710000001</v>
      </c>
      <c r="AQ533" s="20">
        <v>338.85928719999998</v>
      </c>
      <c r="AR533" s="20">
        <v>308.91469860000001</v>
      </c>
      <c r="AS533" s="20">
        <v>283.1138737</v>
      </c>
      <c r="AT533" s="20">
        <v>280.78416620000002</v>
      </c>
      <c r="AU533" s="20">
        <v>432.91432889999999</v>
      </c>
      <c r="AV533" s="20">
        <v>417.78762640000002</v>
      </c>
      <c r="AW533" s="20">
        <v>415.06164819999998</v>
      </c>
      <c r="AX533" s="20">
        <v>250.66343760000001</v>
      </c>
      <c r="AY533" s="20">
        <v>249.66898699999999</v>
      </c>
      <c r="AZ533" s="20">
        <v>250.5327638</v>
      </c>
      <c r="BA533" s="20">
        <v>182.25089130000001</v>
      </c>
      <c r="BB533" s="20">
        <v>168.11863940000001</v>
      </c>
      <c r="BC533" s="20">
        <v>164.52888429999999</v>
      </c>
      <c r="BD533" s="20">
        <v>214.1644264</v>
      </c>
      <c r="BE533" s="20">
        <v>203.7920743</v>
      </c>
      <c r="BF533" s="20">
        <v>204.58180519999999</v>
      </c>
      <c r="BG533" s="20">
        <v>87.500619</v>
      </c>
      <c r="BH533" s="20">
        <v>88.796840099999997</v>
      </c>
      <c r="BI533" s="20">
        <v>88.326523399999999</v>
      </c>
      <c r="BJ533" s="20">
        <v>126.6638074</v>
      </c>
      <c r="BK533" s="20">
        <v>114.9952342</v>
      </c>
      <c r="BL533" s="20">
        <v>116.2552819</v>
      </c>
      <c r="BM533" s="20">
        <v>4.7005125000000003</v>
      </c>
      <c r="BN533" s="20">
        <v>4.5604363000000001</v>
      </c>
      <c r="BO533" s="20">
        <v>4.5697656000000002</v>
      </c>
      <c r="BP533" s="20">
        <v>4.6806130000000001</v>
      </c>
      <c r="BQ533" s="20">
        <v>4.7005349000000001</v>
      </c>
      <c r="BR533" s="20">
        <v>4.7337616000000002</v>
      </c>
      <c r="BS533" s="20">
        <v>4.7224909999999998</v>
      </c>
      <c r="BT533" s="20">
        <v>4.4035297</v>
      </c>
      <c r="BU533" s="20">
        <v>4.386374</v>
      </c>
      <c r="BV533" s="20">
        <v>4.6021998000000002</v>
      </c>
      <c r="BW533" s="20">
        <v>4.4633425000000004</v>
      </c>
      <c r="BX533" s="20">
        <v>4.4751507999999998</v>
      </c>
      <c r="BY533" s="20">
        <v>4.3195224999999997</v>
      </c>
      <c r="BZ533" s="20">
        <v>4.3025973999999998</v>
      </c>
      <c r="CA533" s="20">
        <v>4.3511065999999996</v>
      </c>
      <c r="CB533" s="20">
        <v>5.0574016000000004</v>
      </c>
      <c r="CC533" s="20">
        <v>4.7255265</v>
      </c>
      <c r="CD533" s="20">
        <v>4.6782374000000004</v>
      </c>
      <c r="CE533" s="20">
        <v>4.9126485999999998</v>
      </c>
      <c r="CF533" s="20">
        <v>4.7733084999999997</v>
      </c>
      <c r="CG533" s="20">
        <v>4.7745658999999998</v>
      </c>
      <c r="CH533" s="20">
        <v>6.1544502999999997</v>
      </c>
      <c r="CI533" s="20">
        <v>6.3524745999999999</v>
      </c>
      <c r="CJ533" s="20">
        <v>6.3070446999999996</v>
      </c>
      <c r="CK533" s="20">
        <v>4.3116602000000004</v>
      </c>
      <c r="CL533" s="20">
        <v>4.0045999999999999</v>
      </c>
      <c r="CM533" s="20">
        <v>4.0305078999999999</v>
      </c>
      <c r="CN533" s="20">
        <v>13766.132024500001</v>
      </c>
      <c r="CO533" s="20">
        <v>13629.8297384</v>
      </c>
      <c r="CP533" s="20">
        <v>13559.633307</v>
      </c>
      <c r="CQ533" s="20">
        <v>7224.7813673999999</v>
      </c>
      <c r="CR533" s="20">
        <v>7200.5811347999997</v>
      </c>
      <c r="CS533" s="20">
        <v>7158.3513724000004</v>
      </c>
      <c r="CT533" s="20">
        <v>6541.3506570999998</v>
      </c>
      <c r="CU533" s="20">
        <v>6429.2486036999999</v>
      </c>
      <c r="CV533" s="20">
        <v>6401.2819345999997</v>
      </c>
      <c r="CW533" s="20">
        <v>65.908989599999998</v>
      </c>
      <c r="CX533" s="20">
        <v>65.258500600000005</v>
      </c>
      <c r="CY533" s="20">
        <v>64.922405800000007</v>
      </c>
      <c r="CZ533" s="20">
        <v>70.398905099999993</v>
      </c>
      <c r="DA533" s="20">
        <v>70.166884699999997</v>
      </c>
      <c r="DB533" s="20">
        <v>69.7553719</v>
      </c>
      <c r="DC533" s="20">
        <v>61.571631199999999</v>
      </c>
      <c r="DD533" s="20">
        <v>60.517250500000003</v>
      </c>
      <c r="DE533" s="20">
        <v>60.254005800000002</v>
      </c>
      <c r="DF533" s="20">
        <v>7326.2736930000001</v>
      </c>
      <c r="DG533" s="20">
        <v>3103.7276275999998</v>
      </c>
      <c r="DH533" s="20">
        <v>4222.5460653999999</v>
      </c>
      <c r="DI533" s="20">
        <v>20885.906999999999</v>
      </c>
      <c r="DJ533" s="20">
        <v>10262.079</v>
      </c>
      <c r="DK533" s="20">
        <v>10623.828</v>
      </c>
    </row>
    <row r="534" spans="1:115" ht="10.5" customHeight="1" x14ac:dyDescent="0.2">
      <c r="A534" s="9">
        <v>44440</v>
      </c>
      <c r="B534" s="20">
        <v>13148.2539664</v>
      </c>
      <c r="C534" s="21">
        <v>12887.523196</v>
      </c>
      <c r="D534" s="22">
        <v>12846.0237719</v>
      </c>
      <c r="E534" s="20">
        <v>6901.3511515999999</v>
      </c>
      <c r="F534" s="20">
        <v>6811.5926778000003</v>
      </c>
      <c r="G534" s="20">
        <v>6790.1263282</v>
      </c>
      <c r="H534" s="20">
        <v>6246.9028147999998</v>
      </c>
      <c r="I534" s="20">
        <v>6075.9305181999998</v>
      </c>
      <c r="J534" s="20">
        <v>6055.8974436999997</v>
      </c>
      <c r="K534" s="20">
        <v>9000.6716483</v>
      </c>
      <c r="L534" s="20">
        <v>8977.6550638999997</v>
      </c>
      <c r="M534" s="20">
        <v>8917.5927955000006</v>
      </c>
      <c r="N534" s="20">
        <v>5567.4320508000001</v>
      </c>
      <c r="O534" s="20">
        <v>5554.2834995000003</v>
      </c>
      <c r="P534" s="20">
        <v>5519.7492794999998</v>
      </c>
      <c r="Q534" s="20">
        <v>3433.2395974999999</v>
      </c>
      <c r="R534" s="20">
        <v>3423.3715643</v>
      </c>
      <c r="S534" s="20">
        <v>3397.8435159999999</v>
      </c>
      <c r="T534" s="20">
        <v>4147.5823180999996</v>
      </c>
      <c r="U534" s="20">
        <v>3909.8681320999999</v>
      </c>
      <c r="V534" s="20">
        <v>3928.4309764</v>
      </c>
      <c r="W534" s="20">
        <v>1333.9191008</v>
      </c>
      <c r="X534" s="20">
        <v>1257.3091783</v>
      </c>
      <c r="Y534" s="20">
        <v>1270.3770486999999</v>
      </c>
      <c r="Z534" s="20">
        <v>2813.6632172999998</v>
      </c>
      <c r="AA534" s="20">
        <v>2652.5589538999998</v>
      </c>
      <c r="AB534" s="20">
        <v>2658.0539276</v>
      </c>
      <c r="AC534" s="20">
        <v>62.913676500000001</v>
      </c>
      <c r="AD534" s="20">
        <v>61.686579600000002</v>
      </c>
      <c r="AE534" s="20">
        <v>61.4879411</v>
      </c>
      <c r="AF534" s="20">
        <v>67.206278299999994</v>
      </c>
      <c r="AG534" s="20">
        <v>66.357189199999993</v>
      </c>
      <c r="AH534" s="20">
        <v>66.148068300000006</v>
      </c>
      <c r="AI534" s="20">
        <v>58.766808599999997</v>
      </c>
      <c r="AJ534" s="20">
        <v>57.175009600000003</v>
      </c>
      <c r="AK534" s="20">
        <v>56.986496699999996</v>
      </c>
      <c r="AL534" s="20">
        <v>635.14118680000001</v>
      </c>
      <c r="AM534" s="20">
        <v>629.9394542</v>
      </c>
      <c r="AN534" s="20">
        <v>611.59487209999998</v>
      </c>
      <c r="AO534" s="20">
        <v>328.48912300000001</v>
      </c>
      <c r="AP534" s="20">
        <v>319.85978360000001</v>
      </c>
      <c r="AQ534" s="20">
        <v>317.04946669999998</v>
      </c>
      <c r="AR534" s="20">
        <v>306.65206369999999</v>
      </c>
      <c r="AS534" s="20">
        <v>310.07967059999999</v>
      </c>
      <c r="AT534" s="20">
        <v>294.54540539999999</v>
      </c>
      <c r="AU534" s="20">
        <v>424.2013637</v>
      </c>
      <c r="AV534" s="20">
        <v>423.71221500000001</v>
      </c>
      <c r="AW534" s="20">
        <v>405.55416689999998</v>
      </c>
      <c r="AX534" s="20">
        <v>243.20677029999999</v>
      </c>
      <c r="AY534" s="20">
        <v>240.34717520000001</v>
      </c>
      <c r="AZ534" s="20">
        <v>236.21249589999999</v>
      </c>
      <c r="BA534" s="20">
        <v>180.99459340000001</v>
      </c>
      <c r="BB534" s="20">
        <v>183.36503970000001</v>
      </c>
      <c r="BC534" s="20">
        <v>169.34167099999999</v>
      </c>
      <c r="BD534" s="20">
        <v>210.93982299999999</v>
      </c>
      <c r="BE534" s="20">
        <v>206.22723930000001</v>
      </c>
      <c r="BF534" s="20">
        <v>206.04070519999999</v>
      </c>
      <c r="BG534" s="20">
        <v>85.282352700000004</v>
      </c>
      <c r="BH534" s="20">
        <v>79.512608400000005</v>
      </c>
      <c r="BI534" s="20">
        <v>80.836970800000003</v>
      </c>
      <c r="BJ534" s="20">
        <v>125.6574703</v>
      </c>
      <c r="BK534" s="20">
        <v>126.7146309</v>
      </c>
      <c r="BL534" s="20">
        <v>125.2037344</v>
      </c>
      <c r="BM534" s="20">
        <v>4.6080170000000003</v>
      </c>
      <c r="BN534" s="20">
        <v>4.6601901000000003</v>
      </c>
      <c r="BO534" s="20">
        <v>4.5445995000000003</v>
      </c>
      <c r="BP534" s="20">
        <v>4.5435184</v>
      </c>
      <c r="BQ534" s="20">
        <v>4.4851983000000004</v>
      </c>
      <c r="BR534" s="20">
        <v>4.4609768000000001</v>
      </c>
      <c r="BS534" s="20">
        <v>4.6791714000000004</v>
      </c>
      <c r="BT534" s="20">
        <v>4.8556087999999997</v>
      </c>
      <c r="BU534" s="20">
        <v>4.6381869</v>
      </c>
      <c r="BV534" s="20">
        <v>4.5008708999999998</v>
      </c>
      <c r="BW534" s="20">
        <v>4.5069211999999998</v>
      </c>
      <c r="BX534" s="20">
        <v>4.3499708000000004</v>
      </c>
      <c r="BY534" s="20">
        <v>4.1855427000000001</v>
      </c>
      <c r="BZ534" s="20">
        <v>4.1477566000000001</v>
      </c>
      <c r="CA534" s="20">
        <v>4.1037885000000003</v>
      </c>
      <c r="CB534" s="20">
        <v>5.0078269000000004</v>
      </c>
      <c r="CC534" s="20">
        <v>5.0839597999999997</v>
      </c>
      <c r="CD534" s="20">
        <v>4.7472072000000001</v>
      </c>
      <c r="CE534" s="20">
        <v>4.8397097999999996</v>
      </c>
      <c r="CF534" s="20">
        <v>5.0102639</v>
      </c>
      <c r="CG534" s="20">
        <v>4.9834832999999996</v>
      </c>
      <c r="CH534" s="20">
        <v>6.0091787999999999</v>
      </c>
      <c r="CI534" s="20">
        <v>5.9478838999999999</v>
      </c>
      <c r="CJ534" s="20">
        <v>5.9825438000000002</v>
      </c>
      <c r="CK534" s="20">
        <v>4.2750513999999997</v>
      </c>
      <c r="CL534" s="20">
        <v>4.5592715999999998</v>
      </c>
      <c r="CM534" s="20">
        <v>4.4984601</v>
      </c>
      <c r="CN534" s="20">
        <v>13783.395153199999</v>
      </c>
      <c r="CO534" s="20">
        <v>13517.462650199999</v>
      </c>
      <c r="CP534" s="20">
        <v>13457.618643899999</v>
      </c>
      <c r="CQ534" s="20">
        <v>7229.8402746000002</v>
      </c>
      <c r="CR534" s="20">
        <v>7131.4524614000002</v>
      </c>
      <c r="CS534" s="20">
        <v>7107.1757949000003</v>
      </c>
      <c r="CT534" s="20">
        <v>6553.5548785999999</v>
      </c>
      <c r="CU534" s="20">
        <v>6386.0101887999999</v>
      </c>
      <c r="CV534" s="20">
        <v>6350.442849</v>
      </c>
      <c r="CW534" s="20">
        <v>65.952792400000007</v>
      </c>
      <c r="CX534" s="20">
        <v>64.7018068</v>
      </c>
      <c r="CY534" s="20">
        <v>64.415361300000001</v>
      </c>
      <c r="CZ534" s="20">
        <v>70.405149199999997</v>
      </c>
      <c r="DA534" s="20">
        <v>69.473200000000006</v>
      </c>
      <c r="DB534" s="20">
        <v>69.236701499999995</v>
      </c>
      <c r="DC534" s="20">
        <v>61.651592299999997</v>
      </c>
      <c r="DD534" s="20">
        <v>60.092884900000001</v>
      </c>
      <c r="DE534" s="20">
        <v>59.758193300000002</v>
      </c>
      <c r="DF534" s="20">
        <v>7434.3213561000002</v>
      </c>
      <c r="DG534" s="20">
        <v>3157.8652050999999</v>
      </c>
      <c r="DH534" s="20">
        <v>4276.4561510000003</v>
      </c>
      <c r="DI534" s="20">
        <v>20891.939999999999</v>
      </c>
      <c r="DJ534" s="20">
        <v>10265.040999999999</v>
      </c>
      <c r="DK534" s="20">
        <v>10626.898999999999</v>
      </c>
    </row>
    <row r="535" spans="1:115" ht="10.5" customHeight="1" x14ac:dyDescent="0.2">
      <c r="A535" s="9">
        <v>44470</v>
      </c>
      <c r="B535" s="20">
        <v>13185.2749212</v>
      </c>
      <c r="C535" s="21">
        <v>12836.0911951</v>
      </c>
      <c r="D535" s="22">
        <v>12816.024227899999</v>
      </c>
      <c r="E535" s="20">
        <v>6920.3822350999999</v>
      </c>
      <c r="F535" s="20">
        <v>6796.5689120999996</v>
      </c>
      <c r="G535" s="20">
        <v>6787.1492906000003</v>
      </c>
      <c r="H535" s="20">
        <v>6264.8926861</v>
      </c>
      <c r="I535" s="20">
        <v>6039.5222831000001</v>
      </c>
      <c r="J535" s="20">
        <v>6028.8749372000002</v>
      </c>
      <c r="K535" s="20">
        <v>9032.1643623</v>
      </c>
      <c r="L535" s="20">
        <v>8933.7782427000002</v>
      </c>
      <c r="M535" s="20">
        <v>8885.6422581000006</v>
      </c>
      <c r="N535" s="20">
        <v>5586.2019127000003</v>
      </c>
      <c r="O535" s="20">
        <v>5529.4134991000001</v>
      </c>
      <c r="P535" s="20">
        <v>5514.8960200000001</v>
      </c>
      <c r="Q535" s="20">
        <v>3445.9624494999998</v>
      </c>
      <c r="R535" s="20">
        <v>3404.3647436000001</v>
      </c>
      <c r="S535" s="20">
        <v>3370.7462381</v>
      </c>
      <c r="T535" s="20">
        <v>4153.1105588999999</v>
      </c>
      <c r="U535" s="20">
        <v>3902.3129524000001</v>
      </c>
      <c r="V535" s="20">
        <v>3930.3819696999999</v>
      </c>
      <c r="W535" s="20">
        <v>1334.1803222999999</v>
      </c>
      <c r="X535" s="20">
        <v>1267.155413</v>
      </c>
      <c r="Y535" s="20">
        <v>1272.2532706</v>
      </c>
      <c r="Z535" s="20">
        <v>2818.9302366000002</v>
      </c>
      <c r="AA535" s="20">
        <v>2635.1575395</v>
      </c>
      <c r="AB535" s="20">
        <v>2658.1286991000002</v>
      </c>
      <c r="AC535" s="20">
        <v>63.040042399999997</v>
      </c>
      <c r="AD535" s="20">
        <v>61.376225300000002</v>
      </c>
      <c r="AE535" s="20">
        <v>61.280274400000003</v>
      </c>
      <c r="AF535" s="20">
        <v>67.3357527</v>
      </c>
      <c r="AG535" s="20">
        <v>66.138429799999997</v>
      </c>
      <c r="AH535" s="20">
        <v>66.046766099999999</v>
      </c>
      <c r="AI535" s="20">
        <v>58.8900279</v>
      </c>
      <c r="AJ535" s="20">
        <v>56.775735599999997</v>
      </c>
      <c r="AK535" s="20">
        <v>56.675643100000002</v>
      </c>
      <c r="AL535" s="20">
        <v>633.45720559999995</v>
      </c>
      <c r="AM535" s="20">
        <v>711.50479240000004</v>
      </c>
      <c r="AN535" s="20">
        <v>675.02370980000001</v>
      </c>
      <c r="AO535" s="20">
        <v>327.9297924</v>
      </c>
      <c r="AP535" s="20">
        <v>366.18768660000001</v>
      </c>
      <c r="AQ535" s="20">
        <v>346.92506739999999</v>
      </c>
      <c r="AR535" s="20">
        <v>305.52741320000001</v>
      </c>
      <c r="AS535" s="20">
        <v>345.31710579999998</v>
      </c>
      <c r="AT535" s="20">
        <v>328.09864240000002</v>
      </c>
      <c r="AU535" s="20">
        <v>424.62146000000001</v>
      </c>
      <c r="AV535" s="20">
        <v>463.0204253</v>
      </c>
      <c r="AW535" s="20">
        <v>432.18346050000002</v>
      </c>
      <c r="AX535" s="20">
        <v>244.0518835</v>
      </c>
      <c r="AY535" s="20">
        <v>257.90033099999999</v>
      </c>
      <c r="AZ535" s="20">
        <v>243.6245002</v>
      </c>
      <c r="BA535" s="20">
        <v>180.56957650000001</v>
      </c>
      <c r="BB535" s="20">
        <v>205.12009430000001</v>
      </c>
      <c r="BC535" s="20">
        <v>188.5589603</v>
      </c>
      <c r="BD535" s="20">
        <v>208.8357456</v>
      </c>
      <c r="BE535" s="20">
        <v>248.48436709999999</v>
      </c>
      <c r="BF535" s="20">
        <v>242.84024930000001</v>
      </c>
      <c r="BG535" s="20">
        <v>83.877908899999994</v>
      </c>
      <c r="BH535" s="20">
        <v>108.28735570000001</v>
      </c>
      <c r="BI535" s="20">
        <v>103.3005672</v>
      </c>
      <c r="BJ535" s="20">
        <v>124.9578367</v>
      </c>
      <c r="BK535" s="20">
        <v>140.1970115</v>
      </c>
      <c r="BL535" s="20">
        <v>139.53968209999999</v>
      </c>
      <c r="BM535" s="20">
        <v>4.5840471999999997</v>
      </c>
      <c r="BN535" s="20">
        <v>5.2518897000000004</v>
      </c>
      <c r="BO535" s="20">
        <v>5.0034935000000003</v>
      </c>
      <c r="BP535" s="20">
        <v>4.5242228999999998</v>
      </c>
      <c r="BQ535" s="20">
        <v>5.1123849000000003</v>
      </c>
      <c r="BR535" s="20">
        <v>4.8629303999999998</v>
      </c>
      <c r="BS535" s="20">
        <v>4.6500437999999997</v>
      </c>
      <c r="BT535" s="20">
        <v>5.4083914000000002</v>
      </c>
      <c r="BU535" s="20">
        <v>5.1612397000000003</v>
      </c>
      <c r="BV535" s="20">
        <v>4.4901245000000003</v>
      </c>
      <c r="BW535" s="20">
        <v>4.9274272999999997</v>
      </c>
      <c r="BX535" s="20">
        <v>4.6382437000000003</v>
      </c>
      <c r="BY535" s="20">
        <v>4.1859564000000002</v>
      </c>
      <c r="BZ535" s="20">
        <v>4.4563046000000002</v>
      </c>
      <c r="CA535" s="20">
        <v>4.2306787000000003</v>
      </c>
      <c r="CB535" s="20">
        <v>4.9791254</v>
      </c>
      <c r="CC535" s="20">
        <v>5.6828079999999996</v>
      </c>
      <c r="CD535" s="20">
        <v>5.2976339000000001</v>
      </c>
      <c r="CE535" s="20">
        <v>4.7876735000000004</v>
      </c>
      <c r="CF535" s="20">
        <v>5.9864249999999997</v>
      </c>
      <c r="CG535" s="20">
        <v>5.8190106999999998</v>
      </c>
      <c r="CH535" s="20">
        <v>5.9149833999999997</v>
      </c>
      <c r="CI535" s="20">
        <v>7.8729088999999997</v>
      </c>
      <c r="CJ535" s="20">
        <v>7.5097436999999996</v>
      </c>
      <c r="CK535" s="20">
        <v>4.2446530999999998</v>
      </c>
      <c r="CL535" s="20">
        <v>5.0514991</v>
      </c>
      <c r="CM535" s="20">
        <v>4.9877133999999996</v>
      </c>
      <c r="CN535" s="20">
        <v>13818.732126700001</v>
      </c>
      <c r="CO535" s="20">
        <v>13547.5959876</v>
      </c>
      <c r="CP535" s="20">
        <v>13491.0479376</v>
      </c>
      <c r="CQ535" s="20">
        <v>7248.3120275000001</v>
      </c>
      <c r="CR535" s="20">
        <v>7162.7565986999998</v>
      </c>
      <c r="CS535" s="20">
        <v>7134.0743579999998</v>
      </c>
      <c r="CT535" s="20">
        <v>6570.4200991999996</v>
      </c>
      <c r="CU535" s="20">
        <v>6384.8393888999999</v>
      </c>
      <c r="CV535" s="20">
        <v>6356.9735796000004</v>
      </c>
      <c r="CW535" s="20">
        <v>66.068661000000006</v>
      </c>
      <c r="CX535" s="20">
        <v>64.778310700000006</v>
      </c>
      <c r="CY535" s="20">
        <v>64.507924200000005</v>
      </c>
      <c r="CZ535" s="20">
        <v>70.526530100000002</v>
      </c>
      <c r="DA535" s="20">
        <v>69.701857000000004</v>
      </c>
      <c r="DB535" s="20">
        <v>69.422745800000001</v>
      </c>
      <c r="DC535" s="20">
        <v>61.761987400000002</v>
      </c>
      <c r="DD535" s="20">
        <v>60.021957999999998</v>
      </c>
      <c r="DE535" s="20">
        <v>59.759999899999997</v>
      </c>
      <c r="DF535" s="20">
        <v>7422.7360624000003</v>
      </c>
      <c r="DG535" s="20">
        <v>3142.2036419999999</v>
      </c>
      <c r="DH535" s="20">
        <v>4280.5324203999999</v>
      </c>
      <c r="DI535" s="20">
        <v>20913.784</v>
      </c>
      <c r="DJ535" s="20">
        <v>10276.278</v>
      </c>
      <c r="DK535" s="20">
        <v>10637.505999999999</v>
      </c>
    </row>
    <row r="536" spans="1:115" ht="10.5" customHeight="1" x14ac:dyDescent="0.2">
      <c r="A536" s="9">
        <v>44501</v>
      </c>
      <c r="B536" s="20">
        <v>13230.7071934</v>
      </c>
      <c r="C536" s="21">
        <v>13200.8501813</v>
      </c>
      <c r="D536" s="22">
        <v>13259.1860524</v>
      </c>
      <c r="E536" s="20">
        <v>6942.5960071999998</v>
      </c>
      <c r="F536" s="20">
        <v>6941.1279732000003</v>
      </c>
      <c r="G536" s="20">
        <v>6966.9768309999999</v>
      </c>
      <c r="H536" s="20">
        <v>6288.1111861999998</v>
      </c>
      <c r="I536" s="20">
        <v>6259.7222081</v>
      </c>
      <c r="J536" s="20">
        <v>6292.2092214000004</v>
      </c>
      <c r="K536" s="20">
        <v>9071.1286003000005</v>
      </c>
      <c r="L536" s="20">
        <v>9067.8282935999996</v>
      </c>
      <c r="M536" s="20">
        <v>9094.9846391999999</v>
      </c>
      <c r="N536" s="20">
        <v>5608.8936983000003</v>
      </c>
      <c r="O536" s="20">
        <v>5607.4364501</v>
      </c>
      <c r="P536" s="20">
        <v>5632.8681255000001</v>
      </c>
      <c r="Q536" s="20">
        <v>3462.2349018999998</v>
      </c>
      <c r="R536" s="20">
        <v>3460.3918435</v>
      </c>
      <c r="S536" s="20">
        <v>3462.1165136</v>
      </c>
      <c r="T536" s="20">
        <v>4159.5785931</v>
      </c>
      <c r="U536" s="20">
        <v>4133.0218876999998</v>
      </c>
      <c r="V536" s="20">
        <v>4164.2014132000004</v>
      </c>
      <c r="W536" s="20">
        <v>1333.7023088000001</v>
      </c>
      <c r="X536" s="20">
        <v>1333.6915231</v>
      </c>
      <c r="Y536" s="20">
        <v>1334.1087055</v>
      </c>
      <c r="Z536" s="20">
        <v>2825.8762842000001</v>
      </c>
      <c r="AA536" s="20">
        <v>2799.3303645999999</v>
      </c>
      <c r="AB536" s="20">
        <v>2830.0927077000001</v>
      </c>
      <c r="AC536" s="20">
        <v>63.188701299999998</v>
      </c>
      <c r="AD536" s="20">
        <v>63.054471300000003</v>
      </c>
      <c r="AE536" s="20">
        <v>63.333115300000003</v>
      </c>
      <c r="AF536" s="20">
        <v>67.477168300000002</v>
      </c>
      <c r="AG536" s="20">
        <v>67.471441999999996</v>
      </c>
      <c r="AH536" s="20">
        <v>67.722706599999995</v>
      </c>
      <c r="AI536" s="20">
        <v>59.045530599999999</v>
      </c>
      <c r="AJ536" s="20">
        <v>58.787089700000003</v>
      </c>
      <c r="AK536" s="20">
        <v>59.092185800000003</v>
      </c>
      <c r="AL536" s="20">
        <v>627.47349859999997</v>
      </c>
      <c r="AM536" s="20">
        <v>636.39531420000003</v>
      </c>
      <c r="AN536" s="20">
        <v>589.92074909999997</v>
      </c>
      <c r="AO536" s="20">
        <v>322.40776519999997</v>
      </c>
      <c r="AP536" s="20">
        <v>333.08914060000001</v>
      </c>
      <c r="AQ536" s="20">
        <v>310.74261419999999</v>
      </c>
      <c r="AR536" s="20">
        <v>305.0657334</v>
      </c>
      <c r="AS536" s="20">
        <v>303.30617360000002</v>
      </c>
      <c r="AT536" s="20">
        <v>279.17813489999998</v>
      </c>
      <c r="AU536" s="20">
        <v>420.11324430000002</v>
      </c>
      <c r="AV536" s="20">
        <v>423.22458610000001</v>
      </c>
      <c r="AW536" s="20">
        <v>395.9389731</v>
      </c>
      <c r="AX536" s="20">
        <v>239.58511780000001</v>
      </c>
      <c r="AY536" s="20">
        <v>243.5913036</v>
      </c>
      <c r="AZ536" s="20">
        <v>230.38233149999999</v>
      </c>
      <c r="BA536" s="20">
        <v>180.52812650000001</v>
      </c>
      <c r="BB536" s="20">
        <v>179.63328250000001</v>
      </c>
      <c r="BC536" s="20">
        <v>165.55664160000001</v>
      </c>
      <c r="BD536" s="20">
        <v>207.36025420000001</v>
      </c>
      <c r="BE536" s="20">
        <v>213.170728</v>
      </c>
      <c r="BF536" s="20">
        <v>193.981776</v>
      </c>
      <c r="BG536" s="20">
        <v>82.822647399999994</v>
      </c>
      <c r="BH536" s="20">
        <v>89.497837000000004</v>
      </c>
      <c r="BI536" s="20">
        <v>80.360282699999999</v>
      </c>
      <c r="BJ536" s="20">
        <v>124.5376069</v>
      </c>
      <c r="BK536" s="20">
        <v>123.6728911</v>
      </c>
      <c r="BL536" s="20">
        <v>113.62149340000001</v>
      </c>
      <c r="BM536" s="20">
        <v>4.5278201999999999</v>
      </c>
      <c r="BN536" s="20">
        <v>4.5991473999999997</v>
      </c>
      <c r="BO536" s="20">
        <v>4.2596303000000004</v>
      </c>
      <c r="BP536" s="20">
        <v>4.4378197000000004</v>
      </c>
      <c r="BQ536" s="20">
        <v>4.5790376999999998</v>
      </c>
      <c r="BR536" s="20">
        <v>4.2697801000000002</v>
      </c>
      <c r="BS536" s="20">
        <v>4.6269914999999999</v>
      </c>
      <c r="BT536" s="20">
        <v>4.6214363000000001</v>
      </c>
      <c r="BU536" s="20">
        <v>4.2483896000000003</v>
      </c>
      <c r="BV536" s="20">
        <v>4.4263253999999996</v>
      </c>
      <c r="BW536" s="20">
        <v>4.4591953000000002</v>
      </c>
      <c r="BX536" s="20">
        <v>4.1717643999999998</v>
      </c>
      <c r="BY536" s="20">
        <v>4.0965372999999996</v>
      </c>
      <c r="BZ536" s="20">
        <v>4.1632224999999998</v>
      </c>
      <c r="CA536" s="20">
        <v>3.9292596</v>
      </c>
      <c r="CB536" s="20">
        <v>4.9558020999999997</v>
      </c>
      <c r="CC536" s="20">
        <v>4.9349461999999997</v>
      </c>
      <c r="CD536" s="20">
        <v>4.5637144000000003</v>
      </c>
      <c r="CE536" s="20">
        <v>4.7484121000000004</v>
      </c>
      <c r="CF536" s="20">
        <v>4.9047694999999996</v>
      </c>
      <c r="CG536" s="20">
        <v>4.4509780000000001</v>
      </c>
      <c r="CH536" s="20">
        <v>5.8468894000000002</v>
      </c>
      <c r="CI536" s="20">
        <v>6.2885403000000002</v>
      </c>
      <c r="CJ536" s="20">
        <v>5.6813039999999999</v>
      </c>
      <c r="CK536" s="20">
        <v>4.2210216000000003</v>
      </c>
      <c r="CL536" s="20">
        <v>4.2310213000000001</v>
      </c>
      <c r="CM536" s="20">
        <v>3.8598004000000001</v>
      </c>
      <c r="CN536" s="20">
        <v>13858.180691899999</v>
      </c>
      <c r="CO536" s="20">
        <v>13837.245495499999</v>
      </c>
      <c r="CP536" s="20">
        <v>13849.1068015</v>
      </c>
      <c r="CQ536" s="20">
        <v>7265.0037722999996</v>
      </c>
      <c r="CR536" s="20">
        <v>7274.2171138000003</v>
      </c>
      <c r="CS536" s="20">
        <v>7277.7194452000003</v>
      </c>
      <c r="CT536" s="20">
        <v>6593.1769195999996</v>
      </c>
      <c r="CU536" s="20">
        <v>6563.0283817</v>
      </c>
      <c r="CV536" s="20">
        <v>6571.3873562999997</v>
      </c>
      <c r="CW536" s="20">
        <v>66.185459899999998</v>
      </c>
      <c r="CX536" s="20">
        <v>66.094243000000006</v>
      </c>
      <c r="CY536" s="20">
        <v>66.150898999999995</v>
      </c>
      <c r="CZ536" s="20">
        <v>70.610745899999998</v>
      </c>
      <c r="DA536" s="20">
        <v>70.709244999999996</v>
      </c>
      <c r="DB536" s="20">
        <v>70.743289500000003</v>
      </c>
      <c r="DC536" s="20">
        <v>61.910105899999998</v>
      </c>
      <c r="DD536" s="20">
        <v>61.635536799999997</v>
      </c>
      <c r="DE536" s="20">
        <v>61.714038600000002</v>
      </c>
      <c r="DF536" s="20">
        <v>7086.5221984999998</v>
      </c>
      <c r="DG536" s="20">
        <v>3009.7855547999998</v>
      </c>
      <c r="DH536" s="20">
        <v>4076.7366437000001</v>
      </c>
      <c r="DI536" s="20">
        <v>20935.629000000001</v>
      </c>
      <c r="DJ536" s="20">
        <v>10287.504999999999</v>
      </c>
      <c r="DK536" s="20">
        <v>10648.124</v>
      </c>
    </row>
    <row r="537" spans="1:115" ht="10.5" customHeight="1" x14ac:dyDescent="0.2">
      <c r="A537" s="9">
        <v>44531</v>
      </c>
      <c r="B537" s="20">
        <v>13283.362067599999</v>
      </c>
      <c r="C537" s="21">
        <v>13291.276614099999</v>
      </c>
      <c r="D537" s="22">
        <v>13420.639702099999</v>
      </c>
      <c r="E537" s="20">
        <v>6966.6303815000001</v>
      </c>
      <c r="F537" s="20">
        <v>6993.6603465999997</v>
      </c>
      <c r="G537" s="20">
        <v>7058.0110063000002</v>
      </c>
      <c r="H537" s="20">
        <v>6316.7316860999999</v>
      </c>
      <c r="I537" s="20">
        <v>6297.6162674999996</v>
      </c>
      <c r="J537" s="20">
        <v>6362.6286958000001</v>
      </c>
      <c r="K537" s="20">
        <v>9119.1777390000007</v>
      </c>
      <c r="L537" s="20">
        <v>9122.6680608999995</v>
      </c>
      <c r="M537" s="20">
        <v>9270.8498755000001</v>
      </c>
      <c r="N537" s="20">
        <v>5634.9856569000003</v>
      </c>
      <c r="O537" s="20">
        <v>5647.3297652000001</v>
      </c>
      <c r="P537" s="20">
        <v>5725.3258856000002</v>
      </c>
      <c r="Q537" s="20">
        <v>3484.1920820999999</v>
      </c>
      <c r="R537" s="20">
        <v>3475.3382956999999</v>
      </c>
      <c r="S537" s="20">
        <v>3545.5239898999998</v>
      </c>
      <c r="T537" s="20">
        <v>4164.1843286000003</v>
      </c>
      <c r="U537" s="20">
        <v>4168.6085531999997</v>
      </c>
      <c r="V537" s="20">
        <v>4149.7898266000002</v>
      </c>
      <c r="W537" s="20">
        <v>1331.6447246</v>
      </c>
      <c r="X537" s="20">
        <v>1346.3305814</v>
      </c>
      <c r="Y537" s="20">
        <v>1332.6851208</v>
      </c>
      <c r="Z537" s="20">
        <v>2832.5396040000001</v>
      </c>
      <c r="AA537" s="20">
        <v>2822.2779718000002</v>
      </c>
      <c r="AB537" s="20">
        <v>2817.1047059000002</v>
      </c>
      <c r="AC537" s="20">
        <v>63.351689200000003</v>
      </c>
      <c r="AD537" s="20">
        <v>63.4202254</v>
      </c>
      <c r="AE537" s="20">
        <v>64.037490099999999</v>
      </c>
      <c r="AF537" s="20">
        <v>67.615187000000006</v>
      </c>
      <c r="AG537" s="20">
        <v>67.907915599999995</v>
      </c>
      <c r="AH537" s="20">
        <v>68.532755699999996</v>
      </c>
      <c r="AI537" s="20">
        <v>59.232506000000001</v>
      </c>
      <c r="AJ537" s="20">
        <v>59.0841037</v>
      </c>
      <c r="AK537" s="20">
        <v>59.694048899999999</v>
      </c>
      <c r="AL537" s="20">
        <v>593.66611079999996</v>
      </c>
      <c r="AM537" s="20">
        <v>579.39146549999998</v>
      </c>
      <c r="AN537" s="20">
        <v>556.0423409</v>
      </c>
      <c r="AO537" s="20">
        <v>317.68173250000001</v>
      </c>
      <c r="AP537" s="20">
        <v>306.63574560000001</v>
      </c>
      <c r="AQ537" s="20">
        <v>301.85118729999999</v>
      </c>
      <c r="AR537" s="20">
        <v>275.9843783</v>
      </c>
      <c r="AS537" s="20">
        <v>272.75571989999997</v>
      </c>
      <c r="AT537" s="20">
        <v>254.19115360000001</v>
      </c>
      <c r="AU537" s="20">
        <v>387.5238635</v>
      </c>
      <c r="AV537" s="20">
        <v>381.06670279999997</v>
      </c>
      <c r="AW537" s="20">
        <v>369.6159945</v>
      </c>
      <c r="AX537" s="20">
        <v>235.90588539999999</v>
      </c>
      <c r="AY537" s="20">
        <v>229.3876865</v>
      </c>
      <c r="AZ537" s="20">
        <v>223.40584369999999</v>
      </c>
      <c r="BA537" s="20">
        <v>151.61797809999999</v>
      </c>
      <c r="BB537" s="20">
        <v>151.6790163</v>
      </c>
      <c r="BC537" s="20">
        <v>146.21015080000001</v>
      </c>
      <c r="BD537" s="20">
        <v>206.14224730000001</v>
      </c>
      <c r="BE537" s="20">
        <v>198.32476270000001</v>
      </c>
      <c r="BF537" s="20">
        <v>186.4263464</v>
      </c>
      <c r="BG537" s="20">
        <v>81.775847099999993</v>
      </c>
      <c r="BH537" s="20">
        <v>77.248059100000006</v>
      </c>
      <c r="BI537" s="20">
        <v>78.445343600000001</v>
      </c>
      <c r="BJ537" s="20">
        <v>124.3664002</v>
      </c>
      <c r="BK537" s="20">
        <v>121.0767036</v>
      </c>
      <c r="BL537" s="20">
        <v>107.9810028</v>
      </c>
      <c r="BM537" s="20">
        <v>4.2780493000000002</v>
      </c>
      <c r="BN537" s="20">
        <v>4.1770984999999996</v>
      </c>
      <c r="BO537" s="20">
        <v>3.9783572</v>
      </c>
      <c r="BP537" s="20">
        <v>4.3611768</v>
      </c>
      <c r="BQ537" s="20">
        <v>4.2003193000000003</v>
      </c>
      <c r="BR537" s="20">
        <v>4.1013156999999998</v>
      </c>
      <c r="BS537" s="20">
        <v>4.1862015000000001</v>
      </c>
      <c r="BT537" s="20">
        <v>4.1512979999999997</v>
      </c>
      <c r="BU537" s="20">
        <v>3.8415910000000002</v>
      </c>
      <c r="BV537" s="20">
        <v>4.0763230000000004</v>
      </c>
      <c r="BW537" s="20">
        <v>4.0096521000000003</v>
      </c>
      <c r="BX537" s="20">
        <v>3.8340055</v>
      </c>
      <c r="BY537" s="20">
        <v>4.0182292999999998</v>
      </c>
      <c r="BZ537" s="20">
        <v>3.9033302000000001</v>
      </c>
      <c r="CA537" s="20">
        <v>3.7555206000000001</v>
      </c>
      <c r="CB537" s="20">
        <v>4.1701291999999999</v>
      </c>
      <c r="CC537" s="20">
        <v>4.1819214999999996</v>
      </c>
      <c r="CD537" s="20">
        <v>3.9604735</v>
      </c>
      <c r="CE537" s="20">
        <v>4.7168614</v>
      </c>
      <c r="CF537" s="20">
        <v>4.5415111000000001</v>
      </c>
      <c r="CG537" s="20">
        <v>4.2992863000000003</v>
      </c>
      <c r="CH537" s="20">
        <v>5.7856698</v>
      </c>
      <c r="CI537" s="20">
        <v>5.4263288999999997</v>
      </c>
      <c r="CJ537" s="20">
        <v>5.5590425999999997</v>
      </c>
      <c r="CK537" s="20">
        <v>4.2059639000000004</v>
      </c>
      <c r="CL537" s="20">
        <v>4.1135615000000003</v>
      </c>
      <c r="CM537" s="20">
        <v>3.6915499999999999</v>
      </c>
      <c r="CN537" s="20">
        <v>13877.0281784</v>
      </c>
      <c r="CO537" s="20">
        <v>13870.668079499999</v>
      </c>
      <c r="CP537" s="20">
        <v>13976.682043000001</v>
      </c>
      <c r="CQ537" s="20">
        <v>7284.3121140000003</v>
      </c>
      <c r="CR537" s="20">
        <v>7300.2960922000002</v>
      </c>
      <c r="CS537" s="20">
        <v>7359.8621936</v>
      </c>
      <c r="CT537" s="20">
        <v>6592.7160643999996</v>
      </c>
      <c r="CU537" s="20">
        <v>6570.3719873999999</v>
      </c>
      <c r="CV537" s="20">
        <v>6616.8198493999998</v>
      </c>
      <c r="CW537" s="20">
        <v>66.183031900000003</v>
      </c>
      <c r="CX537" s="20">
        <v>66.184831000000003</v>
      </c>
      <c r="CY537" s="20">
        <v>66.690683800000002</v>
      </c>
      <c r="CZ537" s="20">
        <v>70.6984724</v>
      </c>
      <c r="DA537" s="20">
        <v>70.885325600000002</v>
      </c>
      <c r="DB537" s="20">
        <v>71.463707999999997</v>
      </c>
      <c r="DC537" s="20">
        <v>61.820433999999999</v>
      </c>
      <c r="DD537" s="20">
        <v>61.643092099999997</v>
      </c>
      <c r="DE537" s="20">
        <v>62.078865</v>
      </c>
      <c r="DF537" s="20">
        <v>6980.7909570000002</v>
      </c>
      <c r="DG537" s="20">
        <v>2938.8788064</v>
      </c>
      <c r="DH537" s="20">
        <v>4041.9121506000001</v>
      </c>
      <c r="DI537" s="20">
        <v>20957.473000000002</v>
      </c>
      <c r="DJ537" s="20">
        <v>10298.741</v>
      </c>
      <c r="DK537" s="20">
        <v>10658.732</v>
      </c>
    </row>
    <row r="538" spans="1:115" ht="10.5" customHeight="1" x14ac:dyDescent="0.2">
      <c r="A538" s="9">
        <v>44562</v>
      </c>
      <c r="B538" s="20">
        <v>13341.0888519</v>
      </c>
      <c r="C538" s="21">
        <v>13349.323586</v>
      </c>
      <c r="D538" s="22">
        <v>13152.602354000001</v>
      </c>
      <c r="E538" s="20">
        <v>6991.5927763999998</v>
      </c>
      <c r="F538" s="20">
        <v>6976.3579014999996</v>
      </c>
      <c r="G538" s="20">
        <v>6894.8185485000004</v>
      </c>
      <c r="H538" s="20">
        <v>6349.4960755000002</v>
      </c>
      <c r="I538" s="20">
        <v>6372.9656845</v>
      </c>
      <c r="J538" s="20">
        <v>6257.7838055000002</v>
      </c>
      <c r="K538" s="20">
        <v>9176.2542453999995</v>
      </c>
      <c r="L538" s="20">
        <v>9151.8210216999996</v>
      </c>
      <c r="M538" s="20">
        <v>9089.1119354000002</v>
      </c>
      <c r="N538" s="20">
        <v>5664.4148016999998</v>
      </c>
      <c r="O538" s="20">
        <v>5650.7079341999997</v>
      </c>
      <c r="P538" s="20">
        <v>5615.7376342999996</v>
      </c>
      <c r="Q538" s="20">
        <v>3511.8394438</v>
      </c>
      <c r="R538" s="20">
        <v>3501.1130876000002</v>
      </c>
      <c r="S538" s="20">
        <v>3473.3743011000001</v>
      </c>
      <c r="T538" s="20">
        <v>4164.8346064999996</v>
      </c>
      <c r="U538" s="20">
        <v>4197.5025642999999</v>
      </c>
      <c r="V538" s="20">
        <v>4063.4904185999999</v>
      </c>
      <c r="W538" s="20">
        <v>1327.1779747</v>
      </c>
      <c r="X538" s="20">
        <v>1325.6499673000001</v>
      </c>
      <c r="Y538" s="20">
        <v>1279.0809142999999</v>
      </c>
      <c r="Z538" s="20">
        <v>2837.6566318</v>
      </c>
      <c r="AA538" s="20">
        <v>2871.8525969000002</v>
      </c>
      <c r="AB538" s="20">
        <v>2784.4095044000001</v>
      </c>
      <c r="AC538" s="20">
        <v>63.522126999999998</v>
      </c>
      <c r="AD538" s="20">
        <v>63.565419800000001</v>
      </c>
      <c r="AE538" s="20">
        <v>62.6286931</v>
      </c>
      <c r="AF538" s="20">
        <v>67.744997100000006</v>
      </c>
      <c r="AG538" s="20">
        <v>67.600891300000001</v>
      </c>
      <c r="AH538" s="20">
        <v>66.810775199999995</v>
      </c>
      <c r="AI538" s="20">
        <v>59.442113499999998</v>
      </c>
      <c r="AJ538" s="20">
        <v>59.666370999999998</v>
      </c>
      <c r="AK538" s="20">
        <v>58.587990099999999</v>
      </c>
      <c r="AL538" s="20">
        <v>564.62809089999996</v>
      </c>
      <c r="AM538" s="20">
        <v>578.21955279999997</v>
      </c>
      <c r="AN538" s="20">
        <v>620.99781929999995</v>
      </c>
      <c r="AO538" s="20">
        <v>312.88242309999998</v>
      </c>
      <c r="AP538" s="20">
        <v>313.9327265</v>
      </c>
      <c r="AQ538" s="20">
        <v>337.56096550000001</v>
      </c>
      <c r="AR538" s="20">
        <v>251.74566770000001</v>
      </c>
      <c r="AS538" s="20">
        <v>264.28682629999997</v>
      </c>
      <c r="AT538" s="20">
        <v>283.43685379999999</v>
      </c>
      <c r="AU538" s="20">
        <v>384.52915230000002</v>
      </c>
      <c r="AV538" s="20">
        <v>398.11274450000002</v>
      </c>
      <c r="AW538" s="20">
        <v>431.94718469999998</v>
      </c>
      <c r="AX538" s="20">
        <v>232.6482977</v>
      </c>
      <c r="AY538" s="20">
        <v>233.2843383</v>
      </c>
      <c r="AZ538" s="20">
        <v>252.33064010000001</v>
      </c>
      <c r="BA538" s="20">
        <v>151.8808545</v>
      </c>
      <c r="BB538" s="20">
        <v>164.82840619999999</v>
      </c>
      <c r="BC538" s="20">
        <v>179.6165446</v>
      </c>
      <c r="BD538" s="20">
        <v>180.0989386</v>
      </c>
      <c r="BE538" s="20">
        <v>180.10680830000001</v>
      </c>
      <c r="BF538" s="20">
        <v>189.0506346</v>
      </c>
      <c r="BG538" s="20">
        <v>80.234125399999996</v>
      </c>
      <c r="BH538" s="20">
        <v>80.648388199999999</v>
      </c>
      <c r="BI538" s="20">
        <v>85.230325399999998</v>
      </c>
      <c r="BJ538" s="20">
        <v>99.8648132</v>
      </c>
      <c r="BK538" s="20">
        <v>99.458420099999998</v>
      </c>
      <c r="BL538" s="20">
        <v>103.8203092</v>
      </c>
      <c r="BM538" s="20">
        <v>4.0604025999999998</v>
      </c>
      <c r="BN538" s="20">
        <v>4.1516263999999996</v>
      </c>
      <c r="BO538" s="20">
        <v>4.5086092999999998</v>
      </c>
      <c r="BP538" s="20">
        <v>4.2834346999999999</v>
      </c>
      <c r="BQ538" s="20">
        <v>4.3061756999999998</v>
      </c>
      <c r="BR538" s="20">
        <v>4.6673568999999997</v>
      </c>
      <c r="BS538" s="20">
        <v>3.8136108000000002</v>
      </c>
      <c r="BT538" s="20">
        <v>3.9818709000000001</v>
      </c>
      <c r="BU538" s="20">
        <v>4.3330881000000003</v>
      </c>
      <c r="BV538" s="20">
        <v>4.0219418999999998</v>
      </c>
      <c r="BW538" s="20">
        <v>4.1687487000000001</v>
      </c>
      <c r="BX538" s="20">
        <v>4.5367556000000002</v>
      </c>
      <c r="BY538" s="20">
        <v>3.9451553000000001</v>
      </c>
      <c r="BZ538" s="20">
        <v>3.9647288000000001</v>
      </c>
      <c r="CA538" s="20">
        <v>4.3000631</v>
      </c>
      <c r="CB538" s="20">
        <v>4.1455362999999998</v>
      </c>
      <c r="CC538" s="20">
        <v>4.4962093999999997</v>
      </c>
      <c r="CD538" s="20">
        <v>4.9169722</v>
      </c>
      <c r="CE538" s="20">
        <v>4.1450332000000003</v>
      </c>
      <c r="CF538" s="20">
        <v>4.1142732000000004</v>
      </c>
      <c r="CG538" s="20">
        <v>4.4455922000000001</v>
      </c>
      <c r="CH538" s="20">
        <v>5.7008267000000004</v>
      </c>
      <c r="CI538" s="20">
        <v>5.7347992999999997</v>
      </c>
      <c r="CJ538" s="20">
        <v>6.2471321</v>
      </c>
      <c r="CK538" s="20">
        <v>3.3996284000000001</v>
      </c>
      <c r="CL538" s="20">
        <v>3.3472908000000001</v>
      </c>
      <c r="CM538" s="20">
        <v>3.5945999999999998</v>
      </c>
      <c r="CN538" s="20">
        <v>13905.7169428</v>
      </c>
      <c r="CO538" s="20">
        <v>13927.5431388</v>
      </c>
      <c r="CP538" s="20">
        <v>13773.600173299999</v>
      </c>
      <c r="CQ538" s="20">
        <v>7304.4751996000005</v>
      </c>
      <c r="CR538" s="20">
        <v>7290.2906279999997</v>
      </c>
      <c r="CS538" s="20">
        <v>7232.3795140000002</v>
      </c>
      <c r="CT538" s="20">
        <v>6601.2417432000002</v>
      </c>
      <c r="CU538" s="20">
        <v>6637.2525108</v>
      </c>
      <c r="CV538" s="20">
        <v>6541.2206593000001</v>
      </c>
      <c r="CW538" s="20">
        <v>66.210541599999999</v>
      </c>
      <c r="CX538" s="20">
        <v>66.318725400000005</v>
      </c>
      <c r="CY538" s="20">
        <v>65.585695900000005</v>
      </c>
      <c r="CZ538" s="20">
        <v>70.776669499999997</v>
      </c>
      <c r="DA538" s="20">
        <v>70.642898700000003</v>
      </c>
      <c r="DB538" s="20">
        <v>70.081740100000005</v>
      </c>
      <c r="DC538" s="20">
        <v>61.798882399999997</v>
      </c>
      <c r="DD538" s="20">
        <v>62.140734899999998</v>
      </c>
      <c r="DE538" s="20">
        <v>61.2416445</v>
      </c>
      <c r="DF538" s="20">
        <v>7227.3208267</v>
      </c>
      <c r="DG538" s="20">
        <v>3087.5404859999999</v>
      </c>
      <c r="DH538" s="20">
        <v>4139.7803407000001</v>
      </c>
      <c r="DI538" s="20">
        <v>21000.920999999998</v>
      </c>
      <c r="DJ538" s="20">
        <v>10319.92</v>
      </c>
      <c r="DK538" s="20">
        <v>10681.001</v>
      </c>
    </row>
    <row r="539" spans="1:115" ht="10.5" customHeight="1" x14ac:dyDescent="0.2">
      <c r="A539" s="9">
        <v>44593</v>
      </c>
      <c r="B539" s="20">
        <v>13411.4835685</v>
      </c>
      <c r="C539" s="21">
        <v>13429.0105702</v>
      </c>
      <c r="D539" s="22">
        <v>13493.748754</v>
      </c>
      <c r="E539" s="20">
        <v>7028.2888223</v>
      </c>
      <c r="F539" s="20">
        <v>7015.9922540999996</v>
      </c>
      <c r="G539" s="20">
        <v>7057.6885584000001</v>
      </c>
      <c r="H539" s="20">
        <v>6383.1947462999997</v>
      </c>
      <c r="I539" s="20">
        <v>6413.0183161000004</v>
      </c>
      <c r="J539" s="20">
        <v>6436.0601956</v>
      </c>
      <c r="K539" s="20">
        <v>9249.6517039999999</v>
      </c>
      <c r="L539" s="20">
        <v>9259.2090456000005</v>
      </c>
      <c r="M539" s="20">
        <v>9369.9301567000002</v>
      </c>
      <c r="N539" s="20">
        <v>5706.9619425999999</v>
      </c>
      <c r="O539" s="20">
        <v>5703.2665999999999</v>
      </c>
      <c r="P539" s="20">
        <v>5771.2105309999997</v>
      </c>
      <c r="Q539" s="20">
        <v>3542.6897614</v>
      </c>
      <c r="R539" s="20">
        <v>3555.9424456000002</v>
      </c>
      <c r="S539" s="20">
        <v>3598.7196257000001</v>
      </c>
      <c r="T539" s="20">
        <v>4161.8318644999999</v>
      </c>
      <c r="U539" s="20">
        <v>4169.8015246000004</v>
      </c>
      <c r="V539" s="20">
        <v>4123.8185973</v>
      </c>
      <c r="W539" s="20">
        <v>1321.3268797000001</v>
      </c>
      <c r="X539" s="20">
        <v>1312.7256540999999</v>
      </c>
      <c r="Y539" s="20">
        <v>1286.4780274</v>
      </c>
      <c r="Z539" s="20">
        <v>2840.5049847999999</v>
      </c>
      <c r="AA539" s="20">
        <v>2857.0758704999998</v>
      </c>
      <c r="AB539" s="20">
        <v>2837.3405699</v>
      </c>
      <c r="AC539" s="20">
        <v>63.742617799999998</v>
      </c>
      <c r="AD539" s="20">
        <v>63.812832899999997</v>
      </c>
      <c r="AE539" s="20">
        <v>64.1204599</v>
      </c>
      <c r="AF539" s="20">
        <v>67.9780327</v>
      </c>
      <c r="AG539" s="20">
        <v>67.845731799999996</v>
      </c>
      <c r="AH539" s="20">
        <v>68.248941500000001</v>
      </c>
      <c r="AI539" s="20">
        <v>59.650459900000001</v>
      </c>
      <c r="AJ539" s="20">
        <v>59.916400500000002</v>
      </c>
      <c r="AK539" s="20">
        <v>60.131679300000002</v>
      </c>
      <c r="AL539" s="20">
        <v>558.60205429999996</v>
      </c>
      <c r="AM539" s="20">
        <v>560.76905699999998</v>
      </c>
      <c r="AN539" s="20">
        <v>614.80636809999999</v>
      </c>
      <c r="AO539" s="20">
        <v>307.1611024</v>
      </c>
      <c r="AP539" s="20">
        <v>307.28055019999999</v>
      </c>
      <c r="AQ539" s="20">
        <v>327.80159270000001</v>
      </c>
      <c r="AR539" s="20">
        <v>251.44095189999999</v>
      </c>
      <c r="AS539" s="20">
        <v>253.48850680000001</v>
      </c>
      <c r="AT539" s="20">
        <v>287.00477540000003</v>
      </c>
      <c r="AU539" s="20">
        <v>381.27504640000001</v>
      </c>
      <c r="AV539" s="20">
        <v>375.14803849999998</v>
      </c>
      <c r="AW539" s="20">
        <v>404.90635470000001</v>
      </c>
      <c r="AX539" s="20">
        <v>229.24469869999999</v>
      </c>
      <c r="AY539" s="20">
        <v>225.08856449999999</v>
      </c>
      <c r="AZ539" s="20">
        <v>235.0241437</v>
      </c>
      <c r="BA539" s="20">
        <v>152.03034769999999</v>
      </c>
      <c r="BB539" s="20">
        <v>150.05947399999999</v>
      </c>
      <c r="BC539" s="20">
        <v>169.88221110000001</v>
      </c>
      <c r="BD539" s="20">
        <v>177.32700779999999</v>
      </c>
      <c r="BE539" s="20">
        <v>185.62101849999999</v>
      </c>
      <c r="BF539" s="20">
        <v>209.90001340000001</v>
      </c>
      <c r="BG539" s="20">
        <v>77.916403700000004</v>
      </c>
      <c r="BH539" s="20">
        <v>82.191985599999995</v>
      </c>
      <c r="BI539" s="20">
        <v>92.777449000000004</v>
      </c>
      <c r="BJ539" s="20">
        <v>99.410604199999995</v>
      </c>
      <c r="BK539" s="20">
        <v>103.4290328</v>
      </c>
      <c r="BL539" s="20">
        <v>117.1225644</v>
      </c>
      <c r="BM539" s="20">
        <v>3.9985586</v>
      </c>
      <c r="BN539" s="20">
        <v>4.0084194999999996</v>
      </c>
      <c r="BO539" s="20">
        <v>4.3576848000000004</v>
      </c>
      <c r="BP539" s="20">
        <v>4.1873519000000003</v>
      </c>
      <c r="BQ539" s="20">
        <v>4.1959457000000002</v>
      </c>
      <c r="BR539" s="20">
        <v>4.4384541000000004</v>
      </c>
      <c r="BS539" s="20">
        <v>3.7898230000000002</v>
      </c>
      <c r="BT539" s="20">
        <v>3.8024187999999999</v>
      </c>
      <c r="BU539" s="20">
        <v>4.2689573000000003</v>
      </c>
      <c r="BV539" s="20">
        <v>3.9588614999999998</v>
      </c>
      <c r="BW539" s="20">
        <v>3.8938565000000001</v>
      </c>
      <c r="BX539" s="20">
        <v>4.1423338000000003</v>
      </c>
      <c r="BY539" s="20">
        <v>3.8618046000000001</v>
      </c>
      <c r="BZ539" s="20">
        <v>3.7968131000000001</v>
      </c>
      <c r="CA539" s="20">
        <v>3.9130029999999998</v>
      </c>
      <c r="CB539" s="20">
        <v>4.1148001000000001</v>
      </c>
      <c r="CC539" s="20">
        <v>4.0490933</v>
      </c>
      <c r="CD539" s="20">
        <v>4.5078312</v>
      </c>
      <c r="CE539" s="20">
        <v>4.0866677999999999</v>
      </c>
      <c r="CF539" s="20">
        <v>4.2618372000000004</v>
      </c>
      <c r="CG539" s="20">
        <v>4.8434157999999998</v>
      </c>
      <c r="CH539" s="20">
        <v>5.5684671999999997</v>
      </c>
      <c r="CI539" s="20">
        <v>5.8922464999999997</v>
      </c>
      <c r="CJ539" s="20">
        <v>6.7266326000000003</v>
      </c>
      <c r="CK539" s="20">
        <v>3.3814101999999999</v>
      </c>
      <c r="CL539" s="20">
        <v>3.4936281999999999</v>
      </c>
      <c r="CM539" s="20">
        <v>3.9642588000000001</v>
      </c>
      <c r="CN539" s="20">
        <v>13970.085622799999</v>
      </c>
      <c r="CO539" s="20">
        <v>13989.7796272</v>
      </c>
      <c r="CP539" s="20">
        <v>14108.555122100001</v>
      </c>
      <c r="CQ539" s="20">
        <v>7335.4499245999996</v>
      </c>
      <c r="CR539" s="20">
        <v>7323.2728042999997</v>
      </c>
      <c r="CS539" s="20">
        <v>7385.4901510999998</v>
      </c>
      <c r="CT539" s="20">
        <v>6634.6356981999998</v>
      </c>
      <c r="CU539" s="20">
        <v>6666.5068228999999</v>
      </c>
      <c r="CV539" s="20">
        <v>6723.0649709999998</v>
      </c>
      <c r="CW539" s="20">
        <v>66.397563300000002</v>
      </c>
      <c r="CX539" s="20">
        <v>66.477531200000001</v>
      </c>
      <c r="CY539" s="20">
        <v>67.041936199999995</v>
      </c>
      <c r="CZ539" s="20">
        <v>70.948913399999995</v>
      </c>
      <c r="DA539" s="20">
        <v>70.817182299999999</v>
      </c>
      <c r="DB539" s="20">
        <v>71.418833699999993</v>
      </c>
      <c r="DC539" s="20">
        <v>62.000156099999998</v>
      </c>
      <c r="DD539" s="20">
        <v>62.2847267</v>
      </c>
      <c r="DE539" s="20">
        <v>62.813145599999999</v>
      </c>
      <c r="DF539" s="20">
        <v>6935.8178779</v>
      </c>
      <c r="DG539" s="20">
        <v>2955.6058489000002</v>
      </c>
      <c r="DH539" s="20">
        <v>3980.2120289999998</v>
      </c>
      <c r="DI539" s="20">
        <v>21044.373</v>
      </c>
      <c r="DJ539" s="20">
        <v>10341.096</v>
      </c>
      <c r="DK539" s="20">
        <v>10703.277</v>
      </c>
    </row>
    <row r="540" spans="1:115" ht="10.5" customHeight="1" x14ac:dyDescent="0.2">
      <c r="A540" s="9">
        <v>44621</v>
      </c>
      <c r="B540" s="20">
        <v>13470.376387300001</v>
      </c>
      <c r="C540" s="21">
        <v>13452.1260932</v>
      </c>
      <c r="D540" s="22">
        <v>13474.9538758</v>
      </c>
      <c r="E540" s="20">
        <v>7055.1601677999997</v>
      </c>
      <c r="F540" s="20">
        <v>7037.3870206000001</v>
      </c>
      <c r="G540" s="20">
        <v>7058.8423855000001</v>
      </c>
      <c r="H540" s="20">
        <v>6415.2162195000001</v>
      </c>
      <c r="I540" s="20">
        <v>6414.7390726000003</v>
      </c>
      <c r="J540" s="20">
        <v>6416.1114902999998</v>
      </c>
      <c r="K540" s="20">
        <v>9313.1903908999993</v>
      </c>
      <c r="L540" s="20">
        <v>9286.8327676999997</v>
      </c>
      <c r="M540" s="20">
        <v>9277.2502459000007</v>
      </c>
      <c r="N540" s="20">
        <v>5739.4584570999996</v>
      </c>
      <c r="O540" s="20">
        <v>5715.1455482000001</v>
      </c>
      <c r="P540" s="20">
        <v>5720.2219286999998</v>
      </c>
      <c r="Q540" s="20">
        <v>3573.7319338000002</v>
      </c>
      <c r="R540" s="20">
        <v>3571.6872195000001</v>
      </c>
      <c r="S540" s="20">
        <v>3557.0283171999999</v>
      </c>
      <c r="T540" s="20">
        <v>4157.1859962999997</v>
      </c>
      <c r="U540" s="20">
        <v>4165.2933254999998</v>
      </c>
      <c r="V540" s="20">
        <v>4197.7036299000001</v>
      </c>
      <c r="W540" s="20">
        <v>1315.7017106999999</v>
      </c>
      <c r="X540" s="20">
        <v>1322.2414724</v>
      </c>
      <c r="Y540" s="20">
        <v>1338.6204568000001</v>
      </c>
      <c r="Z540" s="20">
        <v>2841.4842856</v>
      </c>
      <c r="AA540" s="20">
        <v>2843.0518530999998</v>
      </c>
      <c r="AB540" s="20">
        <v>2859.0831730999998</v>
      </c>
      <c r="AC540" s="20">
        <v>63.905802299999998</v>
      </c>
      <c r="AD540" s="20">
        <v>63.790972500000002</v>
      </c>
      <c r="AE540" s="20">
        <v>63.899223499999998</v>
      </c>
      <c r="AF540" s="20">
        <v>68.1132925</v>
      </c>
      <c r="AG540" s="20">
        <v>67.913572000000002</v>
      </c>
      <c r="AH540" s="20">
        <v>68.120624800000002</v>
      </c>
      <c r="AI540" s="20">
        <v>59.840596599999998</v>
      </c>
      <c r="AJ540" s="20">
        <v>59.808008700000002</v>
      </c>
      <c r="AK540" s="20">
        <v>59.820804500000001</v>
      </c>
      <c r="AL540" s="20">
        <v>550.27065170000003</v>
      </c>
      <c r="AM540" s="20">
        <v>549.43443690000004</v>
      </c>
      <c r="AN540" s="20">
        <v>588.0304423</v>
      </c>
      <c r="AO540" s="20">
        <v>300.15235339999998</v>
      </c>
      <c r="AP540" s="20">
        <v>305.7522376</v>
      </c>
      <c r="AQ540" s="20">
        <v>322.19821919999998</v>
      </c>
      <c r="AR540" s="20">
        <v>250.11829829999999</v>
      </c>
      <c r="AS540" s="20">
        <v>243.68219930000001</v>
      </c>
      <c r="AT540" s="20">
        <v>265.83222310000002</v>
      </c>
      <c r="AU540" s="20">
        <v>376.94309779999998</v>
      </c>
      <c r="AV540" s="20">
        <v>385.37941260000002</v>
      </c>
      <c r="AW540" s="20">
        <v>408.39062660000002</v>
      </c>
      <c r="AX540" s="20">
        <v>225.09967940000001</v>
      </c>
      <c r="AY540" s="20">
        <v>231.28799000000001</v>
      </c>
      <c r="AZ540" s="20">
        <v>239.85211029999999</v>
      </c>
      <c r="BA540" s="20">
        <v>151.84341839999999</v>
      </c>
      <c r="BB540" s="20">
        <v>154.09142259999999</v>
      </c>
      <c r="BC540" s="20">
        <v>168.5385163</v>
      </c>
      <c r="BD540" s="20">
        <v>173.3275539</v>
      </c>
      <c r="BE540" s="20">
        <v>164.05502419999999</v>
      </c>
      <c r="BF540" s="20">
        <v>179.63981570000001</v>
      </c>
      <c r="BG540" s="20">
        <v>75.052674100000004</v>
      </c>
      <c r="BH540" s="20">
        <v>74.464247499999999</v>
      </c>
      <c r="BI540" s="20">
        <v>82.346108900000004</v>
      </c>
      <c r="BJ540" s="20">
        <v>98.274879900000002</v>
      </c>
      <c r="BK540" s="20">
        <v>89.590776700000006</v>
      </c>
      <c r="BL540" s="20">
        <v>97.293706799999995</v>
      </c>
      <c r="BM540" s="20">
        <v>3.9247165000000002</v>
      </c>
      <c r="BN540" s="20">
        <v>3.9240943000000001</v>
      </c>
      <c r="BO540" s="20">
        <v>4.1814058000000003</v>
      </c>
      <c r="BP540" s="20">
        <v>4.080756</v>
      </c>
      <c r="BQ540" s="20">
        <v>4.1637810000000002</v>
      </c>
      <c r="BR540" s="20">
        <v>4.3652139999999999</v>
      </c>
      <c r="BS540" s="20">
        <v>3.7525243000000001</v>
      </c>
      <c r="BT540" s="20">
        <v>3.6597594</v>
      </c>
      <c r="BU540" s="20">
        <v>3.9783667</v>
      </c>
      <c r="BV540" s="20">
        <v>3.8899680999999999</v>
      </c>
      <c r="BW540" s="20">
        <v>3.9843978</v>
      </c>
      <c r="BX540" s="20">
        <v>4.2164543999999999</v>
      </c>
      <c r="BY540" s="20">
        <v>3.7739539999999998</v>
      </c>
      <c r="BZ540" s="20">
        <v>3.8895244999999998</v>
      </c>
      <c r="CA540" s="20">
        <v>4.0243143000000003</v>
      </c>
      <c r="CB540" s="20">
        <v>4.0757038999999997</v>
      </c>
      <c r="CC540" s="20">
        <v>4.1358180000000004</v>
      </c>
      <c r="CD540" s="20">
        <v>4.5238354999999997</v>
      </c>
      <c r="CE540" s="20">
        <v>4.0024711000000002</v>
      </c>
      <c r="CF540" s="20">
        <v>3.7893699000000001</v>
      </c>
      <c r="CG540" s="20">
        <v>4.1038547000000003</v>
      </c>
      <c r="CH540" s="20">
        <v>5.3965440999999998</v>
      </c>
      <c r="CI540" s="20">
        <v>5.3314199999999996</v>
      </c>
      <c r="CJ540" s="20">
        <v>5.7950771999999997</v>
      </c>
      <c r="CK540" s="20">
        <v>3.3429568000000001</v>
      </c>
      <c r="CL540" s="20">
        <v>3.0549504000000001</v>
      </c>
      <c r="CM540" s="20">
        <v>3.2909777999999998</v>
      </c>
      <c r="CN540" s="20">
        <v>14020.647038999999</v>
      </c>
      <c r="CO540" s="20">
        <v>14001.5605301</v>
      </c>
      <c r="CP540" s="20">
        <v>14062.9843182</v>
      </c>
      <c r="CQ540" s="20">
        <v>7355.3125212000004</v>
      </c>
      <c r="CR540" s="20">
        <v>7343.1392581999999</v>
      </c>
      <c r="CS540" s="20">
        <v>7381.0406046999997</v>
      </c>
      <c r="CT540" s="20">
        <v>6665.3345178</v>
      </c>
      <c r="CU540" s="20">
        <v>6658.4212718999997</v>
      </c>
      <c r="CV540" s="20">
        <v>6681.9437134</v>
      </c>
      <c r="CW540" s="20">
        <v>66.516381800000005</v>
      </c>
      <c r="CX540" s="20">
        <v>66.396431000000007</v>
      </c>
      <c r="CY540" s="20">
        <v>66.687707200000006</v>
      </c>
      <c r="CZ540" s="20">
        <v>71.011081399999995</v>
      </c>
      <c r="DA540" s="20">
        <v>70.864202199999994</v>
      </c>
      <c r="DB540" s="20">
        <v>71.229965199999995</v>
      </c>
      <c r="DC540" s="20">
        <v>62.173679</v>
      </c>
      <c r="DD540" s="20">
        <v>62.079986900000002</v>
      </c>
      <c r="DE540" s="20">
        <v>62.299298999999998</v>
      </c>
      <c r="DF540" s="20">
        <v>7024.8366818000004</v>
      </c>
      <c r="DG540" s="20">
        <v>2981.2283953000001</v>
      </c>
      <c r="DH540" s="20">
        <v>4043.6082866000002</v>
      </c>
      <c r="DI540" s="20">
        <v>21087.821</v>
      </c>
      <c r="DJ540" s="20">
        <v>10362.269</v>
      </c>
      <c r="DK540" s="20">
        <v>10725.552</v>
      </c>
    </row>
    <row r="541" spans="1:115" ht="10.5" customHeight="1" x14ac:dyDescent="0.2">
      <c r="A541" s="9">
        <v>44652</v>
      </c>
      <c r="B541" s="20">
        <v>13526.1185811</v>
      </c>
      <c r="C541" s="21">
        <v>13494.2688755</v>
      </c>
      <c r="D541" s="22">
        <v>13496.461406099999</v>
      </c>
      <c r="E541" s="20">
        <v>7083.2111415999998</v>
      </c>
      <c r="F541" s="20">
        <v>7062.0678613</v>
      </c>
      <c r="G541" s="20">
        <v>7074.2222895000004</v>
      </c>
      <c r="H541" s="20">
        <v>6442.9074394999998</v>
      </c>
      <c r="I541" s="20">
        <v>6432.2010141999999</v>
      </c>
      <c r="J541" s="20">
        <v>6422.2391165999998</v>
      </c>
      <c r="K541" s="20">
        <v>9372.6473397999998</v>
      </c>
      <c r="L541" s="20">
        <v>9377.5938332999995</v>
      </c>
      <c r="M541" s="20">
        <v>9347.9089662999995</v>
      </c>
      <c r="N541" s="20">
        <v>5770.4970151999996</v>
      </c>
      <c r="O541" s="20">
        <v>5773.4783586000003</v>
      </c>
      <c r="P541" s="20">
        <v>5755.9872304</v>
      </c>
      <c r="Q541" s="20">
        <v>3602.1503246000002</v>
      </c>
      <c r="R541" s="20">
        <v>3604.1154747</v>
      </c>
      <c r="S541" s="20">
        <v>3591.9217358000001</v>
      </c>
      <c r="T541" s="20">
        <v>4153.4712412999997</v>
      </c>
      <c r="U541" s="20">
        <v>4116.6750421999996</v>
      </c>
      <c r="V541" s="20">
        <v>4148.5524397999998</v>
      </c>
      <c r="W541" s="20">
        <v>1312.7141263999999</v>
      </c>
      <c r="X541" s="20">
        <v>1288.5895026999999</v>
      </c>
      <c r="Y541" s="20">
        <v>1318.2350590999999</v>
      </c>
      <c r="Z541" s="20">
        <v>2840.7571149</v>
      </c>
      <c r="AA541" s="20">
        <v>2828.0855394999999</v>
      </c>
      <c r="AB541" s="20">
        <v>2830.3173806999998</v>
      </c>
      <c r="AC541" s="20">
        <v>64.055703199999996</v>
      </c>
      <c r="AD541" s="20">
        <v>63.8946951</v>
      </c>
      <c r="AE541" s="20">
        <v>63.905076600000001</v>
      </c>
      <c r="AF541" s="20">
        <v>68.261465000000001</v>
      </c>
      <c r="AG541" s="20">
        <v>68.047562099999993</v>
      </c>
      <c r="AH541" s="20">
        <v>68.164677800000007</v>
      </c>
      <c r="AI541" s="20">
        <v>59.992098800000001</v>
      </c>
      <c r="AJ541" s="20">
        <v>59.882278200000002</v>
      </c>
      <c r="AK541" s="20">
        <v>59.789535200000003</v>
      </c>
      <c r="AL541" s="20">
        <v>539.56529829999999</v>
      </c>
      <c r="AM541" s="20">
        <v>544.68653370000004</v>
      </c>
      <c r="AN541" s="20">
        <v>554.54440020000004</v>
      </c>
      <c r="AO541" s="20">
        <v>292.1148364</v>
      </c>
      <c r="AP541" s="20">
        <v>295.88738389999997</v>
      </c>
      <c r="AQ541" s="20">
        <v>297.18826460000002</v>
      </c>
      <c r="AR541" s="20">
        <v>247.45046189999999</v>
      </c>
      <c r="AS541" s="20">
        <v>248.79914980000001</v>
      </c>
      <c r="AT541" s="20">
        <v>257.35613560000002</v>
      </c>
      <c r="AU541" s="20">
        <v>370.8896307</v>
      </c>
      <c r="AV541" s="20">
        <v>383.6571902</v>
      </c>
      <c r="AW541" s="20">
        <v>391.58300709999997</v>
      </c>
      <c r="AX541" s="20">
        <v>219.8045903</v>
      </c>
      <c r="AY541" s="20">
        <v>229.16618159999999</v>
      </c>
      <c r="AZ541" s="20">
        <v>229.34398730000001</v>
      </c>
      <c r="BA541" s="20">
        <v>151.0850404</v>
      </c>
      <c r="BB541" s="20">
        <v>154.49100859999999</v>
      </c>
      <c r="BC541" s="20">
        <v>162.23901979999999</v>
      </c>
      <c r="BD541" s="20">
        <v>168.6756676</v>
      </c>
      <c r="BE541" s="20">
        <v>161.02934350000001</v>
      </c>
      <c r="BF541" s="20">
        <v>162.96139310000001</v>
      </c>
      <c r="BG541" s="20">
        <v>72.310246100000001</v>
      </c>
      <c r="BH541" s="20">
        <v>66.721202300000002</v>
      </c>
      <c r="BI541" s="20">
        <v>67.844277199999993</v>
      </c>
      <c r="BJ541" s="20">
        <v>96.365421499999997</v>
      </c>
      <c r="BK541" s="20">
        <v>94.308141199999994</v>
      </c>
      <c r="BL541" s="20">
        <v>95.117115799999993</v>
      </c>
      <c r="BM541" s="20">
        <v>3.8360403000000001</v>
      </c>
      <c r="BN541" s="20">
        <v>3.8798224000000001</v>
      </c>
      <c r="BO541" s="20">
        <v>3.9466527</v>
      </c>
      <c r="BP541" s="20">
        <v>3.9607041000000001</v>
      </c>
      <c r="BQ541" s="20">
        <v>4.0213261999999999</v>
      </c>
      <c r="BR541" s="20">
        <v>4.0316336000000002</v>
      </c>
      <c r="BS541" s="20">
        <v>3.6986132</v>
      </c>
      <c r="BT541" s="20">
        <v>3.7239806</v>
      </c>
      <c r="BU541" s="20">
        <v>3.8528701999999999</v>
      </c>
      <c r="BV541" s="20">
        <v>3.8065194999999998</v>
      </c>
      <c r="BW541" s="20">
        <v>3.9304100000000002</v>
      </c>
      <c r="BX541" s="20">
        <v>4.0205691000000003</v>
      </c>
      <c r="BY541" s="20">
        <v>3.6693410000000002</v>
      </c>
      <c r="BZ541" s="20">
        <v>3.8177536999999999</v>
      </c>
      <c r="CA541" s="20">
        <v>3.8317676999999999</v>
      </c>
      <c r="CB541" s="20">
        <v>4.0254614000000002</v>
      </c>
      <c r="CC541" s="20">
        <v>4.1103268000000002</v>
      </c>
      <c r="CD541" s="20">
        <v>4.3215788999999996</v>
      </c>
      <c r="CE541" s="20">
        <v>3.9025899000000002</v>
      </c>
      <c r="CF541" s="20">
        <v>3.7643868999999999</v>
      </c>
      <c r="CG541" s="20">
        <v>3.7796791999999999</v>
      </c>
      <c r="CH541" s="20">
        <v>5.2208645000000002</v>
      </c>
      <c r="CI541" s="20">
        <v>4.9229450999999997</v>
      </c>
      <c r="CJ541" s="20">
        <v>4.8946892999999996</v>
      </c>
      <c r="CK541" s="20">
        <v>3.2809466</v>
      </c>
      <c r="CL541" s="20">
        <v>3.2270854</v>
      </c>
      <c r="CM541" s="20">
        <v>3.2513841999999999</v>
      </c>
      <c r="CN541" s="20">
        <v>14065.6838794</v>
      </c>
      <c r="CO541" s="20">
        <v>14038.9554092</v>
      </c>
      <c r="CP541" s="20">
        <v>14051.0058063</v>
      </c>
      <c r="CQ541" s="20">
        <v>7375.3259779999998</v>
      </c>
      <c r="CR541" s="20">
        <v>7357.9552451999998</v>
      </c>
      <c r="CS541" s="20">
        <v>7371.4105540999999</v>
      </c>
      <c r="CT541" s="20">
        <v>6690.3579013999997</v>
      </c>
      <c r="CU541" s="20">
        <v>6681.000164</v>
      </c>
      <c r="CV541" s="20">
        <v>6679.5952521999998</v>
      </c>
      <c r="CW541" s="20">
        <v>66.610925100000003</v>
      </c>
      <c r="CX541" s="20">
        <v>66.473758799999999</v>
      </c>
      <c r="CY541" s="20">
        <v>66.530816900000005</v>
      </c>
      <c r="CZ541" s="20">
        <v>71.076598799999999</v>
      </c>
      <c r="DA541" s="20">
        <v>70.898627200000007</v>
      </c>
      <c r="DB541" s="20">
        <v>71.028277799999998</v>
      </c>
      <c r="DC541" s="20">
        <v>62.296194100000001</v>
      </c>
      <c r="DD541" s="20">
        <v>62.198539699999998</v>
      </c>
      <c r="DE541" s="20">
        <v>62.185460300000003</v>
      </c>
      <c r="DF541" s="20">
        <v>7068.5391937000004</v>
      </c>
      <c r="DG541" s="20">
        <v>3006.7244458999999</v>
      </c>
      <c r="DH541" s="20">
        <v>4061.8147478000001</v>
      </c>
      <c r="DI541" s="20">
        <v>21119.544999999998</v>
      </c>
      <c r="DJ541" s="20">
        <v>10378.135</v>
      </c>
      <c r="DK541" s="20">
        <v>10741.41</v>
      </c>
    </row>
    <row r="542" spans="1:115" ht="10.5" customHeight="1" x14ac:dyDescent="0.2">
      <c r="A542" s="9">
        <v>44682</v>
      </c>
      <c r="B542" s="20">
        <v>13576.018738299999</v>
      </c>
      <c r="C542" s="21">
        <v>13544.5052123</v>
      </c>
      <c r="D542" s="22">
        <v>13634.1074647</v>
      </c>
      <c r="E542" s="20">
        <v>7111.8804265999997</v>
      </c>
      <c r="F542" s="20">
        <v>7113.7761690999996</v>
      </c>
      <c r="G542" s="20">
        <v>7149.8412680000001</v>
      </c>
      <c r="H542" s="20">
        <v>6464.1383118000003</v>
      </c>
      <c r="I542" s="20">
        <v>6430.7290432</v>
      </c>
      <c r="J542" s="20">
        <v>6484.2661965999996</v>
      </c>
      <c r="K542" s="20">
        <v>9424.2196862000001</v>
      </c>
      <c r="L542" s="20">
        <v>9440.9614801999996</v>
      </c>
      <c r="M542" s="20">
        <v>9447.2985943999993</v>
      </c>
      <c r="N542" s="20">
        <v>5798.0792160000001</v>
      </c>
      <c r="O542" s="20">
        <v>5806.3953061000002</v>
      </c>
      <c r="P542" s="20">
        <v>5806.5396143999997</v>
      </c>
      <c r="Q542" s="20">
        <v>3626.1404701000001</v>
      </c>
      <c r="R542" s="20">
        <v>3634.5661740999999</v>
      </c>
      <c r="S542" s="20">
        <v>3640.7589800000001</v>
      </c>
      <c r="T542" s="20">
        <v>4151.7990522</v>
      </c>
      <c r="U542" s="20">
        <v>4103.5437320000001</v>
      </c>
      <c r="V542" s="20">
        <v>4186.8088703000003</v>
      </c>
      <c r="W542" s="20">
        <v>1313.8012105</v>
      </c>
      <c r="X542" s="20">
        <v>1307.3808630000001</v>
      </c>
      <c r="Y542" s="20">
        <v>1343.3016537000001</v>
      </c>
      <c r="Z542" s="20">
        <v>2837.9978415999999</v>
      </c>
      <c r="AA542" s="20">
        <v>2796.1628689999998</v>
      </c>
      <c r="AB542" s="20">
        <v>2843.5072166</v>
      </c>
      <c r="AC542" s="20">
        <v>64.180089100000004</v>
      </c>
      <c r="AD542" s="20">
        <v>64.036371599999995</v>
      </c>
      <c r="AE542" s="20">
        <v>64.4599975</v>
      </c>
      <c r="AF542" s="20">
        <v>68.417406200000002</v>
      </c>
      <c r="AG542" s="20">
        <v>68.440790699999994</v>
      </c>
      <c r="AH542" s="20">
        <v>68.787768700000001</v>
      </c>
      <c r="AI542" s="20">
        <v>60.0858749</v>
      </c>
      <c r="AJ542" s="20">
        <v>59.780640499999997</v>
      </c>
      <c r="AK542" s="20">
        <v>60.278326800000002</v>
      </c>
      <c r="AL542" s="20">
        <v>527.41195100000004</v>
      </c>
      <c r="AM542" s="20">
        <v>553.56022540000004</v>
      </c>
      <c r="AN542" s="20">
        <v>545.89833209999995</v>
      </c>
      <c r="AO542" s="20">
        <v>283.5961709</v>
      </c>
      <c r="AP542" s="20">
        <v>296.74012190000002</v>
      </c>
      <c r="AQ542" s="20">
        <v>291.23775110000003</v>
      </c>
      <c r="AR542" s="20">
        <v>243.81577999999999</v>
      </c>
      <c r="AS542" s="20">
        <v>256.82010350000002</v>
      </c>
      <c r="AT542" s="20">
        <v>254.66058100000001</v>
      </c>
      <c r="AU542" s="20">
        <v>363.09495090000001</v>
      </c>
      <c r="AV542" s="20">
        <v>367.03331859999997</v>
      </c>
      <c r="AW542" s="20">
        <v>363.1499063</v>
      </c>
      <c r="AX542" s="20">
        <v>213.3049364</v>
      </c>
      <c r="AY542" s="20">
        <v>213.83789200000001</v>
      </c>
      <c r="AZ542" s="20">
        <v>212.6509164</v>
      </c>
      <c r="BA542" s="20">
        <v>149.79001450000001</v>
      </c>
      <c r="BB542" s="20">
        <v>153.19542659999999</v>
      </c>
      <c r="BC542" s="20">
        <v>150.4989899</v>
      </c>
      <c r="BD542" s="20">
        <v>164.3170001</v>
      </c>
      <c r="BE542" s="20">
        <v>186.52690670000001</v>
      </c>
      <c r="BF542" s="20">
        <v>182.74842580000001</v>
      </c>
      <c r="BG542" s="20">
        <v>70.291234500000002</v>
      </c>
      <c r="BH542" s="20">
        <v>82.902229899999995</v>
      </c>
      <c r="BI542" s="20">
        <v>78.586834699999997</v>
      </c>
      <c r="BJ542" s="20">
        <v>94.025765500000006</v>
      </c>
      <c r="BK542" s="20">
        <v>103.6246768</v>
      </c>
      <c r="BL542" s="20">
        <v>104.1615911</v>
      </c>
      <c r="BM542" s="20">
        <v>3.7396004</v>
      </c>
      <c r="BN542" s="20">
        <v>3.9264977999999999</v>
      </c>
      <c r="BO542" s="20">
        <v>3.8497751</v>
      </c>
      <c r="BP542" s="20">
        <v>3.8347247000000002</v>
      </c>
      <c r="BQ542" s="20">
        <v>4.0043110000000004</v>
      </c>
      <c r="BR542" s="20">
        <v>3.9139183000000002</v>
      </c>
      <c r="BS542" s="20">
        <v>3.6347263999999999</v>
      </c>
      <c r="BT542" s="20">
        <v>3.8402723999999999</v>
      </c>
      <c r="BU542" s="20">
        <v>3.7789486000000001</v>
      </c>
      <c r="BV542" s="20">
        <v>3.7098526000000001</v>
      </c>
      <c r="BW542" s="20">
        <v>3.7421850999999999</v>
      </c>
      <c r="BX542" s="20">
        <v>3.7016646999999998</v>
      </c>
      <c r="BY542" s="20">
        <v>3.5483498</v>
      </c>
      <c r="BZ542" s="20">
        <v>3.5519869000000002</v>
      </c>
      <c r="CA542" s="20">
        <v>3.5328822999999998</v>
      </c>
      <c r="CB542" s="20">
        <v>3.9669696000000001</v>
      </c>
      <c r="CC542" s="20">
        <v>4.0444844</v>
      </c>
      <c r="CD542" s="20">
        <v>3.9696319999999998</v>
      </c>
      <c r="CE542" s="20">
        <v>3.8070569999999999</v>
      </c>
      <c r="CF542" s="20">
        <v>4.3478750000000002</v>
      </c>
      <c r="CG542" s="20">
        <v>4.1823098999999999</v>
      </c>
      <c r="CH542" s="20">
        <v>5.0785071999999998</v>
      </c>
      <c r="CI542" s="20">
        <v>5.9629747999999996</v>
      </c>
      <c r="CJ542" s="20">
        <v>5.5269336999999998</v>
      </c>
      <c r="CK542" s="20">
        <v>3.2068557000000002</v>
      </c>
      <c r="CL542" s="20">
        <v>3.5735264999999998</v>
      </c>
      <c r="CM542" s="20">
        <v>3.5336938</v>
      </c>
      <c r="CN542" s="20">
        <v>14103.430689299999</v>
      </c>
      <c r="CO542" s="20">
        <v>14098.0654376</v>
      </c>
      <c r="CP542" s="20">
        <v>14180.0057968</v>
      </c>
      <c r="CQ542" s="20">
        <v>7395.4765975</v>
      </c>
      <c r="CR542" s="20">
        <v>7410.5162909999999</v>
      </c>
      <c r="CS542" s="20">
        <v>7441.0790190999996</v>
      </c>
      <c r="CT542" s="20">
        <v>6707.9540918000002</v>
      </c>
      <c r="CU542" s="20">
        <v>6687.5491466000003</v>
      </c>
      <c r="CV542" s="20">
        <v>6738.9267775999997</v>
      </c>
      <c r="CW542" s="20">
        <v>66.673408100000003</v>
      </c>
      <c r="CX542" s="20">
        <v>66.653520599999993</v>
      </c>
      <c r="CY542" s="20">
        <v>67.040922199999997</v>
      </c>
      <c r="CZ542" s="20">
        <v>71.145645900000005</v>
      </c>
      <c r="DA542" s="20">
        <v>71.295692000000003</v>
      </c>
      <c r="DB542" s="20">
        <v>71.589732400000003</v>
      </c>
      <c r="DC542" s="20">
        <v>62.352207</v>
      </c>
      <c r="DD542" s="20">
        <v>62.168063500000002</v>
      </c>
      <c r="DE542" s="20">
        <v>62.6456746</v>
      </c>
      <c r="DF542" s="20">
        <v>6971.2632032000001</v>
      </c>
      <c r="DG542" s="20">
        <v>2952.9799807999998</v>
      </c>
      <c r="DH542" s="20">
        <v>4018.2832223999999</v>
      </c>
      <c r="DI542" s="20">
        <v>21151.269</v>
      </c>
      <c r="DJ542" s="20">
        <v>10394.058999999999</v>
      </c>
      <c r="DK542" s="20">
        <v>10757.21</v>
      </c>
    </row>
    <row r="543" spans="1:115" ht="10.5" customHeight="1" x14ac:dyDescent="0.2">
      <c r="A543" s="9">
        <v>44713</v>
      </c>
      <c r="B543" s="20">
        <v>13619.228121</v>
      </c>
      <c r="C543" s="21">
        <v>13631.924790499999</v>
      </c>
      <c r="D543" s="22">
        <v>13673.4694832</v>
      </c>
      <c r="E543" s="20">
        <v>7139.2496369999999</v>
      </c>
      <c r="F543" s="20">
        <v>7145.6183363999999</v>
      </c>
      <c r="G543" s="20">
        <v>7153.7626182000004</v>
      </c>
      <c r="H543" s="20">
        <v>6479.9784840000002</v>
      </c>
      <c r="I543" s="20">
        <v>6486.3064541000003</v>
      </c>
      <c r="J543" s="20">
        <v>6519.7068651</v>
      </c>
      <c r="K543" s="20">
        <v>9466.1792332000005</v>
      </c>
      <c r="L543" s="20">
        <v>9485.0858659000005</v>
      </c>
      <c r="M543" s="20">
        <v>9485.6772433000006</v>
      </c>
      <c r="N543" s="20">
        <v>5820.3375709000002</v>
      </c>
      <c r="O543" s="20">
        <v>5834.8443095000002</v>
      </c>
      <c r="P543" s="20">
        <v>5830.1255561999997</v>
      </c>
      <c r="Q543" s="20">
        <v>3645.8416622999998</v>
      </c>
      <c r="R543" s="20">
        <v>3650.2415563999998</v>
      </c>
      <c r="S543" s="20">
        <v>3655.5516871</v>
      </c>
      <c r="T543" s="20">
        <v>4153.0488877999996</v>
      </c>
      <c r="U543" s="20">
        <v>4146.8389244999998</v>
      </c>
      <c r="V543" s="20">
        <v>4187.7922398999999</v>
      </c>
      <c r="W543" s="20">
        <v>1318.9120660999999</v>
      </c>
      <c r="X543" s="20">
        <v>1310.7740269000001</v>
      </c>
      <c r="Y543" s="20">
        <v>1323.637062</v>
      </c>
      <c r="Z543" s="20">
        <v>2834.1368216999999</v>
      </c>
      <c r="AA543" s="20">
        <v>2836.0648976000002</v>
      </c>
      <c r="AB543" s="20">
        <v>2864.1551779000001</v>
      </c>
      <c r="AC543" s="20">
        <v>64.271763800000002</v>
      </c>
      <c r="AD543" s="20">
        <v>64.353157199999998</v>
      </c>
      <c r="AE543" s="20">
        <v>64.549280100000004</v>
      </c>
      <c r="AF543" s="20">
        <v>68.559053500000005</v>
      </c>
      <c r="AG543" s="20">
        <v>68.6423877</v>
      </c>
      <c r="AH543" s="20">
        <v>68.720623500000002</v>
      </c>
      <c r="AI543" s="20">
        <v>60.129212199999998</v>
      </c>
      <c r="AJ543" s="20">
        <v>60.208513000000004</v>
      </c>
      <c r="AK543" s="20">
        <v>60.518549100000001</v>
      </c>
      <c r="AL543" s="20">
        <v>515.08957169999996</v>
      </c>
      <c r="AM543" s="20">
        <v>506.68208390000001</v>
      </c>
      <c r="AN543" s="20">
        <v>490.91327109999997</v>
      </c>
      <c r="AO543" s="20">
        <v>275.03531500000003</v>
      </c>
      <c r="AP543" s="20">
        <v>269.7134709</v>
      </c>
      <c r="AQ543" s="20">
        <v>263.5955156</v>
      </c>
      <c r="AR543" s="20">
        <v>240.0542567</v>
      </c>
      <c r="AS543" s="20">
        <v>236.968613</v>
      </c>
      <c r="AT543" s="20">
        <v>227.3177555</v>
      </c>
      <c r="AU543" s="20">
        <v>354.00579640000001</v>
      </c>
      <c r="AV543" s="20">
        <v>350.28801529999998</v>
      </c>
      <c r="AW543" s="20">
        <v>344.23544270000002</v>
      </c>
      <c r="AX543" s="20">
        <v>205.96054340000001</v>
      </c>
      <c r="AY543" s="20">
        <v>203.39642219999999</v>
      </c>
      <c r="AZ543" s="20">
        <v>200.90240729999999</v>
      </c>
      <c r="BA543" s="20">
        <v>148.045253</v>
      </c>
      <c r="BB543" s="20">
        <v>146.89159309999999</v>
      </c>
      <c r="BC543" s="20">
        <v>143.3330354</v>
      </c>
      <c r="BD543" s="20">
        <v>161.08377530000001</v>
      </c>
      <c r="BE543" s="20">
        <v>156.3940686</v>
      </c>
      <c r="BF543" s="20">
        <v>146.67782840000001</v>
      </c>
      <c r="BG543" s="20">
        <v>69.074771699999999</v>
      </c>
      <c r="BH543" s="20">
        <v>66.317048700000001</v>
      </c>
      <c r="BI543" s="20">
        <v>62.693108199999998</v>
      </c>
      <c r="BJ543" s="20">
        <v>92.0090036</v>
      </c>
      <c r="BK543" s="20">
        <v>90.077019899999996</v>
      </c>
      <c r="BL543" s="20">
        <v>83.984720199999998</v>
      </c>
      <c r="BM543" s="20">
        <v>3.6442478999999999</v>
      </c>
      <c r="BN543" s="20">
        <v>3.5836776000000001</v>
      </c>
      <c r="BO543" s="20">
        <v>3.4658289</v>
      </c>
      <c r="BP543" s="20">
        <v>3.7095326000000002</v>
      </c>
      <c r="BQ543" s="20">
        <v>3.6372407999999998</v>
      </c>
      <c r="BR543" s="20">
        <v>3.5537654999999999</v>
      </c>
      <c r="BS543" s="20">
        <v>3.5722185999999998</v>
      </c>
      <c r="BT543" s="20">
        <v>3.5246008999999998</v>
      </c>
      <c r="BU543" s="20">
        <v>3.3691556</v>
      </c>
      <c r="BV543" s="20">
        <v>3.6048790999999998</v>
      </c>
      <c r="BW543" s="20">
        <v>3.5615119000000002</v>
      </c>
      <c r="BX543" s="20">
        <v>3.5019176000000001</v>
      </c>
      <c r="BY543" s="20">
        <v>3.4176959</v>
      </c>
      <c r="BZ543" s="20">
        <v>3.3684715999999999</v>
      </c>
      <c r="CA543" s="20">
        <v>3.3311470000000001</v>
      </c>
      <c r="CB543" s="20">
        <v>3.9022052</v>
      </c>
      <c r="CC543" s="20">
        <v>3.8684867999999999</v>
      </c>
      <c r="CD543" s="20">
        <v>3.7730293000000001</v>
      </c>
      <c r="CE543" s="20">
        <v>3.7338624</v>
      </c>
      <c r="CF543" s="20">
        <v>3.6343388999999999</v>
      </c>
      <c r="CG543" s="20">
        <v>3.3839853</v>
      </c>
      <c r="CH543" s="20">
        <v>4.9766158000000003</v>
      </c>
      <c r="CI543" s="20">
        <v>4.8157344000000002</v>
      </c>
      <c r="CJ543" s="20">
        <v>4.5222350000000002</v>
      </c>
      <c r="CK543" s="20">
        <v>3.1443751999999998</v>
      </c>
      <c r="CL543" s="20">
        <v>3.0783543999999998</v>
      </c>
      <c r="CM543" s="20">
        <v>2.8487358999999999</v>
      </c>
      <c r="CN543" s="20">
        <v>14134.3176926</v>
      </c>
      <c r="CO543" s="20">
        <v>14138.6068743</v>
      </c>
      <c r="CP543" s="20">
        <v>14164.382754300001</v>
      </c>
      <c r="CQ543" s="20">
        <v>7414.284952</v>
      </c>
      <c r="CR543" s="20">
        <v>7415.3318073</v>
      </c>
      <c r="CS543" s="20">
        <v>7417.3581336999996</v>
      </c>
      <c r="CT543" s="20">
        <v>6720.0327405999997</v>
      </c>
      <c r="CU543" s="20">
        <v>6723.2750671000003</v>
      </c>
      <c r="CV543" s="20">
        <v>6747.0246206000002</v>
      </c>
      <c r="CW543" s="20">
        <v>66.702570899999998</v>
      </c>
      <c r="CX543" s="20">
        <v>66.745085900000007</v>
      </c>
      <c r="CY543" s="20">
        <v>66.866767899999999</v>
      </c>
      <c r="CZ543" s="20">
        <v>71.200249999999997</v>
      </c>
      <c r="DA543" s="20">
        <v>71.233314899999996</v>
      </c>
      <c r="DB543" s="20">
        <v>71.252780200000004</v>
      </c>
      <c r="DC543" s="20">
        <v>62.356730900000002</v>
      </c>
      <c r="DD543" s="20">
        <v>62.408151199999999</v>
      </c>
      <c r="DE543" s="20">
        <v>62.628604199999998</v>
      </c>
      <c r="DF543" s="20">
        <v>7018.6102456999997</v>
      </c>
      <c r="DG543" s="20">
        <v>2992.5628663000002</v>
      </c>
      <c r="DH543" s="20">
        <v>4026.0473794</v>
      </c>
      <c r="DI543" s="20">
        <v>21182.992999999999</v>
      </c>
      <c r="DJ543" s="20">
        <v>10409.921</v>
      </c>
      <c r="DK543" s="20">
        <v>10773.072</v>
      </c>
    </row>
    <row r="544" spans="1:115" ht="10.5" customHeight="1" x14ac:dyDescent="0.2">
      <c r="A544" s="9">
        <v>44743</v>
      </c>
      <c r="B544" s="20">
        <v>13657.1894307</v>
      </c>
      <c r="C544" s="21">
        <v>13639.598170499999</v>
      </c>
      <c r="D544" s="22">
        <v>13641.8002146</v>
      </c>
      <c r="E544" s="20">
        <v>7163.6565198999997</v>
      </c>
      <c r="F544" s="20">
        <v>7151.5691858999999</v>
      </c>
      <c r="G544" s="20">
        <v>7141.7350479999996</v>
      </c>
      <c r="H544" s="20">
        <v>6493.5329107999996</v>
      </c>
      <c r="I544" s="20">
        <v>6488.0289845999996</v>
      </c>
      <c r="J544" s="20">
        <v>6500.0651667000002</v>
      </c>
      <c r="K544" s="20">
        <v>9500.5245847999995</v>
      </c>
      <c r="L544" s="20">
        <v>9453.6699903000008</v>
      </c>
      <c r="M544" s="20">
        <v>9465.4499512000002</v>
      </c>
      <c r="N544" s="20">
        <v>5837.3375404999997</v>
      </c>
      <c r="O544" s="20">
        <v>5819.8792661999996</v>
      </c>
      <c r="P544" s="20">
        <v>5811.4296003999998</v>
      </c>
      <c r="Q544" s="20">
        <v>3663.1870442999998</v>
      </c>
      <c r="R544" s="20">
        <v>3633.7907240999998</v>
      </c>
      <c r="S544" s="20">
        <v>3654.0203508</v>
      </c>
      <c r="T544" s="20">
        <v>4156.6648458999998</v>
      </c>
      <c r="U544" s="20">
        <v>4185.9281801999996</v>
      </c>
      <c r="V544" s="20">
        <v>4176.3502633999997</v>
      </c>
      <c r="W544" s="20">
        <v>1326.3189794</v>
      </c>
      <c r="X544" s="20">
        <v>1331.6899198000001</v>
      </c>
      <c r="Y544" s="20">
        <v>1330.3054476</v>
      </c>
      <c r="Z544" s="20">
        <v>2830.3458664999998</v>
      </c>
      <c r="AA544" s="20">
        <v>2854.2382604999998</v>
      </c>
      <c r="AB544" s="20">
        <v>2846.0448157999999</v>
      </c>
      <c r="AC544" s="20">
        <v>64.334957599999996</v>
      </c>
      <c r="AD544" s="20">
        <v>64.256382299999999</v>
      </c>
      <c r="AE544" s="20">
        <v>64.266756099999995</v>
      </c>
      <c r="AF544" s="20">
        <v>68.667967700000005</v>
      </c>
      <c r="AG544" s="20">
        <v>68.556498599999998</v>
      </c>
      <c r="AH544" s="20">
        <v>68.462226400000006</v>
      </c>
      <c r="AI544" s="20">
        <v>60.148080800000002</v>
      </c>
      <c r="AJ544" s="20">
        <v>60.101081899999997</v>
      </c>
      <c r="AK544" s="20">
        <v>60.212577600000003</v>
      </c>
      <c r="AL544" s="20">
        <v>504.31109120000002</v>
      </c>
      <c r="AM544" s="20">
        <v>485.49526420000001</v>
      </c>
      <c r="AN544" s="20">
        <v>475.07398130000001</v>
      </c>
      <c r="AO544" s="20">
        <v>267.28926369999999</v>
      </c>
      <c r="AP544" s="20">
        <v>256.27188100000001</v>
      </c>
      <c r="AQ544" s="20">
        <v>255.29024659999999</v>
      </c>
      <c r="AR544" s="20">
        <v>237.02182740000001</v>
      </c>
      <c r="AS544" s="20">
        <v>229.2233832</v>
      </c>
      <c r="AT544" s="20">
        <v>219.7837347</v>
      </c>
      <c r="AU544" s="20">
        <v>344.84792429999999</v>
      </c>
      <c r="AV544" s="20">
        <v>324.62450480000001</v>
      </c>
      <c r="AW544" s="20">
        <v>322.74931179999999</v>
      </c>
      <c r="AX544" s="20">
        <v>198.8410652</v>
      </c>
      <c r="AY544" s="20">
        <v>186.84200849999999</v>
      </c>
      <c r="AZ544" s="20">
        <v>188.05472900000001</v>
      </c>
      <c r="BA544" s="20">
        <v>146.00685920000001</v>
      </c>
      <c r="BB544" s="20">
        <v>137.78249629999999</v>
      </c>
      <c r="BC544" s="20">
        <v>134.69458280000001</v>
      </c>
      <c r="BD544" s="20">
        <v>159.46316680000001</v>
      </c>
      <c r="BE544" s="20">
        <v>160.8707594</v>
      </c>
      <c r="BF544" s="20">
        <v>152.3246695</v>
      </c>
      <c r="BG544" s="20">
        <v>68.448198500000004</v>
      </c>
      <c r="BH544" s="20">
        <v>69.429872500000002</v>
      </c>
      <c r="BI544" s="20">
        <v>67.235517599999994</v>
      </c>
      <c r="BJ544" s="20">
        <v>91.014968300000007</v>
      </c>
      <c r="BK544" s="20">
        <v>91.440886899999995</v>
      </c>
      <c r="BL544" s="20">
        <v>85.089151900000005</v>
      </c>
      <c r="BM544" s="20">
        <v>3.5611416</v>
      </c>
      <c r="BN544" s="20">
        <v>3.4371119000000001</v>
      </c>
      <c r="BO544" s="20">
        <v>3.3652915999999999</v>
      </c>
      <c r="BP544" s="20">
        <v>3.596975</v>
      </c>
      <c r="BQ544" s="20">
        <v>3.4594678999999999</v>
      </c>
      <c r="BR544" s="20">
        <v>3.4512556000000001</v>
      </c>
      <c r="BS544" s="20">
        <v>3.5215793999999998</v>
      </c>
      <c r="BT544" s="20">
        <v>3.4124574999999999</v>
      </c>
      <c r="BU544" s="20">
        <v>3.2706648</v>
      </c>
      <c r="BV544" s="20">
        <v>3.5026397</v>
      </c>
      <c r="BW544" s="20">
        <v>3.3198479000000001</v>
      </c>
      <c r="BX544" s="20">
        <v>3.2973308000000001</v>
      </c>
      <c r="BY544" s="20">
        <v>3.2941547999999998</v>
      </c>
      <c r="BZ544" s="20">
        <v>3.1105489999999998</v>
      </c>
      <c r="CA544" s="20">
        <v>3.1345149000000001</v>
      </c>
      <c r="CB544" s="20">
        <v>3.8330120000000001</v>
      </c>
      <c r="CC544" s="20">
        <v>3.6531837</v>
      </c>
      <c r="CD544" s="20">
        <v>3.5551522000000002</v>
      </c>
      <c r="CE544" s="20">
        <v>3.6945884000000002</v>
      </c>
      <c r="CF544" s="20">
        <v>3.7009018</v>
      </c>
      <c r="CG544" s="20">
        <v>3.5189675999999999</v>
      </c>
      <c r="CH544" s="20">
        <v>4.9074999000000004</v>
      </c>
      <c r="CI544" s="20">
        <v>4.9553130999999997</v>
      </c>
      <c r="CJ544" s="20">
        <v>4.8109871999999996</v>
      </c>
      <c r="CK544" s="20">
        <v>3.1154989999999998</v>
      </c>
      <c r="CL544" s="20">
        <v>3.1042377999999999</v>
      </c>
      <c r="CM544" s="20">
        <v>2.9029430999999999</v>
      </c>
      <c r="CN544" s="20">
        <v>14161.5005219</v>
      </c>
      <c r="CO544" s="20">
        <v>14125.0934347</v>
      </c>
      <c r="CP544" s="20">
        <v>14116.874196000001</v>
      </c>
      <c r="CQ544" s="20">
        <v>7430.9457836000001</v>
      </c>
      <c r="CR544" s="20">
        <v>7407.8410669000004</v>
      </c>
      <c r="CS544" s="20">
        <v>7397.0252946000001</v>
      </c>
      <c r="CT544" s="20">
        <v>6730.5547383000003</v>
      </c>
      <c r="CU544" s="20">
        <v>6717.2523677999998</v>
      </c>
      <c r="CV544" s="20">
        <v>6719.8489013999997</v>
      </c>
      <c r="CW544" s="20">
        <v>66.710617200000002</v>
      </c>
      <c r="CX544" s="20">
        <v>66.5435588</v>
      </c>
      <c r="CY544" s="20">
        <v>66.504837899999998</v>
      </c>
      <c r="CZ544" s="20">
        <v>71.230096399999994</v>
      </c>
      <c r="DA544" s="20">
        <v>71.013176599999994</v>
      </c>
      <c r="DB544" s="20">
        <v>70.909494300000006</v>
      </c>
      <c r="DC544" s="20">
        <v>62.343558700000003</v>
      </c>
      <c r="DD544" s="20">
        <v>62.224465299999999</v>
      </c>
      <c r="DE544" s="20">
        <v>62.248517999999997</v>
      </c>
      <c r="DF544" s="20">
        <v>7109.9638040999998</v>
      </c>
      <c r="DG544" s="20">
        <v>3034.6177054</v>
      </c>
      <c r="DH544" s="20">
        <v>4075.3460986</v>
      </c>
      <c r="DI544" s="20">
        <v>21226.838</v>
      </c>
      <c r="DJ544" s="20">
        <v>10431.643</v>
      </c>
      <c r="DK544" s="20">
        <v>10795.195</v>
      </c>
    </row>
    <row r="545" spans="1:115" ht="10.5" customHeight="1" x14ac:dyDescent="0.2">
      <c r="A545" s="9">
        <v>44774</v>
      </c>
      <c r="B545" s="20">
        <v>13691.073425799999</v>
      </c>
      <c r="C545" s="20">
        <v>13694.2857375</v>
      </c>
      <c r="D545" s="20">
        <v>13618.9357537</v>
      </c>
      <c r="E545" s="20">
        <v>7184.3318411</v>
      </c>
      <c r="F545" s="20">
        <v>7179.1258508000001</v>
      </c>
      <c r="G545" s="20">
        <v>7133.3988845000003</v>
      </c>
      <c r="H545" s="20">
        <v>6506.7415846000004</v>
      </c>
      <c r="I545" s="20">
        <v>6515.1598867000002</v>
      </c>
      <c r="J545" s="20">
        <v>6485.5368692000002</v>
      </c>
      <c r="K545" s="20">
        <v>9530.4873484</v>
      </c>
      <c r="L545" s="20">
        <v>9523.6885719000002</v>
      </c>
      <c r="M545" s="20">
        <v>9432.2624670999994</v>
      </c>
      <c r="N545" s="20">
        <v>5850.7908386999998</v>
      </c>
      <c r="O545" s="20">
        <v>5844.0605753</v>
      </c>
      <c r="P545" s="20">
        <v>5795.1156527000003</v>
      </c>
      <c r="Q545" s="20">
        <v>3679.6965097000002</v>
      </c>
      <c r="R545" s="20">
        <v>3679.6279966000002</v>
      </c>
      <c r="S545" s="20">
        <v>3637.1468144</v>
      </c>
      <c r="T545" s="20">
        <v>4160.5860774000002</v>
      </c>
      <c r="U545" s="20">
        <v>4170.5971656000002</v>
      </c>
      <c r="V545" s="20">
        <v>4186.6732866000002</v>
      </c>
      <c r="W545" s="20">
        <v>1333.5410024</v>
      </c>
      <c r="X545" s="20">
        <v>1335.0652755000001</v>
      </c>
      <c r="Y545" s="20">
        <v>1338.2832318000001</v>
      </c>
      <c r="Z545" s="20">
        <v>2827.045075</v>
      </c>
      <c r="AA545" s="20">
        <v>2835.5318901000001</v>
      </c>
      <c r="AB545" s="20">
        <v>2848.3900548000001</v>
      </c>
      <c r="AC545" s="20">
        <v>64.373789299999999</v>
      </c>
      <c r="AD545" s="20">
        <v>64.381055599999996</v>
      </c>
      <c r="AE545" s="20">
        <v>64.026812100000001</v>
      </c>
      <c r="AF545" s="20">
        <v>68.735610800000003</v>
      </c>
      <c r="AG545" s="20">
        <v>68.6778446</v>
      </c>
      <c r="AH545" s="20">
        <v>68.240405600000003</v>
      </c>
      <c r="AI545" s="20">
        <v>60.158694799999999</v>
      </c>
      <c r="AJ545" s="20">
        <v>60.228853700000002</v>
      </c>
      <c r="AK545" s="20">
        <v>59.9550062</v>
      </c>
      <c r="AL545" s="20">
        <v>497.23148609999998</v>
      </c>
      <c r="AM545" s="20">
        <v>497.60411319999997</v>
      </c>
      <c r="AN545" s="20">
        <v>494.3832448</v>
      </c>
      <c r="AO545" s="20">
        <v>261.79317780000002</v>
      </c>
      <c r="AP545" s="20">
        <v>264.2903665</v>
      </c>
      <c r="AQ545" s="20">
        <v>263.94192850000002</v>
      </c>
      <c r="AR545" s="20">
        <v>235.43830829999999</v>
      </c>
      <c r="AS545" s="20">
        <v>233.3137467</v>
      </c>
      <c r="AT545" s="20">
        <v>230.44131619999999</v>
      </c>
      <c r="AU545" s="20">
        <v>337.3305191</v>
      </c>
      <c r="AV545" s="20">
        <v>339.65824300000003</v>
      </c>
      <c r="AW545" s="20">
        <v>335.78611050000001</v>
      </c>
      <c r="AX545" s="20">
        <v>193.3843712</v>
      </c>
      <c r="AY545" s="20">
        <v>196.15540490000001</v>
      </c>
      <c r="AZ545" s="20">
        <v>196.29009060000001</v>
      </c>
      <c r="BA545" s="20">
        <v>143.94614780000001</v>
      </c>
      <c r="BB545" s="20">
        <v>143.50283809999999</v>
      </c>
      <c r="BC545" s="20">
        <v>139.49601989999999</v>
      </c>
      <c r="BD545" s="20">
        <v>159.9009671</v>
      </c>
      <c r="BE545" s="20">
        <v>157.9458702</v>
      </c>
      <c r="BF545" s="20">
        <v>158.59713429999999</v>
      </c>
      <c r="BG545" s="20">
        <v>68.408806600000005</v>
      </c>
      <c r="BH545" s="20">
        <v>68.134961599999997</v>
      </c>
      <c r="BI545" s="20">
        <v>67.651837999999998</v>
      </c>
      <c r="BJ545" s="20">
        <v>91.492160499999997</v>
      </c>
      <c r="BK545" s="20">
        <v>89.810908600000005</v>
      </c>
      <c r="BL545" s="20">
        <v>90.945296299999995</v>
      </c>
      <c r="BM545" s="20">
        <v>3.5045164999999998</v>
      </c>
      <c r="BN545" s="20">
        <v>3.5062568999999999</v>
      </c>
      <c r="BO545" s="20">
        <v>3.5029552000000002</v>
      </c>
      <c r="BP545" s="20">
        <v>3.5158311000000002</v>
      </c>
      <c r="BQ545" s="20">
        <v>3.5506595000000001</v>
      </c>
      <c r="BR545" s="20">
        <v>3.5680649999999998</v>
      </c>
      <c r="BS545" s="20">
        <v>3.4920206</v>
      </c>
      <c r="BT545" s="20">
        <v>3.4572816999999998</v>
      </c>
      <c r="BU545" s="20">
        <v>3.4312398000000002</v>
      </c>
      <c r="BV545" s="20">
        <v>3.4184915</v>
      </c>
      <c r="BW545" s="20">
        <v>3.4436409000000001</v>
      </c>
      <c r="BX545" s="20">
        <v>3.4375966</v>
      </c>
      <c r="BY545" s="20">
        <v>3.1995163</v>
      </c>
      <c r="BZ545" s="20">
        <v>3.2474899000000002</v>
      </c>
      <c r="CA545" s="20">
        <v>3.2761942999999998</v>
      </c>
      <c r="CB545" s="20">
        <v>3.7646339000000002</v>
      </c>
      <c r="CC545" s="20">
        <v>3.7535424000000002</v>
      </c>
      <c r="CD545" s="20">
        <v>3.6936513999999998</v>
      </c>
      <c r="CE545" s="20">
        <v>3.7009940000000001</v>
      </c>
      <c r="CF545" s="20">
        <v>3.6489384</v>
      </c>
      <c r="CG545" s="20">
        <v>3.6498794999999999</v>
      </c>
      <c r="CH545" s="20">
        <v>4.8795475000000001</v>
      </c>
      <c r="CI545" s="20">
        <v>4.8556834000000002</v>
      </c>
      <c r="CJ545" s="20">
        <v>4.8118749999999997</v>
      </c>
      <c r="CK545" s="20">
        <v>3.1348636000000001</v>
      </c>
      <c r="CL545" s="20">
        <v>3.0700986000000001</v>
      </c>
      <c r="CM545" s="20">
        <v>3.0940769000000001</v>
      </c>
      <c r="CN545" s="20">
        <v>14188.304911900001</v>
      </c>
      <c r="CO545" s="20">
        <v>14191.889850699999</v>
      </c>
      <c r="CP545" s="20">
        <v>14113.318998500001</v>
      </c>
      <c r="CQ545" s="20">
        <v>7446.1250189000002</v>
      </c>
      <c r="CR545" s="20">
        <v>7443.4162173000004</v>
      </c>
      <c r="CS545" s="20">
        <v>7397.3408129999998</v>
      </c>
      <c r="CT545" s="20">
        <v>6742.1798928999997</v>
      </c>
      <c r="CU545" s="20">
        <v>6748.4736333999999</v>
      </c>
      <c r="CV545" s="20">
        <v>6715.9781854000003</v>
      </c>
      <c r="CW545" s="20">
        <v>66.711712300000002</v>
      </c>
      <c r="CX545" s="20">
        <v>66.720445799999993</v>
      </c>
      <c r="CY545" s="20">
        <v>66.351060000000004</v>
      </c>
      <c r="CZ545" s="20">
        <v>71.240299399999998</v>
      </c>
      <c r="DA545" s="20">
        <v>71.206131900000003</v>
      </c>
      <c r="DB545" s="20">
        <v>70.765359599999996</v>
      </c>
      <c r="DC545" s="20">
        <v>62.335461899999999</v>
      </c>
      <c r="DD545" s="20">
        <v>62.385703300000003</v>
      </c>
      <c r="DE545" s="20">
        <v>62.085301800000003</v>
      </c>
      <c r="DF545" s="20">
        <v>7157.3570014999996</v>
      </c>
      <c r="DG545" s="20">
        <v>3055.9951869000001</v>
      </c>
      <c r="DH545" s="20">
        <v>4101.3618145999999</v>
      </c>
      <c r="DI545" s="20">
        <v>21270.675999999999</v>
      </c>
      <c r="DJ545" s="20">
        <v>10453.335999999999</v>
      </c>
      <c r="DK545" s="20">
        <v>10817.34</v>
      </c>
    </row>
    <row r="546" spans="1:115" ht="10.5" customHeight="1" x14ac:dyDescent="0.2">
      <c r="A546" s="9">
        <v>44805</v>
      </c>
      <c r="B546" s="20">
        <v>13721.8055382</v>
      </c>
      <c r="C546" s="20">
        <v>13715.472999199999</v>
      </c>
      <c r="D546" s="20">
        <v>13667.431527799999</v>
      </c>
      <c r="E546" s="20">
        <v>7202.7037430999999</v>
      </c>
      <c r="F546" s="20">
        <v>7202.3830735000001</v>
      </c>
      <c r="G546" s="20">
        <v>7177.8131836000002</v>
      </c>
      <c r="H546" s="20">
        <v>6519.1017951000003</v>
      </c>
      <c r="I546" s="20">
        <v>6513.0899257000001</v>
      </c>
      <c r="J546" s="20">
        <v>6489.6183442000001</v>
      </c>
      <c r="K546" s="20">
        <v>9559.0692626</v>
      </c>
      <c r="L546" s="20">
        <v>9552.4989772999998</v>
      </c>
      <c r="M546" s="20">
        <v>9485.8346137000008</v>
      </c>
      <c r="N546" s="20">
        <v>5863.4670614999995</v>
      </c>
      <c r="O546" s="20">
        <v>5854.4938064999997</v>
      </c>
      <c r="P546" s="20">
        <v>5815.6473253000004</v>
      </c>
      <c r="Q546" s="20">
        <v>3695.6022011999999</v>
      </c>
      <c r="R546" s="20">
        <v>3698.0051708000001</v>
      </c>
      <c r="S546" s="20">
        <v>3670.1872883999999</v>
      </c>
      <c r="T546" s="20">
        <v>4162.7362756000002</v>
      </c>
      <c r="U546" s="20">
        <v>4162.9740218999996</v>
      </c>
      <c r="V546" s="20">
        <v>4181.5969140999996</v>
      </c>
      <c r="W546" s="20">
        <v>1339.2366817</v>
      </c>
      <c r="X546" s="20">
        <v>1347.889267</v>
      </c>
      <c r="Y546" s="20">
        <v>1362.1658583999999</v>
      </c>
      <c r="Z546" s="20">
        <v>2823.4995939</v>
      </c>
      <c r="AA546" s="20">
        <v>2815.0847549</v>
      </c>
      <c r="AB546" s="20">
        <v>2819.4310558000002</v>
      </c>
      <c r="AC546" s="20">
        <v>64.392900600000004</v>
      </c>
      <c r="AD546" s="20">
        <v>64.348023600000005</v>
      </c>
      <c r="AE546" s="20">
        <v>64.122630400000006</v>
      </c>
      <c r="AF546" s="20">
        <v>68.776076799999998</v>
      </c>
      <c r="AG546" s="20">
        <v>68.757452900000004</v>
      </c>
      <c r="AH546" s="20">
        <v>68.522896799999998</v>
      </c>
      <c r="AI546" s="20">
        <v>60.156563599999998</v>
      </c>
      <c r="AJ546" s="20">
        <v>60.086832000000001</v>
      </c>
      <c r="AK546" s="20">
        <v>59.870293799999999</v>
      </c>
      <c r="AL546" s="20">
        <v>494.39783779999999</v>
      </c>
      <c r="AM546" s="20">
        <v>506.56592920000003</v>
      </c>
      <c r="AN546" s="20">
        <v>490.70723070000003</v>
      </c>
      <c r="AO546" s="20">
        <v>259.0820483</v>
      </c>
      <c r="AP546" s="20">
        <v>264.20491770000001</v>
      </c>
      <c r="AQ546" s="20">
        <v>260.97147360000002</v>
      </c>
      <c r="AR546" s="20">
        <v>235.31578949999999</v>
      </c>
      <c r="AS546" s="20">
        <v>242.36101160000001</v>
      </c>
      <c r="AT546" s="20">
        <v>229.7357571</v>
      </c>
      <c r="AU546" s="20">
        <v>332.61175880000002</v>
      </c>
      <c r="AV546" s="20">
        <v>341.45907890000001</v>
      </c>
      <c r="AW546" s="20">
        <v>325.41315509999998</v>
      </c>
      <c r="AX546" s="20">
        <v>190.3514825</v>
      </c>
      <c r="AY546" s="20">
        <v>191.1536826</v>
      </c>
      <c r="AZ546" s="20">
        <v>186.85852180000001</v>
      </c>
      <c r="BA546" s="20">
        <v>142.26027629999999</v>
      </c>
      <c r="BB546" s="20">
        <v>150.30539630000001</v>
      </c>
      <c r="BC546" s="20">
        <v>138.55463330000001</v>
      </c>
      <c r="BD546" s="20">
        <v>161.786079</v>
      </c>
      <c r="BE546" s="20">
        <v>165.10685029999999</v>
      </c>
      <c r="BF546" s="20">
        <v>165.29407560000001</v>
      </c>
      <c r="BG546" s="20">
        <v>68.730565799999994</v>
      </c>
      <c r="BH546" s="20">
        <v>73.051235000000005</v>
      </c>
      <c r="BI546" s="20">
        <v>74.112951800000005</v>
      </c>
      <c r="BJ546" s="20">
        <v>93.055513199999993</v>
      </c>
      <c r="BK546" s="20">
        <v>92.055615299999999</v>
      </c>
      <c r="BL546" s="20">
        <v>91.181123799999995</v>
      </c>
      <c r="BM546" s="20">
        <v>3.4777065999999999</v>
      </c>
      <c r="BN546" s="20">
        <v>3.5618376</v>
      </c>
      <c r="BO546" s="20">
        <v>3.4659021000000001</v>
      </c>
      <c r="BP546" s="20">
        <v>3.4721185000000001</v>
      </c>
      <c r="BQ546" s="20">
        <v>3.5384959999999999</v>
      </c>
      <c r="BR546" s="20">
        <v>3.5082542000000001</v>
      </c>
      <c r="BS546" s="20">
        <v>3.4838798</v>
      </c>
      <c r="BT546" s="20">
        <v>3.5876362999999998</v>
      </c>
      <c r="BU546" s="20">
        <v>3.4190155</v>
      </c>
      <c r="BV546" s="20">
        <v>3.3625403</v>
      </c>
      <c r="BW546" s="20">
        <v>3.4511878999999999</v>
      </c>
      <c r="BX546" s="20">
        <v>3.3167357000000002</v>
      </c>
      <c r="BY546" s="20">
        <v>3.1443208999999999</v>
      </c>
      <c r="BZ546" s="20">
        <v>3.1618396999999998</v>
      </c>
      <c r="CA546" s="20">
        <v>3.1130086000000001</v>
      </c>
      <c r="CB546" s="20">
        <v>3.7067580000000002</v>
      </c>
      <c r="CC546" s="20">
        <v>3.9057501999999999</v>
      </c>
      <c r="CD546" s="20">
        <v>3.6378058000000002</v>
      </c>
      <c r="CE546" s="20">
        <v>3.7411317999999998</v>
      </c>
      <c r="CF546" s="20">
        <v>3.8147820000000001</v>
      </c>
      <c r="CG546" s="20">
        <v>3.8025815999999999</v>
      </c>
      <c r="CH546" s="20">
        <v>4.8815457999999996</v>
      </c>
      <c r="CI546" s="20">
        <v>5.1410480999999999</v>
      </c>
      <c r="CJ546" s="20">
        <v>5.1600672000000003</v>
      </c>
      <c r="CK546" s="20">
        <v>3.1905967999999998</v>
      </c>
      <c r="CL546" s="20">
        <v>3.1665348999999998</v>
      </c>
      <c r="CM546" s="20">
        <v>3.1327129</v>
      </c>
      <c r="CN546" s="20">
        <v>14216.2033761</v>
      </c>
      <c r="CO546" s="20">
        <v>14222.038928399999</v>
      </c>
      <c r="CP546" s="20">
        <v>14158.138758499999</v>
      </c>
      <c r="CQ546" s="20">
        <v>7461.7857915000004</v>
      </c>
      <c r="CR546" s="20">
        <v>7466.5879911000002</v>
      </c>
      <c r="CS546" s="20">
        <v>7438.7846571999999</v>
      </c>
      <c r="CT546" s="20">
        <v>6754.4175845999998</v>
      </c>
      <c r="CU546" s="20">
        <v>6755.4509373000001</v>
      </c>
      <c r="CV546" s="20">
        <v>6719.3541013000004</v>
      </c>
      <c r="CW546" s="20">
        <v>66.712982400000001</v>
      </c>
      <c r="CX546" s="20">
        <v>66.724647099999999</v>
      </c>
      <c r="CY546" s="20">
        <v>66.424850699999993</v>
      </c>
      <c r="CZ546" s="20">
        <v>71.249959899999993</v>
      </c>
      <c r="DA546" s="20">
        <v>71.279681600000004</v>
      </c>
      <c r="DB546" s="20">
        <v>71.014257499999999</v>
      </c>
      <c r="DC546" s="20">
        <v>62.327995999999999</v>
      </c>
      <c r="DD546" s="20">
        <v>62.322745500000003</v>
      </c>
      <c r="DE546" s="20">
        <v>61.9897323</v>
      </c>
      <c r="DF546" s="20">
        <v>7156.3822415000004</v>
      </c>
      <c r="DG546" s="20">
        <v>3036.2733428000001</v>
      </c>
      <c r="DH546" s="20">
        <v>4120.1088987000003</v>
      </c>
      <c r="DI546" s="20">
        <v>21314.521000000001</v>
      </c>
      <c r="DJ546" s="20">
        <v>10475.058000000001</v>
      </c>
      <c r="DK546" s="20">
        <v>10839.463</v>
      </c>
    </row>
    <row r="547" spans="1:115" ht="10.5" customHeight="1" x14ac:dyDescent="0.2">
      <c r="A547" s="9">
        <v>44835</v>
      </c>
      <c r="B547" s="20">
        <v>13750.3376446</v>
      </c>
      <c r="C547" s="20">
        <v>13746.031349000001</v>
      </c>
      <c r="D547" s="20">
        <v>13722.7025153</v>
      </c>
      <c r="E547" s="20">
        <v>7219.0635992999996</v>
      </c>
      <c r="F547" s="20">
        <v>7219.1003289</v>
      </c>
      <c r="G547" s="20">
        <v>7209.0081860999999</v>
      </c>
      <c r="H547" s="20">
        <v>6531.2740452999997</v>
      </c>
      <c r="I547" s="20">
        <v>6526.9310200999998</v>
      </c>
      <c r="J547" s="20">
        <v>6513.6943291999996</v>
      </c>
      <c r="K547" s="20">
        <v>9587.6321287999999</v>
      </c>
      <c r="L547" s="20">
        <v>9595.6613550000002</v>
      </c>
      <c r="M547" s="20">
        <v>9542.3363241000006</v>
      </c>
      <c r="N547" s="20">
        <v>5876.4761031999997</v>
      </c>
      <c r="O547" s="20">
        <v>5877.5783036000003</v>
      </c>
      <c r="P547" s="20">
        <v>5862.1536046000001</v>
      </c>
      <c r="Q547" s="20">
        <v>3711.1560255999998</v>
      </c>
      <c r="R547" s="20">
        <v>3718.0830514999998</v>
      </c>
      <c r="S547" s="20">
        <v>3680.1827195000001</v>
      </c>
      <c r="T547" s="20">
        <v>4162.7055158000003</v>
      </c>
      <c r="U547" s="20">
        <v>4150.3699939999997</v>
      </c>
      <c r="V547" s="20">
        <v>4180.3661911999998</v>
      </c>
      <c r="W547" s="20">
        <v>1342.5874961</v>
      </c>
      <c r="X547" s="20">
        <v>1341.5220254000001</v>
      </c>
      <c r="Y547" s="20">
        <v>1346.8545815</v>
      </c>
      <c r="Z547" s="20">
        <v>2820.1180196999999</v>
      </c>
      <c r="AA547" s="20">
        <v>2808.8479686000001</v>
      </c>
      <c r="AB547" s="20">
        <v>2833.5116097</v>
      </c>
      <c r="AC547" s="20">
        <v>64.395324099999996</v>
      </c>
      <c r="AD547" s="20">
        <v>64.367431999999994</v>
      </c>
      <c r="AE547" s="20">
        <v>64.2581919</v>
      </c>
      <c r="AF547" s="20">
        <v>68.790709800000002</v>
      </c>
      <c r="AG547" s="20">
        <v>68.782323300000002</v>
      </c>
      <c r="AH547" s="20">
        <v>68.686167100000006</v>
      </c>
      <c r="AI547" s="20">
        <v>60.146503500000001</v>
      </c>
      <c r="AJ547" s="20">
        <v>60.100687200000003</v>
      </c>
      <c r="AK547" s="20">
        <v>59.978802299999998</v>
      </c>
      <c r="AL547" s="20">
        <v>495.25011389999997</v>
      </c>
      <c r="AM547" s="20">
        <v>487.74117319999999</v>
      </c>
      <c r="AN547" s="20">
        <v>462.69064129999998</v>
      </c>
      <c r="AO547" s="20">
        <v>259.29444580000001</v>
      </c>
      <c r="AP547" s="20">
        <v>244.1125566</v>
      </c>
      <c r="AQ547" s="20">
        <v>231.41053790000001</v>
      </c>
      <c r="AR547" s="20">
        <v>235.9556681</v>
      </c>
      <c r="AS547" s="20">
        <v>243.62861659999999</v>
      </c>
      <c r="AT547" s="20">
        <v>231.2801035</v>
      </c>
      <c r="AU547" s="20">
        <v>330.94716970000002</v>
      </c>
      <c r="AV547" s="20">
        <v>326.73512269999998</v>
      </c>
      <c r="AW547" s="20">
        <v>304.70517360000002</v>
      </c>
      <c r="AX547" s="20">
        <v>189.97092620000001</v>
      </c>
      <c r="AY547" s="20">
        <v>177.78693530000001</v>
      </c>
      <c r="AZ547" s="20">
        <v>168.01693979999999</v>
      </c>
      <c r="BA547" s="20">
        <v>140.97624350000001</v>
      </c>
      <c r="BB547" s="20">
        <v>148.94818739999999</v>
      </c>
      <c r="BC547" s="20">
        <v>136.68823380000001</v>
      </c>
      <c r="BD547" s="20">
        <v>164.30294420000001</v>
      </c>
      <c r="BE547" s="20">
        <v>161.00605049999999</v>
      </c>
      <c r="BF547" s="20">
        <v>157.98546769999999</v>
      </c>
      <c r="BG547" s="20">
        <v>69.323519500000003</v>
      </c>
      <c r="BH547" s="20">
        <v>66.325621299999995</v>
      </c>
      <c r="BI547" s="20">
        <v>63.393598099999998</v>
      </c>
      <c r="BJ547" s="20">
        <v>94.979424699999996</v>
      </c>
      <c r="BK547" s="20">
        <v>94.680429200000006</v>
      </c>
      <c r="BL547" s="20">
        <v>94.591869700000004</v>
      </c>
      <c r="BM547" s="20">
        <v>3.4765158</v>
      </c>
      <c r="BN547" s="20">
        <v>3.4266472000000001</v>
      </c>
      <c r="BO547" s="20">
        <v>3.2617400000000001</v>
      </c>
      <c r="BP547" s="20">
        <v>3.4672643999999999</v>
      </c>
      <c r="BQ547" s="20">
        <v>3.2708775999999999</v>
      </c>
      <c r="BR547" s="20">
        <v>3.1101817</v>
      </c>
      <c r="BS547" s="20">
        <v>3.4867395000000001</v>
      </c>
      <c r="BT547" s="20">
        <v>3.5983527</v>
      </c>
      <c r="BU547" s="20">
        <v>3.4289247999999999</v>
      </c>
      <c r="BV547" s="20">
        <v>3.3366387999999998</v>
      </c>
      <c r="BW547" s="20">
        <v>3.2929053000000001</v>
      </c>
      <c r="BX547" s="20">
        <v>3.0943830000000001</v>
      </c>
      <c r="BY547" s="20">
        <v>3.1315023000000002</v>
      </c>
      <c r="BZ547" s="20">
        <v>2.9360233</v>
      </c>
      <c r="CA547" s="20">
        <v>2.7862718000000002</v>
      </c>
      <c r="CB547" s="20">
        <v>3.6596937</v>
      </c>
      <c r="CC547" s="20">
        <v>3.8517451</v>
      </c>
      <c r="CD547" s="20">
        <v>3.5811594000000002</v>
      </c>
      <c r="CE547" s="20">
        <v>3.7971487000000002</v>
      </c>
      <c r="CF547" s="20">
        <v>3.7344469</v>
      </c>
      <c r="CG547" s="20">
        <v>3.6416012000000002</v>
      </c>
      <c r="CH547" s="20">
        <v>4.9099070999999999</v>
      </c>
      <c r="CI547" s="20">
        <v>4.7111362999999997</v>
      </c>
      <c r="CJ547" s="20">
        <v>4.4952085999999998</v>
      </c>
      <c r="CK547" s="20">
        <v>3.2581904000000002</v>
      </c>
      <c r="CL547" s="20">
        <v>3.2608749000000001</v>
      </c>
      <c r="CM547" s="20">
        <v>3.2304824999999999</v>
      </c>
      <c r="CN547" s="20">
        <v>14245.5877585</v>
      </c>
      <c r="CO547" s="20">
        <v>14233.772522200001</v>
      </c>
      <c r="CP547" s="20">
        <v>14185.393156599999</v>
      </c>
      <c r="CQ547" s="20">
        <v>7478.3580449999999</v>
      </c>
      <c r="CR547" s="20">
        <v>7463.2128855999999</v>
      </c>
      <c r="CS547" s="20">
        <v>7440.4187240000001</v>
      </c>
      <c r="CT547" s="20">
        <v>6767.2297134999999</v>
      </c>
      <c r="CU547" s="20">
        <v>6770.5596366999998</v>
      </c>
      <c r="CV547" s="20">
        <v>6744.9744326999999</v>
      </c>
      <c r="CW547" s="20">
        <v>66.7146702</v>
      </c>
      <c r="CX547" s="20">
        <v>66.651338199999998</v>
      </c>
      <c r="CY547" s="20">
        <v>66.424796099999995</v>
      </c>
      <c r="CZ547" s="20">
        <v>71.261535699999996</v>
      </c>
      <c r="DA547" s="20">
        <v>71.108185000000006</v>
      </c>
      <c r="DB547" s="20">
        <v>70.891006200000007</v>
      </c>
      <c r="DC547" s="20">
        <v>62.3194193</v>
      </c>
      <c r="DD547" s="20">
        <v>62.344045800000004</v>
      </c>
      <c r="DE547" s="20">
        <v>62.108454500000001</v>
      </c>
      <c r="DF547" s="20">
        <v>7170.1758434000003</v>
      </c>
      <c r="DG547" s="20">
        <v>3055.1562760000002</v>
      </c>
      <c r="DH547" s="20">
        <v>4115.0195672999998</v>
      </c>
      <c r="DI547" s="20">
        <v>21355.569</v>
      </c>
      <c r="DJ547" s="20">
        <v>10495.575000000001</v>
      </c>
      <c r="DK547" s="20">
        <v>10859.994000000001</v>
      </c>
    </row>
    <row r="548" spans="1:115" ht="10.5" customHeight="1" x14ac:dyDescent="0.2">
      <c r="A548" s="9">
        <v>44866</v>
      </c>
      <c r="B548" s="20">
        <v>13778.9996801</v>
      </c>
      <c r="C548" s="20">
        <v>13797.1529544</v>
      </c>
      <c r="D548" s="20">
        <v>13855.6935337</v>
      </c>
      <c r="E548" s="20">
        <v>7233.6302218999999</v>
      </c>
      <c r="F548" s="20">
        <v>7237.1028480000004</v>
      </c>
      <c r="G548" s="20">
        <v>7264.4856092999999</v>
      </c>
      <c r="H548" s="20">
        <v>6545.3694582999997</v>
      </c>
      <c r="I548" s="20">
        <v>6560.0501064</v>
      </c>
      <c r="J548" s="20">
        <v>6591.2079243999997</v>
      </c>
      <c r="K548" s="20">
        <v>9617.4779161999995</v>
      </c>
      <c r="L548" s="20">
        <v>9621.5693692000004</v>
      </c>
      <c r="M548" s="20">
        <v>9647.2841628999995</v>
      </c>
      <c r="N548" s="20">
        <v>5889.9953765999999</v>
      </c>
      <c r="O548" s="20">
        <v>5892.0850858000003</v>
      </c>
      <c r="P548" s="20">
        <v>5918.0834842000004</v>
      </c>
      <c r="Q548" s="20">
        <v>3727.4825396000001</v>
      </c>
      <c r="R548" s="20">
        <v>3729.4842834000001</v>
      </c>
      <c r="S548" s="20">
        <v>3729.2006787</v>
      </c>
      <c r="T548" s="20">
        <v>4161.5217639000002</v>
      </c>
      <c r="U548" s="20">
        <v>4175.5835852</v>
      </c>
      <c r="V548" s="20">
        <v>4208.4093708</v>
      </c>
      <c r="W548" s="20">
        <v>1343.6348453000001</v>
      </c>
      <c r="X548" s="20">
        <v>1345.0177622000001</v>
      </c>
      <c r="Y548" s="20">
        <v>1346.4021250999999</v>
      </c>
      <c r="Z548" s="20">
        <v>2817.8869186000002</v>
      </c>
      <c r="AA548" s="20">
        <v>2830.5658229999999</v>
      </c>
      <c r="AB548" s="20">
        <v>2862.0072457000001</v>
      </c>
      <c r="AC548" s="20">
        <v>64.389297099999993</v>
      </c>
      <c r="AD548" s="20">
        <v>64.482880100000003</v>
      </c>
      <c r="AE548" s="20">
        <v>64.756477500000003</v>
      </c>
      <c r="AF548" s="20">
        <v>68.778856399999995</v>
      </c>
      <c r="AG548" s="20">
        <v>68.819305400000005</v>
      </c>
      <c r="AH548" s="20">
        <v>69.079694500000002</v>
      </c>
      <c r="AI548" s="20">
        <v>60.145560799999998</v>
      </c>
      <c r="AJ548" s="20">
        <v>60.291696600000002</v>
      </c>
      <c r="AK548" s="20">
        <v>60.5780599</v>
      </c>
      <c r="AL548" s="20">
        <v>498.41350210000002</v>
      </c>
      <c r="AM548" s="20">
        <v>494.98076859999998</v>
      </c>
      <c r="AN548" s="20">
        <v>459.43289929999997</v>
      </c>
      <c r="AO548" s="20">
        <v>262.01019100000002</v>
      </c>
      <c r="AP548" s="20">
        <v>257.8807415</v>
      </c>
      <c r="AQ548" s="20">
        <v>240.48721019999999</v>
      </c>
      <c r="AR548" s="20">
        <v>236.4033111</v>
      </c>
      <c r="AS548" s="20">
        <v>237.10002710000001</v>
      </c>
      <c r="AT548" s="20">
        <v>218.94568910000001</v>
      </c>
      <c r="AU548" s="20">
        <v>331.56486369999999</v>
      </c>
      <c r="AV548" s="20">
        <v>325.92959719999999</v>
      </c>
      <c r="AW548" s="20">
        <v>305.28594570000001</v>
      </c>
      <c r="AX548" s="20">
        <v>191.6818758</v>
      </c>
      <c r="AY548" s="20">
        <v>188.12126050000001</v>
      </c>
      <c r="AZ548" s="20">
        <v>177.81074580000001</v>
      </c>
      <c r="BA548" s="20">
        <v>139.8829878</v>
      </c>
      <c r="BB548" s="20">
        <v>137.80833670000001</v>
      </c>
      <c r="BC548" s="20">
        <v>127.47519990000001</v>
      </c>
      <c r="BD548" s="20">
        <v>166.8486384</v>
      </c>
      <c r="BE548" s="20">
        <v>169.05117139999999</v>
      </c>
      <c r="BF548" s="20">
        <v>154.14695359999999</v>
      </c>
      <c r="BG548" s="20">
        <v>70.328315200000006</v>
      </c>
      <c r="BH548" s="20">
        <v>69.759480999999994</v>
      </c>
      <c r="BI548" s="20">
        <v>62.676464299999999</v>
      </c>
      <c r="BJ548" s="20">
        <v>96.520323200000007</v>
      </c>
      <c r="BK548" s="20">
        <v>99.291690399999993</v>
      </c>
      <c r="BL548" s="20">
        <v>91.470489200000003</v>
      </c>
      <c r="BM548" s="20">
        <v>3.490923</v>
      </c>
      <c r="BN548" s="20">
        <v>3.4633091</v>
      </c>
      <c r="BO548" s="20">
        <v>3.2094225999999999</v>
      </c>
      <c r="BP548" s="20">
        <v>3.4955010999999998</v>
      </c>
      <c r="BQ548" s="20">
        <v>3.4407112</v>
      </c>
      <c r="BR548" s="20">
        <v>3.2043715000000002</v>
      </c>
      <c r="BS548" s="20">
        <v>3.4858630000000002</v>
      </c>
      <c r="BT548" s="20">
        <v>3.4882270000000002</v>
      </c>
      <c r="BU548" s="20">
        <v>3.2149890000000001</v>
      </c>
      <c r="BV548" s="20">
        <v>3.3326308</v>
      </c>
      <c r="BW548" s="20">
        <v>3.2764978999999999</v>
      </c>
      <c r="BX548" s="20">
        <v>3.0674081000000002</v>
      </c>
      <c r="BY548" s="20">
        <v>3.1517930000000001</v>
      </c>
      <c r="BZ548" s="20">
        <v>3.0939947000000001</v>
      </c>
      <c r="CA548" s="20">
        <v>2.9168935999999999</v>
      </c>
      <c r="CB548" s="20">
        <v>3.6170097000000001</v>
      </c>
      <c r="CC548" s="20">
        <v>3.5634318</v>
      </c>
      <c r="CD548" s="20">
        <v>3.3053127999999998</v>
      </c>
      <c r="CE548" s="20">
        <v>3.854768</v>
      </c>
      <c r="CF548" s="20">
        <v>3.8910330000000002</v>
      </c>
      <c r="CG548" s="20">
        <v>3.5334089</v>
      </c>
      <c r="CH548" s="20">
        <v>4.9738435000000001</v>
      </c>
      <c r="CI548" s="20">
        <v>4.9307749000000003</v>
      </c>
      <c r="CJ548" s="20">
        <v>4.4480459999999997</v>
      </c>
      <c r="CK548" s="20">
        <v>3.3118338</v>
      </c>
      <c r="CL548" s="20">
        <v>3.3889597</v>
      </c>
      <c r="CM548" s="20">
        <v>3.0970434999999998</v>
      </c>
      <c r="CN548" s="20">
        <v>14277.4131822</v>
      </c>
      <c r="CO548" s="20">
        <v>14292.133723000001</v>
      </c>
      <c r="CP548" s="20">
        <v>14315.126432999999</v>
      </c>
      <c r="CQ548" s="20">
        <v>7495.6404128000004</v>
      </c>
      <c r="CR548" s="20">
        <v>7494.9835894999997</v>
      </c>
      <c r="CS548" s="20">
        <v>7504.9728194999998</v>
      </c>
      <c r="CT548" s="20">
        <v>6781.7727692999997</v>
      </c>
      <c r="CU548" s="20">
        <v>6797.1501335000003</v>
      </c>
      <c r="CV548" s="20">
        <v>6810.1536134999997</v>
      </c>
      <c r="CW548" s="20">
        <v>66.718384599999993</v>
      </c>
      <c r="CX548" s="20">
        <v>66.796240400000002</v>
      </c>
      <c r="CY548" s="20">
        <v>66.903700000000001</v>
      </c>
      <c r="CZ548" s="20">
        <v>71.270103700000007</v>
      </c>
      <c r="DA548" s="20">
        <v>71.271553800000007</v>
      </c>
      <c r="DB548" s="20">
        <v>71.366543699999994</v>
      </c>
      <c r="DC548" s="20">
        <v>62.317876599999998</v>
      </c>
      <c r="DD548" s="20">
        <v>62.470820600000003</v>
      </c>
      <c r="DE548" s="20">
        <v>62.590332199999999</v>
      </c>
      <c r="DF548" s="20">
        <v>7081.4875670000001</v>
      </c>
      <c r="DG548" s="20">
        <v>3011.1211804999998</v>
      </c>
      <c r="DH548" s="20">
        <v>4070.3663864999999</v>
      </c>
      <c r="DI548" s="20">
        <v>21396.614000000001</v>
      </c>
      <c r="DJ548" s="20">
        <v>10516.093999999999</v>
      </c>
      <c r="DK548" s="20">
        <v>10880.52</v>
      </c>
    </row>
    <row r="549" spans="1:115" ht="10.5" customHeight="1" x14ac:dyDescent="0.2">
      <c r="A549" s="9">
        <v>44896</v>
      </c>
      <c r="B549" s="20">
        <v>13809.8396486</v>
      </c>
      <c r="C549" s="20">
        <v>13790.921022</v>
      </c>
      <c r="D549" s="20">
        <v>13929.4426489</v>
      </c>
      <c r="E549" s="20">
        <v>7247.1698847999996</v>
      </c>
      <c r="F549" s="20">
        <v>7231.2994732999996</v>
      </c>
      <c r="G549" s="20">
        <v>7302.0037046999996</v>
      </c>
      <c r="H549" s="20">
        <v>6562.6697636999997</v>
      </c>
      <c r="I549" s="20">
        <v>6559.6215486999999</v>
      </c>
      <c r="J549" s="20">
        <v>6627.4389442000002</v>
      </c>
      <c r="K549" s="20">
        <v>9648.4696886999991</v>
      </c>
      <c r="L549" s="20">
        <v>9650.7107699999997</v>
      </c>
      <c r="M549" s="20">
        <v>9806.8814531999997</v>
      </c>
      <c r="N549" s="20">
        <v>5903.0321012000004</v>
      </c>
      <c r="O549" s="20">
        <v>5907.4329502000001</v>
      </c>
      <c r="P549" s="20">
        <v>5990.0813463000004</v>
      </c>
      <c r="Q549" s="20">
        <v>3745.4375875000001</v>
      </c>
      <c r="R549" s="20">
        <v>3743.2778196999998</v>
      </c>
      <c r="S549" s="20">
        <v>3816.800107</v>
      </c>
      <c r="T549" s="20">
        <v>4161.3699599000001</v>
      </c>
      <c r="U549" s="20">
        <v>4140.2102519999999</v>
      </c>
      <c r="V549" s="20">
        <v>4122.5611957000001</v>
      </c>
      <c r="W549" s="20">
        <v>1344.1377837</v>
      </c>
      <c r="X549" s="20">
        <v>1323.8665231</v>
      </c>
      <c r="Y549" s="20">
        <v>1311.9223583999999</v>
      </c>
      <c r="Z549" s="20">
        <v>2817.2321762000001</v>
      </c>
      <c r="AA549" s="20">
        <v>2816.3437290000002</v>
      </c>
      <c r="AB549" s="20">
        <v>2810.6388372000001</v>
      </c>
      <c r="AC549" s="20">
        <v>64.381769399999996</v>
      </c>
      <c r="AD549" s="20">
        <v>64.330343799999994</v>
      </c>
      <c r="AE549" s="20">
        <v>64.976504000000006</v>
      </c>
      <c r="AF549" s="20">
        <v>68.745147299999999</v>
      </c>
      <c r="AG549" s="20">
        <v>68.630215000000007</v>
      </c>
      <c r="AH549" s="20">
        <v>69.301248900000004</v>
      </c>
      <c r="AI549" s="20">
        <v>60.163104400000002</v>
      </c>
      <c r="AJ549" s="20">
        <v>60.174223099999999</v>
      </c>
      <c r="AK549" s="20">
        <v>60.796341200000001</v>
      </c>
      <c r="AL549" s="20">
        <v>502.22418979999998</v>
      </c>
      <c r="AM549" s="20">
        <v>504.40093890000003</v>
      </c>
      <c r="AN549" s="20">
        <v>483.38274280000002</v>
      </c>
      <c r="AO549" s="20">
        <v>266.16279459999998</v>
      </c>
      <c r="AP549" s="20">
        <v>265.14737009999999</v>
      </c>
      <c r="AQ549" s="20">
        <v>260.00784629999998</v>
      </c>
      <c r="AR549" s="20">
        <v>236.06139519999999</v>
      </c>
      <c r="AS549" s="20">
        <v>239.25356880000001</v>
      </c>
      <c r="AT549" s="20">
        <v>223.37489650000001</v>
      </c>
      <c r="AU549" s="20">
        <v>333.61380159999999</v>
      </c>
      <c r="AV549" s="20">
        <v>329.15178550000002</v>
      </c>
      <c r="AW549" s="20">
        <v>319.40808529999998</v>
      </c>
      <c r="AX549" s="20">
        <v>194.68313839999999</v>
      </c>
      <c r="AY549" s="20">
        <v>197.1738062</v>
      </c>
      <c r="AZ549" s="20">
        <v>191.71899089999999</v>
      </c>
      <c r="BA549" s="20">
        <v>138.9306632</v>
      </c>
      <c r="BB549" s="20">
        <v>131.97797929999999</v>
      </c>
      <c r="BC549" s="20">
        <v>127.6890944</v>
      </c>
      <c r="BD549" s="20">
        <v>168.61038819999999</v>
      </c>
      <c r="BE549" s="20">
        <v>175.24915340000001</v>
      </c>
      <c r="BF549" s="20">
        <v>163.97465750000001</v>
      </c>
      <c r="BG549" s="20">
        <v>71.479656199999994</v>
      </c>
      <c r="BH549" s="20">
        <v>67.973563999999996</v>
      </c>
      <c r="BI549" s="20">
        <v>68.288855400000003</v>
      </c>
      <c r="BJ549" s="20">
        <v>97.130731999999995</v>
      </c>
      <c r="BK549" s="20">
        <v>107.2755895</v>
      </c>
      <c r="BL549" s="20">
        <v>95.685802100000004</v>
      </c>
      <c r="BM549" s="20">
        <v>3.5090968999999999</v>
      </c>
      <c r="BN549" s="20">
        <v>3.5284336000000001</v>
      </c>
      <c r="BO549" s="20">
        <v>3.3538375</v>
      </c>
      <c r="BP549" s="20">
        <v>3.5425396999999998</v>
      </c>
      <c r="BQ549" s="20">
        <v>3.5369739</v>
      </c>
      <c r="BR549" s="20">
        <v>3.4383423999999998</v>
      </c>
      <c r="BS549" s="20">
        <v>3.4721389999999999</v>
      </c>
      <c r="BT549" s="20">
        <v>3.5190169999999998</v>
      </c>
      <c r="BU549" s="20">
        <v>3.2605599999999999</v>
      </c>
      <c r="BV549" s="20">
        <v>3.3421259000000001</v>
      </c>
      <c r="BW549" s="20">
        <v>3.2981595000000001</v>
      </c>
      <c r="BX549" s="20">
        <v>3.1542460000000001</v>
      </c>
      <c r="BY549" s="20">
        <v>3.1927227</v>
      </c>
      <c r="BZ549" s="20">
        <v>3.2299182000000002</v>
      </c>
      <c r="CA549" s="20">
        <v>3.1013456000000001</v>
      </c>
      <c r="CB549" s="20">
        <v>3.5766605</v>
      </c>
      <c r="CC549" s="20">
        <v>3.4056584999999999</v>
      </c>
      <c r="CD549" s="20">
        <v>3.2371515999999998</v>
      </c>
      <c r="CE549" s="20">
        <v>3.8940220000000001</v>
      </c>
      <c r="CF549" s="20">
        <v>4.0609617</v>
      </c>
      <c r="CG549" s="20">
        <v>3.825342</v>
      </c>
      <c r="CH549" s="20">
        <v>5.0493625</v>
      </c>
      <c r="CI549" s="20">
        <v>4.8837194000000004</v>
      </c>
      <c r="CJ549" s="20">
        <v>4.9477105000000003</v>
      </c>
      <c r="CK549" s="20">
        <v>3.3328289999999998</v>
      </c>
      <c r="CL549" s="20">
        <v>3.6692735000000001</v>
      </c>
      <c r="CM549" s="20">
        <v>3.2923301</v>
      </c>
      <c r="CN549" s="20">
        <v>14312.0638383</v>
      </c>
      <c r="CO549" s="20">
        <v>14295.321960900001</v>
      </c>
      <c r="CP549" s="20">
        <v>14412.8253917</v>
      </c>
      <c r="CQ549" s="20">
        <v>7513.3326794000004</v>
      </c>
      <c r="CR549" s="20">
        <v>7496.4468434</v>
      </c>
      <c r="CS549" s="20">
        <v>7562.0115509999996</v>
      </c>
      <c r="CT549" s="20">
        <v>6798.7311589000001</v>
      </c>
      <c r="CU549" s="20">
        <v>6798.8751174999998</v>
      </c>
      <c r="CV549" s="20">
        <v>6850.8138406999997</v>
      </c>
      <c r="CW549" s="20">
        <v>66.723149399999997</v>
      </c>
      <c r="CX549" s="20">
        <v>66.683216799999997</v>
      </c>
      <c r="CY549" s="20">
        <v>67.231333599999999</v>
      </c>
      <c r="CZ549" s="20">
        <v>71.269912300000001</v>
      </c>
      <c r="DA549" s="20">
        <v>71.146653599999993</v>
      </c>
      <c r="DB549" s="20">
        <v>71.768909699999995</v>
      </c>
      <c r="DC549" s="20">
        <v>62.3271911</v>
      </c>
      <c r="DD549" s="20">
        <v>62.3689988</v>
      </c>
      <c r="DE549" s="20">
        <v>62.845455000000001</v>
      </c>
      <c r="DF549" s="20">
        <v>7024.8356082999999</v>
      </c>
      <c r="DG549" s="20">
        <v>2974.600449</v>
      </c>
      <c r="DH549" s="20">
        <v>4050.2351592999999</v>
      </c>
      <c r="DI549" s="20">
        <v>21437.661</v>
      </c>
      <c r="DJ549" s="20">
        <v>10536.611999999999</v>
      </c>
      <c r="DK549" s="20">
        <v>10901.049000000001</v>
      </c>
    </row>
    <row r="550" spans="1:115" ht="10.5" customHeight="1" x14ac:dyDescent="0.2">
      <c r="A550" s="9">
        <v>44927</v>
      </c>
      <c r="B550" s="20">
        <v>13844.1715516</v>
      </c>
      <c r="C550" s="20">
        <v>13808.4137679</v>
      </c>
      <c r="D550" s="20">
        <v>13602.5494026</v>
      </c>
      <c r="E550" s="20">
        <v>7260.8400785000003</v>
      </c>
      <c r="F550" s="20">
        <v>7245.7137298999996</v>
      </c>
      <c r="G550" s="20">
        <v>7157.8671694000004</v>
      </c>
      <c r="H550" s="20">
        <v>6583.3314731</v>
      </c>
      <c r="I550" s="20">
        <v>6562.7000379999999</v>
      </c>
      <c r="J550" s="20">
        <v>6444.6822332000002</v>
      </c>
      <c r="K550" s="20">
        <v>9681.0947226999997</v>
      </c>
      <c r="L550" s="20">
        <v>9629.5889915000007</v>
      </c>
      <c r="M550" s="20">
        <v>9552.9770294999998</v>
      </c>
      <c r="N550" s="20">
        <v>5915.1477151999998</v>
      </c>
      <c r="O550" s="20">
        <v>5880.6774550999999</v>
      </c>
      <c r="P550" s="20">
        <v>5840.9853071999996</v>
      </c>
      <c r="Q550" s="20">
        <v>3765.9470074999999</v>
      </c>
      <c r="R550" s="20">
        <v>3748.9115364999998</v>
      </c>
      <c r="S550" s="20">
        <v>3711.9917223000002</v>
      </c>
      <c r="T550" s="20">
        <v>4163.0768288999998</v>
      </c>
      <c r="U550" s="20">
        <v>4178.8247763999998</v>
      </c>
      <c r="V550" s="20">
        <v>4049.572373</v>
      </c>
      <c r="W550" s="20">
        <v>1345.6923632999999</v>
      </c>
      <c r="X550" s="20">
        <v>1365.0362748</v>
      </c>
      <c r="Y550" s="20">
        <v>1316.8818621999999</v>
      </c>
      <c r="Z550" s="20">
        <v>2817.3844656000001</v>
      </c>
      <c r="AA550" s="20">
        <v>2813.7885016</v>
      </c>
      <c r="AB550" s="20">
        <v>2732.6905108999999</v>
      </c>
      <c r="AC550" s="20">
        <v>64.3790671</v>
      </c>
      <c r="AD550" s="20">
        <v>64.223035600000003</v>
      </c>
      <c r="AE550" s="20">
        <v>63.265558900000002</v>
      </c>
      <c r="AF550" s="20">
        <v>68.700762800000007</v>
      </c>
      <c r="AG550" s="20">
        <v>68.5666777</v>
      </c>
      <c r="AH550" s="20">
        <v>67.735379800000004</v>
      </c>
      <c r="AI550" s="20">
        <v>60.200816199999998</v>
      </c>
      <c r="AJ550" s="20">
        <v>60.024768700000003</v>
      </c>
      <c r="AK550" s="20">
        <v>58.9453362</v>
      </c>
      <c r="AL550" s="20">
        <v>505.44450749999999</v>
      </c>
      <c r="AM550" s="20">
        <v>525.22886519999997</v>
      </c>
      <c r="AN550" s="20">
        <v>565.18298830000003</v>
      </c>
      <c r="AO550" s="20">
        <v>270.5777314</v>
      </c>
      <c r="AP550" s="20">
        <v>287.04335350000002</v>
      </c>
      <c r="AQ550" s="20">
        <v>309.03040909999999</v>
      </c>
      <c r="AR550" s="20">
        <v>234.86677610000001</v>
      </c>
      <c r="AS550" s="20">
        <v>238.18551170000001</v>
      </c>
      <c r="AT550" s="20">
        <v>256.15257919999999</v>
      </c>
      <c r="AU550" s="20">
        <v>336.32484190000002</v>
      </c>
      <c r="AV550" s="20">
        <v>347.23079330000002</v>
      </c>
      <c r="AW550" s="20">
        <v>377.661519</v>
      </c>
      <c r="AX550" s="20">
        <v>198.0897023</v>
      </c>
      <c r="AY550" s="20">
        <v>208.27073189999999</v>
      </c>
      <c r="AZ550" s="20">
        <v>225.39325969999999</v>
      </c>
      <c r="BA550" s="20">
        <v>138.2351395</v>
      </c>
      <c r="BB550" s="20">
        <v>138.9600614</v>
      </c>
      <c r="BC550" s="20">
        <v>152.26825930000001</v>
      </c>
      <c r="BD550" s="20">
        <v>169.11966559999999</v>
      </c>
      <c r="BE550" s="20">
        <v>177.99807190000001</v>
      </c>
      <c r="BF550" s="20">
        <v>187.5214694</v>
      </c>
      <c r="BG550" s="20">
        <v>72.488028999999997</v>
      </c>
      <c r="BH550" s="20">
        <v>78.772621599999994</v>
      </c>
      <c r="BI550" s="20">
        <v>83.637149500000007</v>
      </c>
      <c r="BJ550" s="20">
        <v>96.631636599999993</v>
      </c>
      <c r="BK550" s="20">
        <v>99.225450300000006</v>
      </c>
      <c r="BL550" s="20">
        <v>103.88431989999999</v>
      </c>
      <c r="BM550" s="20">
        <v>3.5223556</v>
      </c>
      <c r="BN550" s="20">
        <v>3.6643083999999999</v>
      </c>
      <c r="BO550" s="20">
        <v>3.9892268999999998</v>
      </c>
      <c r="BP550" s="20">
        <v>3.5926532999999998</v>
      </c>
      <c r="BQ550" s="20">
        <v>3.8106015000000002</v>
      </c>
      <c r="BR550" s="20">
        <v>4.1386721</v>
      </c>
      <c r="BS550" s="20">
        <v>3.4447044</v>
      </c>
      <c r="BT550" s="20">
        <v>3.5022720000000001</v>
      </c>
      <c r="BU550" s="20">
        <v>3.8226965000000002</v>
      </c>
      <c r="BV550" s="20">
        <v>3.3574000000000002</v>
      </c>
      <c r="BW550" s="20">
        <v>3.4803755000000001</v>
      </c>
      <c r="BX550" s="20">
        <v>3.8029932999999998</v>
      </c>
      <c r="BY550" s="20">
        <v>3.2403404</v>
      </c>
      <c r="BZ550" s="20">
        <v>3.4204713999999998</v>
      </c>
      <c r="CA550" s="20">
        <v>3.7154500000000001</v>
      </c>
      <c r="CB550" s="20">
        <v>3.5406938999999999</v>
      </c>
      <c r="CC550" s="20">
        <v>3.5741936999999999</v>
      </c>
      <c r="CD550" s="20">
        <v>3.9404248000000002</v>
      </c>
      <c r="CE550" s="20">
        <v>3.9037856999999998</v>
      </c>
      <c r="CF550" s="20">
        <v>4.0855017</v>
      </c>
      <c r="CG550" s="20">
        <v>4.4257096000000002</v>
      </c>
      <c r="CH550" s="20">
        <v>5.1113404999999998</v>
      </c>
      <c r="CI550" s="20">
        <v>5.4558897999999996</v>
      </c>
      <c r="CJ550" s="20">
        <v>5.9718682000000003</v>
      </c>
      <c r="CK550" s="20">
        <v>3.3160981999999999</v>
      </c>
      <c r="CL550" s="20">
        <v>3.4062812999999998</v>
      </c>
      <c r="CM550" s="20">
        <v>3.6623155000000001</v>
      </c>
      <c r="CN550" s="20">
        <v>14349.616059</v>
      </c>
      <c r="CO550" s="20">
        <v>14333.6426331</v>
      </c>
      <c r="CP550" s="20">
        <v>14167.732390900001</v>
      </c>
      <c r="CQ550" s="20">
        <v>7531.4178098000002</v>
      </c>
      <c r="CR550" s="20">
        <v>7532.7570833999998</v>
      </c>
      <c r="CS550" s="20">
        <v>7466.8975785000002</v>
      </c>
      <c r="CT550" s="20">
        <v>6818.1982491999997</v>
      </c>
      <c r="CU550" s="20">
        <v>6800.8855497000004</v>
      </c>
      <c r="CV550" s="20">
        <v>6700.8348124000004</v>
      </c>
      <c r="CW550" s="20">
        <v>66.729517999999999</v>
      </c>
      <c r="CX550" s="20">
        <v>66.665878899999996</v>
      </c>
      <c r="CY550" s="20">
        <v>65.894229199999998</v>
      </c>
      <c r="CZ550" s="20">
        <v>71.260920600000006</v>
      </c>
      <c r="DA550" s="20">
        <v>71.2829883</v>
      </c>
      <c r="DB550" s="20">
        <v>70.659755399999995</v>
      </c>
      <c r="DC550" s="20">
        <v>62.348539100000004</v>
      </c>
      <c r="DD550" s="20">
        <v>62.203297300000003</v>
      </c>
      <c r="DE550" s="20">
        <v>61.288198000000001</v>
      </c>
      <c r="DF550" s="20">
        <v>7332.9856091000001</v>
      </c>
      <c r="DG550" s="20">
        <v>3100.5004214999999</v>
      </c>
      <c r="DH550" s="20">
        <v>4232.4851876000002</v>
      </c>
      <c r="DI550" s="20">
        <v>21500.718000000001</v>
      </c>
      <c r="DJ550" s="20">
        <v>10567.397999999999</v>
      </c>
      <c r="DK550" s="20">
        <v>10933.32</v>
      </c>
    </row>
    <row r="551" spans="1:115" ht="10.5" customHeight="1" x14ac:dyDescent="0.2">
      <c r="A551" s="9">
        <v>44958</v>
      </c>
      <c r="B551" s="20">
        <v>13882.1550057</v>
      </c>
      <c r="C551" s="20">
        <v>13868.151055300001</v>
      </c>
      <c r="D551" s="20">
        <v>13938.766554100001</v>
      </c>
      <c r="E551" s="20">
        <v>7275.9128952999999</v>
      </c>
      <c r="F551" s="20">
        <v>7278.7422876000001</v>
      </c>
      <c r="G551" s="20">
        <v>7321.4794112</v>
      </c>
      <c r="H551" s="20">
        <v>6606.2421102999997</v>
      </c>
      <c r="I551" s="20">
        <v>6589.4087676999998</v>
      </c>
      <c r="J551" s="20">
        <v>6617.2871428999997</v>
      </c>
      <c r="K551" s="20">
        <v>9715.6998605000008</v>
      </c>
      <c r="L551" s="20">
        <v>9703.6012267000006</v>
      </c>
      <c r="M551" s="20">
        <v>9821.0376758000002</v>
      </c>
      <c r="N551" s="20">
        <v>5926.8849975000003</v>
      </c>
      <c r="O551" s="20">
        <v>5927.6082663999996</v>
      </c>
      <c r="P551" s="20">
        <v>5998.3096778999998</v>
      </c>
      <c r="Q551" s="20">
        <v>3788.8148630000001</v>
      </c>
      <c r="R551" s="20">
        <v>3775.9929603</v>
      </c>
      <c r="S551" s="20">
        <v>3822.7279979</v>
      </c>
      <c r="T551" s="20">
        <v>4166.4551450999998</v>
      </c>
      <c r="U551" s="20">
        <v>4164.5498286000002</v>
      </c>
      <c r="V551" s="20">
        <v>4117.7288783000004</v>
      </c>
      <c r="W551" s="20">
        <v>1349.0278977999999</v>
      </c>
      <c r="X551" s="20">
        <v>1351.1340213000001</v>
      </c>
      <c r="Y551" s="20">
        <v>1323.1697333</v>
      </c>
      <c r="Z551" s="20">
        <v>2817.4272473000001</v>
      </c>
      <c r="AA551" s="20">
        <v>2813.4158074000002</v>
      </c>
      <c r="AB551" s="20">
        <v>2794.5591450000002</v>
      </c>
      <c r="AC551" s="20">
        <v>64.385796900000003</v>
      </c>
      <c r="AD551" s="20">
        <v>64.312269000000001</v>
      </c>
      <c r="AE551" s="20">
        <v>64.639741900000004</v>
      </c>
      <c r="AF551" s="20">
        <v>68.661635799999999</v>
      </c>
      <c r="AG551" s="20">
        <v>68.679016599999997</v>
      </c>
      <c r="AH551" s="20">
        <v>69.082265399999997</v>
      </c>
      <c r="AI551" s="20">
        <v>60.252248899999998</v>
      </c>
      <c r="AJ551" s="20">
        <v>60.091814399999997</v>
      </c>
      <c r="AK551" s="20">
        <v>60.346049999999998</v>
      </c>
      <c r="AL551" s="20">
        <v>508.08559589999999</v>
      </c>
      <c r="AM551" s="20">
        <v>510.46912450000002</v>
      </c>
      <c r="AN551" s="20">
        <v>561.03268379999997</v>
      </c>
      <c r="AO551" s="20">
        <v>274.55968960000001</v>
      </c>
      <c r="AP551" s="20">
        <v>278.31756369999999</v>
      </c>
      <c r="AQ551" s="20">
        <v>297.51619929999998</v>
      </c>
      <c r="AR551" s="20">
        <v>233.5259063</v>
      </c>
      <c r="AS551" s="20">
        <v>232.1515608</v>
      </c>
      <c r="AT551" s="20">
        <v>263.51648449999999</v>
      </c>
      <c r="AU551" s="20">
        <v>339.10213220000003</v>
      </c>
      <c r="AV551" s="20">
        <v>343.03271380000001</v>
      </c>
      <c r="AW551" s="20">
        <v>371.23114620000001</v>
      </c>
      <c r="AX551" s="20">
        <v>201.0736201</v>
      </c>
      <c r="AY551" s="20">
        <v>202.2034463</v>
      </c>
      <c r="AZ551" s="20">
        <v>211.18289110000001</v>
      </c>
      <c r="BA551" s="20">
        <v>138.02851219999999</v>
      </c>
      <c r="BB551" s="20">
        <v>140.82926760000001</v>
      </c>
      <c r="BC551" s="20">
        <v>160.04825500000001</v>
      </c>
      <c r="BD551" s="20">
        <v>168.98346369999999</v>
      </c>
      <c r="BE551" s="20">
        <v>167.43641070000001</v>
      </c>
      <c r="BF551" s="20">
        <v>189.80153759999999</v>
      </c>
      <c r="BG551" s="20">
        <v>73.486069599999993</v>
      </c>
      <c r="BH551" s="20">
        <v>76.114117399999998</v>
      </c>
      <c r="BI551" s="20">
        <v>86.333308099999996</v>
      </c>
      <c r="BJ551" s="20">
        <v>95.497394099999994</v>
      </c>
      <c r="BK551" s="20">
        <v>91.322293299999998</v>
      </c>
      <c r="BL551" s="20">
        <v>103.46822950000001</v>
      </c>
      <c r="BM551" s="20">
        <v>3.5307651</v>
      </c>
      <c r="BN551" s="20">
        <v>3.5501955000000001</v>
      </c>
      <c r="BO551" s="20">
        <v>3.8692445000000002</v>
      </c>
      <c r="BP551" s="20">
        <v>3.6363246</v>
      </c>
      <c r="BQ551" s="20">
        <v>3.6828816</v>
      </c>
      <c r="BR551" s="20">
        <v>3.9049268000000001</v>
      </c>
      <c r="BS551" s="20">
        <v>3.4142372000000001</v>
      </c>
      <c r="BT551" s="20">
        <v>3.4032032000000001</v>
      </c>
      <c r="BU551" s="20">
        <v>3.8297341</v>
      </c>
      <c r="BV551" s="20">
        <v>3.3725391</v>
      </c>
      <c r="BW551" s="20">
        <v>3.4144044</v>
      </c>
      <c r="BX551" s="20">
        <v>3.6422816999999998</v>
      </c>
      <c r="BY551" s="20">
        <v>3.2812496000000002</v>
      </c>
      <c r="BZ551" s="20">
        <v>3.2986894000000002</v>
      </c>
      <c r="CA551" s="20">
        <v>3.4009686000000001</v>
      </c>
      <c r="CB551" s="20">
        <v>3.5149992000000001</v>
      </c>
      <c r="CC551" s="20">
        <v>3.5954980999999999</v>
      </c>
      <c r="CD551" s="20">
        <v>4.0185098000000004</v>
      </c>
      <c r="CE551" s="20">
        <v>3.8977246999999999</v>
      </c>
      <c r="CF551" s="20">
        <v>3.8651187</v>
      </c>
      <c r="CG551" s="20">
        <v>4.4062726999999997</v>
      </c>
      <c r="CH551" s="20">
        <v>5.1659296000000001</v>
      </c>
      <c r="CI551" s="20">
        <v>5.3329281000000002</v>
      </c>
      <c r="CJ551" s="20">
        <v>6.1250885000000004</v>
      </c>
      <c r="CK551" s="20">
        <v>3.2784024999999999</v>
      </c>
      <c r="CL551" s="20">
        <v>3.1439080000000001</v>
      </c>
      <c r="CM551" s="20">
        <v>3.5702986000000001</v>
      </c>
      <c r="CN551" s="20">
        <v>14390.2406016</v>
      </c>
      <c r="CO551" s="20">
        <v>14378.6201798</v>
      </c>
      <c r="CP551" s="20">
        <v>14499.799237900001</v>
      </c>
      <c r="CQ551" s="20">
        <v>7550.4725850000004</v>
      </c>
      <c r="CR551" s="20">
        <v>7557.0598513000004</v>
      </c>
      <c r="CS551" s="20">
        <v>7618.9956105000001</v>
      </c>
      <c r="CT551" s="20">
        <v>6839.7680166</v>
      </c>
      <c r="CU551" s="20">
        <v>6821.5603284999997</v>
      </c>
      <c r="CV551" s="20">
        <v>6880.8036273999996</v>
      </c>
      <c r="CW551" s="20">
        <v>66.742311200000003</v>
      </c>
      <c r="CX551" s="20">
        <v>66.679522399999996</v>
      </c>
      <c r="CY551" s="20">
        <v>67.241479100000006</v>
      </c>
      <c r="CZ551" s="20">
        <v>71.252611999999999</v>
      </c>
      <c r="DA551" s="20">
        <v>71.305098999999998</v>
      </c>
      <c r="DB551" s="20">
        <v>71.889497599999999</v>
      </c>
      <c r="DC551" s="20">
        <v>62.382122600000002</v>
      </c>
      <c r="DD551" s="20">
        <v>62.208910000000003</v>
      </c>
      <c r="DE551" s="20">
        <v>62.749176599999998</v>
      </c>
      <c r="DF551" s="20">
        <v>7063.9727621000002</v>
      </c>
      <c r="DG551" s="20">
        <v>2979.2083895000001</v>
      </c>
      <c r="DH551" s="20">
        <v>4084.7643724999998</v>
      </c>
      <c r="DI551" s="20">
        <v>21563.772000000001</v>
      </c>
      <c r="DJ551" s="20">
        <v>10598.204</v>
      </c>
      <c r="DK551" s="20">
        <v>10965.567999999999</v>
      </c>
    </row>
    <row r="552" spans="1:115" ht="10.5" customHeight="1" x14ac:dyDescent="0.2">
      <c r="A552" s="9">
        <v>44986</v>
      </c>
      <c r="B552" s="20">
        <v>13922.060587600001</v>
      </c>
      <c r="C552" s="20">
        <v>13938.0718505</v>
      </c>
      <c r="D552" s="20">
        <v>13964.9903552</v>
      </c>
      <c r="E552" s="20">
        <v>7293.0373135999998</v>
      </c>
      <c r="F552" s="20">
        <v>7288.1761146999997</v>
      </c>
      <c r="G552" s="20">
        <v>7310.3399817999998</v>
      </c>
      <c r="H552" s="20">
        <v>6629.0232741</v>
      </c>
      <c r="I552" s="20">
        <v>6649.8957357999998</v>
      </c>
      <c r="J552" s="20">
        <v>6654.6503733999998</v>
      </c>
      <c r="K552" s="20">
        <v>9751.7413847000007</v>
      </c>
      <c r="L552" s="20">
        <v>9792.7080284999993</v>
      </c>
      <c r="M552" s="20">
        <v>9783.7313938999996</v>
      </c>
      <c r="N552" s="20">
        <v>5939.4385707000001</v>
      </c>
      <c r="O552" s="20">
        <v>5971.1564705999999</v>
      </c>
      <c r="P552" s="20">
        <v>5976.4922687999997</v>
      </c>
      <c r="Q552" s="20">
        <v>3812.3028140000001</v>
      </c>
      <c r="R552" s="20">
        <v>3821.5515578999998</v>
      </c>
      <c r="S552" s="20">
        <v>3807.2391250999999</v>
      </c>
      <c r="T552" s="20">
        <v>4170.3192029000002</v>
      </c>
      <c r="U552" s="20">
        <v>4145.3638221000001</v>
      </c>
      <c r="V552" s="20">
        <v>4181.2589613</v>
      </c>
      <c r="W552" s="20">
        <v>1353.5987428999999</v>
      </c>
      <c r="X552" s="20">
        <v>1317.0196441000001</v>
      </c>
      <c r="Y552" s="20">
        <v>1333.8477130000001</v>
      </c>
      <c r="Z552" s="20">
        <v>2816.72046</v>
      </c>
      <c r="AA552" s="20">
        <v>2828.3441779</v>
      </c>
      <c r="AB552" s="20">
        <v>2847.4112482999999</v>
      </c>
      <c r="AC552" s="20">
        <v>64.401225499999995</v>
      </c>
      <c r="AD552" s="20">
        <v>64.448060600000005</v>
      </c>
      <c r="AE552" s="20">
        <v>64.572528700000007</v>
      </c>
      <c r="AF552" s="20">
        <v>68.6414106</v>
      </c>
      <c r="AG552" s="20">
        <v>68.568842700000005</v>
      </c>
      <c r="AH552" s="20">
        <v>68.777365399999994</v>
      </c>
      <c r="AI552" s="20">
        <v>60.302553600000003</v>
      </c>
      <c r="AJ552" s="20">
        <v>60.465481799999999</v>
      </c>
      <c r="AK552" s="20">
        <v>60.508714300000001</v>
      </c>
      <c r="AL552" s="20">
        <v>510.56020840000002</v>
      </c>
      <c r="AM552" s="20">
        <v>509.93715950000001</v>
      </c>
      <c r="AN552" s="20">
        <v>546.44099689999996</v>
      </c>
      <c r="AO552" s="20">
        <v>277.63574399999999</v>
      </c>
      <c r="AP552" s="20">
        <v>278.40056090000002</v>
      </c>
      <c r="AQ552" s="20">
        <v>294.2767164</v>
      </c>
      <c r="AR552" s="20">
        <v>232.92446440000001</v>
      </c>
      <c r="AS552" s="20">
        <v>231.53659870000001</v>
      </c>
      <c r="AT552" s="20">
        <v>252.16428049999999</v>
      </c>
      <c r="AU552" s="20">
        <v>341.63813270000003</v>
      </c>
      <c r="AV552" s="20">
        <v>341.24750820000003</v>
      </c>
      <c r="AW552" s="20">
        <v>361.80520999999999</v>
      </c>
      <c r="AX552" s="20">
        <v>203.18026159999999</v>
      </c>
      <c r="AY552" s="20">
        <v>204.87058479999999</v>
      </c>
      <c r="AZ552" s="20">
        <v>212.82175179999999</v>
      </c>
      <c r="BA552" s="20">
        <v>138.45787110000001</v>
      </c>
      <c r="BB552" s="20">
        <v>136.37692340000001</v>
      </c>
      <c r="BC552" s="20">
        <v>148.9834582</v>
      </c>
      <c r="BD552" s="20">
        <v>168.92207569999999</v>
      </c>
      <c r="BE552" s="20">
        <v>168.68965130000001</v>
      </c>
      <c r="BF552" s="20">
        <v>184.6357869</v>
      </c>
      <c r="BG552" s="20">
        <v>74.455482399999994</v>
      </c>
      <c r="BH552" s="20">
        <v>73.529976099999999</v>
      </c>
      <c r="BI552" s="20">
        <v>81.454964599999997</v>
      </c>
      <c r="BJ552" s="20">
        <v>94.466593399999994</v>
      </c>
      <c r="BK552" s="20">
        <v>95.159675199999995</v>
      </c>
      <c r="BL552" s="20">
        <v>103.1808223</v>
      </c>
      <c r="BM552" s="20">
        <v>3.5375432999999998</v>
      </c>
      <c r="BN552" s="20">
        <v>3.5294631999999999</v>
      </c>
      <c r="BO552" s="20">
        <v>3.7655899000000002</v>
      </c>
      <c r="BP552" s="20">
        <v>3.6672530999999999</v>
      </c>
      <c r="BQ552" s="20">
        <v>3.6793463000000002</v>
      </c>
      <c r="BR552" s="20">
        <v>3.8697113999999999</v>
      </c>
      <c r="BS552" s="20">
        <v>3.3944366000000001</v>
      </c>
      <c r="BT552" s="20">
        <v>3.3646571000000001</v>
      </c>
      <c r="BU552" s="20">
        <v>3.6509489999999998</v>
      </c>
      <c r="BV552" s="20">
        <v>3.3847744999999998</v>
      </c>
      <c r="BW552" s="20">
        <v>3.3673673000000002</v>
      </c>
      <c r="BX552" s="20">
        <v>3.5661515000000001</v>
      </c>
      <c r="BY552" s="20">
        <v>3.3077139999999998</v>
      </c>
      <c r="BZ552" s="20">
        <v>3.3171905000000002</v>
      </c>
      <c r="CA552" s="20">
        <v>3.4385354000000001</v>
      </c>
      <c r="CB552" s="20">
        <v>3.5045877000000001</v>
      </c>
      <c r="CC552" s="20">
        <v>3.4456642</v>
      </c>
      <c r="CD552" s="20">
        <v>3.7658006999999998</v>
      </c>
      <c r="CE552" s="20">
        <v>3.8928943</v>
      </c>
      <c r="CF552" s="20">
        <v>3.9102355000000002</v>
      </c>
      <c r="CG552" s="20">
        <v>4.2290481</v>
      </c>
      <c r="CH552" s="20">
        <v>5.2137713999999997</v>
      </c>
      <c r="CI552" s="20">
        <v>5.2878354999999999</v>
      </c>
      <c r="CJ552" s="20">
        <v>5.7553035000000001</v>
      </c>
      <c r="CK552" s="20">
        <v>3.2449509999999999</v>
      </c>
      <c r="CL552" s="20">
        <v>3.2549872</v>
      </c>
      <c r="CM552" s="20">
        <v>3.4969530999999998</v>
      </c>
      <c r="CN552" s="20">
        <v>14432.6207961</v>
      </c>
      <c r="CO552" s="20">
        <v>14448.00901</v>
      </c>
      <c r="CP552" s="20">
        <v>14511.4313521</v>
      </c>
      <c r="CQ552" s="20">
        <v>7570.6730576</v>
      </c>
      <c r="CR552" s="20">
        <v>7566.5766756000003</v>
      </c>
      <c r="CS552" s="20">
        <v>7604.6166982000004</v>
      </c>
      <c r="CT552" s="20">
        <v>6861.9477385</v>
      </c>
      <c r="CU552" s="20">
        <v>6881.4323344000004</v>
      </c>
      <c r="CV552" s="20">
        <v>6906.8146538999999</v>
      </c>
      <c r="CW552" s="20">
        <v>66.7629953</v>
      </c>
      <c r="CX552" s="20">
        <v>66.805952000000005</v>
      </c>
      <c r="CY552" s="20">
        <v>67.099209700000003</v>
      </c>
      <c r="CZ552" s="20">
        <v>71.254493199999999</v>
      </c>
      <c r="DA552" s="20">
        <v>71.188099399999999</v>
      </c>
      <c r="DB552" s="20">
        <v>71.545988699999995</v>
      </c>
      <c r="DC552" s="20">
        <v>62.421408700000001</v>
      </c>
      <c r="DD552" s="20">
        <v>62.570773799999998</v>
      </c>
      <c r="DE552" s="20">
        <v>62.801567499999997</v>
      </c>
      <c r="DF552" s="20">
        <v>7115.3976479000003</v>
      </c>
      <c r="DG552" s="20">
        <v>3024.3743018</v>
      </c>
      <c r="DH552" s="20">
        <v>4091.0233460999998</v>
      </c>
      <c r="DI552" s="20">
        <v>21626.829000000002</v>
      </c>
      <c r="DJ552" s="20">
        <v>10628.991</v>
      </c>
      <c r="DK552" s="20">
        <v>10997.838</v>
      </c>
    </row>
    <row r="553" spans="1:115" ht="10.5" customHeight="1" x14ac:dyDescent="0.2">
      <c r="A553" s="9">
        <v>45017</v>
      </c>
      <c r="B553" s="20">
        <v>13960.774192999999</v>
      </c>
      <c r="C553" s="20">
        <v>13933.416581199999</v>
      </c>
      <c r="D553" s="20">
        <v>13934.2593937</v>
      </c>
      <c r="E553" s="20">
        <v>7311.6993160000002</v>
      </c>
      <c r="F553" s="20">
        <v>7279.5464859000003</v>
      </c>
      <c r="G553" s="20">
        <v>7292.3863641999997</v>
      </c>
      <c r="H553" s="20">
        <v>6649.074877</v>
      </c>
      <c r="I553" s="20">
        <v>6653.8700952999998</v>
      </c>
      <c r="J553" s="20">
        <v>6641.8730294999996</v>
      </c>
      <c r="K553" s="20">
        <v>9786.6414734999998</v>
      </c>
      <c r="L553" s="20">
        <v>9763.5490929000007</v>
      </c>
      <c r="M553" s="20">
        <v>9733.0094365999994</v>
      </c>
      <c r="N553" s="20">
        <v>5953.0544056999997</v>
      </c>
      <c r="O553" s="20">
        <v>5919.9136562000003</v>
      </c>
      <c r="P553" s="20">
        <v>5901.8131684</v>
      </c>
      <c r="Q553" s="20">
        <v>3833.5870678000001</v>
      </c>
      <c r="R553" s="20">
        <v>3843.6354366999999</v>
      </c>
      <c r="S553" s="20">
        <v>3831.1962681999998</v>
      </c>
      <c r="T553" s="20">
        <v>4174.1327196000002</v>
      </c>
      <c r="U553" s="20">
        <v>4169.8674883000003</v>
      </c>
      <c r="V553" s="20">
        <v>4201.2499570999998</v>
      </c>
      <c r="W553" s="20">
        <v>1358.6449103</v>
      </c>
      <c r="X553" s="20">
        <v>1359.6328297</v>
      </c>
      <c r="Y553" s="20">
        <v>1390.5731957999999</v>
      </c>
      <c r="Z553" s="20">
        <v>2815.4878091999999</v>
      </c>
      <c r="AA553" s="20">
        <v>2810.2346585999999</v>
      </c>
      <c r="AB553" s="20">
        <v>2810.6767613000002</v>
      </c>
      <c r="AC553" s="20">
        <v>64.416543200000007</v>
      </c>
      <c r="AD553" s="20">
        <v>64.280745300000007</v>
      </c>
      <c r="AE553" s="20">
        <v>64.284633600000006</v>
      </c>
      <c r="AF553" s="20">
        <v>68.641066199999997</v>
      </c>
      <c r="AG553" s="20">
        <v>68.329823899999994</v>
      </c>
      <c r="AH553" s="20">
        <v>68.450345999999996</v>
      </c>
      <c r="AI553" s="20">
        <v>60.333243799999998</v>
      </c>
      <c r="AJ553" s="20">
        <v>60.367144400000001</v>
      </c>
      <c r="AK553" s="20">
        <v>60.258301199999998</v>
      </c>
      <c r="AL553" s="20">
        <v>513.77178719999995</v>
      </c>
      <c r="AM553" s="20">
        <v>533.83005930000002</v>
      </c>
      <c r="AN553" s="20">
        <v>543.10287470000003</v>
      </c>
      <c r="AO553" s="20">
        <v>279.7783053</v>
      </c>
      <c r="AP553" s="20">
        <v>304.94058819999998</v>
      </c>
      <c r="AQ553" s="20">
        <v>306.85680939999997</v>
      </c>
      <c r="AR553" s="20">
        <v>233.99348190000001</v>
      </c>
      <c r="AS553" s="20">
        <v>228.88947110000001</v>
      </c>
      <c r="AT553" s="20">
        <v>236.2460652</v>
      </c>
      <c r="AU553" s="20">
        <v>343.96100089999999</v>
      </c>
      <c r="AV553" s="20">
        <v>367.99526409999999</v>
      </c>
      <c r="AW553" s="20">
        <v>376.04789779999999</v>
      </c>
      <c r="AX553" s="20">
        <v>204.32838530000001</v>
      </c>
      <c r="AY553" s="20">
        <v>230.83132660000001</v>
      </c>
      <c r="AZ553" s="20">
        <v>231.8120552</v>
      </c>
      <c r="BA553" s="20">
        <v>139.63261560000001</v>
      </c>
      <c r="BB553" s="20">
        <v>137.16393740000001</v>
      </c>
      <c r="BC553" s="20">
        <v>144.23584260000001</v>
      </c>
      <c r="BD553" s="20">
        <v>169.81078629999999</v>
      </c>
      <c r="BE553" s="20">
        <v>165.8347952</v>
      </c>
      <c r="BF553" s="20">
        <v>167.05497690000001</v>
      </c>
      <c r="BG553" s="20">
        <v>75.449920000000006</v>
      </c>
      <c r="BH553" s="20">
        <v>74.109261500000002</v>
      </c>
      <c r="BI553" s="20">
        <v>75.044754299999994</v>
      </c>
      <c r="BJ553" s="20">
        <v>94.360866299999998</v>
      </c>
      <c r="BK553" s="20">
        <v>91.725533600000006</v>
      </c>
      <c r="BL553" s="20">
        <v>92.010222600000006</v>
      </c>
      <c r="BM553" s="20">
        <v>3.5494846</v>
      </c>
      <c r="BN553" s="20">
        <v>3.6899215999999999</v>
      </c>
      <c r="BO553" s="20">
        <v>3.7513937999999998</v>
      </c>
      <c r="BP553" s="20">
        <v>3.6854262000000002</v>
      </c>
      <c r="BQ553" s="20">
        <v>4.0205829</v>
      </c>
      <c r="BR553" s="20">
        <v>4.0379917000000001</v>
      </c>
      <c r="BS553" s="20">
        <v>3.3995519000000001</v>
      </c>
      <c r="BT553" s="20">
        <v>3.3255479999999999</v>
      </c>
      <c r="BU553" s="20">
        <v>3.4347481000000002</v>
      </c>
      <c r="BV553" s="20">
        <v>3.395267</v>
      </c>
      <c r="BW553" s="20">
        <v>3.6321734000000001</v>
      </c>
      <c r="BX553" s="20">
        <v>3.7199106</v>
      </c>
      <c r="BY553" s="20">
        <v>3.3184290999999999</v>
      </c>
      <c r="BZ553" s="20">
        <v>3.7529002999999999</v>
      </c>
      <c r="CA553" s="20">
        <v>3.7793644999999998</v>
      </c>
      <c r="CB553" s="20">
        <v>3.5143442</v>
      </c>
      <c r="CC553" s="20">
        <v>3.4456380000000002</v>
      </c>
      <c r="CD553" s="20">
        <v>3.6281802000000001</v>
      </c>
      <c r="CE553" s="20">
        <v>3.9091388999999999</v>
      </c>
      <c r="CF553" s="20">
        <v>3.8248658</v>
      </c>
      <c r="CG553" s="20">
        <v>3.8242517</v>
      </c>
      <c r="CH553" s="20">
        <v>5.2611527999999996</v>
      </c>
      <c r="CI553" s="20">
        <v>5.1689394999999996</v>
      </c>
      <c r="CJ553" s="20">
        <v>5.120349</v>
      </c>
      <c r="CK553" s="20">
        <v>3.2428100999999998</v>
      </c>
      <c r="CL553" s="20">
        <v>3.1608130000000001</v>
      </c>
      <c r="CM553" s="20">
        <v>3.1698293</v>
      </c>
      <c r="CN553" s="20">
        <v>14474.5459802</v>
      </c>
      <c r="CO553" s="20">
        <v>14467.246640400001</v>
      </c>
      <c r="CP553" s="20">
        <v>14477.362268299999</v>
      </c>
      <c r="CQ553" s="20">
        <v>7591.4776212999996</v>
      </c>
      <c r="CR553" s="20">
        <v>7584.4870741000004</v>
      </c>
      <c r="CS553" s="20">
        <v>7599.2431736999997</v>
      </c>
      <c r="CT553" s="20">
        <v>6883.0683589</v>
      </c>
      <c r="CU553" s="20">
        <v>6882.7595663000002</v>
      </c>
      <c r="CV553" s="20">
        <v>6878.1190946999996</v>
      </c>
      <c r="CW553" s="20">
        <v>66.787142599999996</v>
      </c>
      <c r="CX553" s="20">
        <v>66.743529199999998</v>
      </c>
      <c r="CY553" s="20">
        <v>66.790196899999998</v>
      </c>
      <c r="CZ553" s="20">
        <v>71.267580199999998</v>
      </c>
      <c r="DA553" s="20">
        <v>71.192163800000003</v>
      </c>
      <c r="DB553" s="20">
        <v>71.330672699999994</v>
      </c>
      <c r="DC553" s="20">
        <v>62.456484400000001</v>
      </c>
      <c r="DD553" s="20">
        <v>62.443741000000003</v>
      </c>
      <c r="DE553" s="20">
        <v>62.401640399999998</v>
      </c>
      <c r="DF553" s="20">
        <v>7198.5167316999996</v>
      </c>
      <c r="DG553" s="20">
        <v>3054.2988263000002</v>
      </c>
      <c r="DH553" s="20">
        <v>4144.2179053</v>
      </c>
      <c r="DI553" s="20">
        <v>21675.879000000001</v>
      </c>
      <c r="DJ553" s="20">
        <v>10653.541999999999</v>
      </c>
      <c r="DK553" s="20">
        <v>11022.337</v>
      </c>
    </row>
    <row r="554" spans="1:115" ht="10.5" customHeight="1" x14ac:dyDescent="0.2">
      <c r="A554" s="9">
        <v>45047</v>
      </c>
      <c r="B554" s="20">
        <v>13996.914457999999</v>
      </c>
      <c r="C554" s="20">
        <v>14009.669345599999</v>
      </c>
      <c r="D554" s="20">
        <v>14102.8878429</v>
      </c>
      <c r="E554" s="20">
        <v>7331.4210179000002</v>
      </c>
      <c r="F554" s="20">
        <v>7330.8974545999999</v>
      </c>
      <c r="G554" s="20">
        <v>7369.6075821000004</v>
      </c>
      <c r="H554" s="20">
        <v>6665.4934401</v>
      </c>
      <c r="I554" s="20">
        <v>6678.7718911000002</v>
      </c>
      <c r="J554" s="20">
        <v>6733.2802608000002</v>
      </c>
      <c r="K554" s="20">
        <v>9818.6110298999993</v>
      </c>
      <c r="L554" s="20">
        <v>9826.0291383000003</v>
      </c>
      <c r="M554" s="20">
        <v>9835.5568316999997</v>
      </c>
      <c r="N554" s="20">
        <v>5967.8824740999999</v>
      </c>
      <c r="O554" s="20">
        <v>5963.5847393000004</v>
      </c>
      <c r="P554" s="20">
        <v>5964.9622473999998</v>
      </c>
      <c r="Q554" s="20">
        <v>3850.7285557999999</v>
      </c>
      <c r="R554" s="20">
        <v>3862.444399</v>
      </c>
      <c r="S554" s="20">
        <v>3870.5945843</v>
      </c>
      <c r="T554" s="20">
        <v>4178.3034281</v>
      </c>
      <c r="U554" s="20">
        <v>4183.6402072999999</v>
      </c>
      <c r="V554" s="20">
        <v>4267.3310111999999</v>
      </c>
      <c r="W554" s="20">
        <v>1363.5385438000001</v>
      </c>
      <c r="X554" s="20">
        <v>1367.3127153</v>
      </c>
      <c r="Y554" s="20">
        <v>1404.6453346999999</v>
      </c>
      <c r="Z554" s="20">
        <v>2814.7648843000002</v>
      </c>
      <c r="AA554" s="20">
        <v>2816.3274921000002</v>
      </c>
      <c r="AB554" s="20">
        <v>2862.6856765000002</v>
      </c>
      <c r="AC554" s="20">
        <v>64.425727199999997</v>
      </c>
      <c r="AD554" s="20">
        <v>64.486591099999998</v>
      </c>
      <c r="AE554" s="20">
        <v>64.915676399999995</v>
      </c>
      <c r="AF554" s="20">
        <v>68.656518800000001</v>
      </c>
      <c r="AG554" s="20">
        <v>68.653639900000002</v>
      </c>
      <c r="AH554" s="20">
        <v>69.016159099999996</v>
      </c>
      <c r="AI554" s="20">
        <v>60.336358099999998</v>
      </c>
      <c r="AJ554" s="20">
        <v>60.4586422</v>
      </c>
      <c r="AK554" s="20">
        <v>60.952071599999996</v>
      </c>
      <c r="AL554" s="20">
        <v>518.15617010000005</v>
      </c>
      <c r="AM554" s="20">
        <v>518.16640140000004</v>
      </c>
      <c r="AN554" s="20">
        <v>511.92725189999999</v>
      </c>
      <c r="AO554" s="20">
        <v>281.26702440000003</v>
      </c>
      <c r="AP554" s="20">
        <v>276.68592669999998</v>
      </c>
      <c r="AQ554" s="20">
        <v>271.78524800000002</v>
      </c>
      <c r="AR554" s="20">
        <v>236.8891457</v>
      </c>
      <c r="AS554" s="20">
        <v>241.4804747</v>
      </c>
      <c r="AT554" s="20">
        <v>240.1420038</v>
      </c>
      <c r="AU554" s="20">
        <v>346.17748929999999</v>
      </c>
      <c r="AV554" s="20">
        <v>352.14171879999998</v>
      </c>
      <c r="AW554" s="20">
        <v>349.26638639999999</v>
      </c>
      <c r="AX554" s="20">
        <v>204.79281889999999</v>
      </c>
      <c r="AY554" s="20">
        <v>205.26014409999999</v>
      </c>
      <c r="AZ554" s="20">
        <v>204.09800680000001</v>
      </c>
      <c r="BA554" s="20">
        <v>141.3846704</v>
      </c>
      <c r="BB554" s="20">
        <v>146.88157469999999</v>
      </c>
      <c r="BC554" s="20">
        <v>145.16837949999999</v>
      </c>
      <c r="BD554" s="20">
        <v>171.97868080000001</v>
      </c>
      <c r="BE554" s="20">
        <v>166.02468260000001</v>
      </c>
      <c r="BF554" s="20">
        <v>162.6608655</v>
      </c>
      <c r="BG554" s="20">
        <v>76.474205499999997</v>
      </c>
      <c r="BH554" s="20">
        <v>71.425782600000005</v>
      </c>
      <c r="BI554" s="20">
        <v>67.687241200000003</v>
      </c>
      <c r="BJ554" s="20">
        <v>95.504475200000002</v>
      </c>
      <c r="BK554" s="20">
        <v>94.5989</v>
      </c>
      <c r="BL554" s="20">
        <v>94.973624299999997</v>
      </c>
      <c r="BM554" s="20">
        <v>3.5697806000000001</v>
      </c>
      <c r="BN554" s="20">
        <v>3.5667143000000001</v>
      </c>
      <c r="BO554" s="20">
        <v>3.5027965999999999</v>
      </c>
      <c r="BP554" s="20">
        <v>3.6947136999999999</v>
      </c>
      <c r="BQ554" s="20">
        <v>3.6369753</v>
      </c>
      <c r="BR554" s="20">
        <v>3.5567500999999999</v>
      </c>
      <c r="BS554" s="20">
        <v>3.4319909000000002</v>
      </c>
      <c r="BT554" s="20">
        <v>3.4894750000000001</v>
      </c>
      <c r="BU554" s="20">
        <v>3.4436751000000001</v>
      </c>
      <c r="BV554" s="20">
        <v>3.4056535999999999</v>
      </c>
      <c r="BW554" s="20">
        <v>3.4597741000000002</v>
      </c>
      <c r="BX554" s="20">
        <v>3.4292828000000002</v>
      </c>
      <c r="BY554" s="20">
        <v>3.3177319000000001</v>
      </c>
      <c r="BZ554" s="20">
        <v>3.3273676000000001</v>
      </c>
      <c r="CA554" s="20">
        <v>3.3084131999999999</v>
      </c>
      <c r="CB554" s="20">
        <v>3.5415996999999999</v>
      </c>
      <c r="CC554" s="20">
        <v>3.6634978999999999</v>
      </c>
      <c r="CD554" s="20">
        <v>3.6149638999999998</v>
      </c>
      <c r="CE554" s="20">
        <v>3.9532764999999999</v>
      </c>
      <c r="CF554" s="20">
        <v>3.8169534000000001</v>
      </c>
      <c r="CG554" s="20">
        <v>3.6718096</v>
      </c>
      <c r="CH554" s="20">
        <v>5.3106616999999998</v>
      </c>
      <c r="CI554" s="20">
        <v>4.9644728999999996</v>
      </c>
      <c r="CJ554" s="20">
        <v>4.5972793000000003</v>
      </c>
      <c r="CK554" s="20">
        <v>3.2816369999999999</v>
      </c>
      <c r="CL554" s="20">
        <v>3.2497867</v>
      </c>
      <c r="CM554" s="20">
        <v>3.2111076999999999</v>
      </c>
      <c r="CN554" s="20">
        <v>14515.0706281</v>
      </c>
      <c r="CO554" s="20">
        <v>14527.835746999999</v>
      </c>
      <c r="CP554" s="20">
        <v>14614.815094699999</v>
      </c>
      <c r="CQ554" s="20">
        <v>7612.6880423000002</v>
      </c>
      <c r="CR554" s="20">
        <v>7607.5833812000001</v>
      </c>
      <c r="CS554" s="20">
        <v>7641.3928300999996</v>
      </c>
      <c r="CT554" s="20">
        <v>6902.3825858</v>
      </c>
      <c r="CU554" s="20">
        <v>6920.2523658</v>
      </c>
      <c r="CV554" s="20">
        <v>6973.4222645999998</v>
      </c>
      <c r="CW554" s="20">
        <v>66.810723400000001</v>
      </c>
      <c r="CX554" s="20">
        <v>66.871714100000005</v>
      </c>
      <c r="CY554" s="20">
        <v>67.272080500000001</v>
      </c>
      <c r="CZ554" s="20">
        <v>71.290498600000006</v>
      </c>
      <c r="DA554" s="20">
        <v>71.244795499999995</v>
      </c>
      <c r="DB554" s="20">
        <v>71.561419999999998</v>
      </c>
      <c r="DC554" s="20">
        <v>62.480689699999999</v>
      </c>
      <c r="DD554" s="20">
        <v>62.644610200000002</v>
      </c>
      <c r="DE554" s="20">
        <v>63.125923200000003</v>
      </c>
      <c r="DF554" s="20">
        <v>7110.1189052999998</v>
      </c>
      <c r="DG554" s="20">
        <v>3036.6971699000001</v>
      </c>
      <c r="DH554" s="20">
        <v>4073.4217354000002</v>
      </c>
      <c r="DI554" s="20">
        <v>21724.934000000001</v>
      </c>
      <c r="DJ554" s="20">
        <v>10678.09</v>
      </c>
      <c r="DK554" s="20">
        <v>11046.843999999999</v>
      </c>
    </row>
    <row r="555" spans="1:115" ht="10.5" customHeight="1" x14ac:dyDescent="0.2">
      <c r="A555" s="9">
        <v>45078</v>
      </c>
      <c r="B555" s="20">
        <v>14028.851767800001</v>
      </c>
      <c r="C555" s="20">
        <v>14041.297462500001</v>
      </c>
      <c r="D555" s="20">
        <v>14083.731508999999</v>
      </c>
      <c r="E555" s="20">
        <v>7350.8549168</v>
      </c>
      <c r="F555" s="20">
        <v>7360.3765317999996</v>
      </c>
      <c r="G555" s="20">
        <v>7368.0276647999999</v>
      </c>
      <c r="H555" s="20">
        <v>6677.9968509999999</v>
      </c>
      <c r="I555" s="20">
        <v>6680.9209307000001</v>
      </c>
      <c r="J555" s="20">
        <v>6715.7038442000003</v>
      </c>
      <c r="K555" s="20">
        <v>9846.0996130000003</v>
      </c>
      <c r="L555" s="20">
        <v>9864.0252966000007</v>
      </c>
      <c r="M555" s="20">
        <v>9866.0854787000007</v>
      </c>
      <c r="N555" s="20">
        <v>5982.7998593000002</v>
      </c>
      <c r="O555" s="20">
        <v>5995.0339110000004</v>
      </c>
      <c r="P555" s="20">
        <v>5990.6407525000004</v>
      </c>
      <c r="Q555" s="20">
        <v>3863.2997538</v>
      </c>
      <c r="R555" s="20">
        <v>3868.9913855999998</v>
      </c>
      <c r="S555" s="20">
        <v>3875.4447263000002</v>
      </c>
      <c r="T555" s="20">
        <v>4182.7521548000004</v>
      </c>
      <c r="U555" s="20">
        <v>4177.2721658999999</v>
      </c>
      <c r="V555" s="20">
        <v>4217.6460301999996</v>
      </c>
      <c r="W555" s="20">
        <v>1368.0550576000001</v>
      </c>
      <c r="X555" s="20">
        <v>1365.3426208999999</v>
      </c>
      <c r="Y555" s="20">
        <v>1377.3869122999999</v>
      </c>
      <c r="Z555" s="20">
        <v>2814.6970971999999</v>
      </c>
      <c r="AA555" s="20">
        <v>2811.9295450999998</v>
      </c>
      <c r="AB555" s="20">
        <v>2840.2591179000001</v>
      </c>
      <c r="AC555" s="20">
        <v>64.418036200000003</v>
      </c>
      <c r="AD555" s="20">
        <v>64.486579300000002</v>
      </c>
      <c r="AE555" s="20">
        <v>64.681463500000007</v>
      </c>
      <c r="AF555" s="20">
        <v>68.671644499999999</v>
      </c>
      <c r="AG555" s="20">
        <v>68.771617000000006</v>
      </c>
      <c r="AH555" s="20">
        <v>68.843105300000005</v>
      </c>
      <c r="AI555" s="20">
        <v>60.306563400000002</v>
      </c>
      <c r="AJ555" s="20">
        <v>60.344246599999998</v>
      </c>
      <c r="AK555" s="20">
        <v>60.658417100000001</v>
      </c>
      <c r="AL555" s="20">
        <v>523.48404619999997</v>
      </c>
      <c r="AM555" s="20">
        <v>505.36868390000001</v>
      </c>
      <c r="AN555" s="20">
        <v>488.14367820000001</v>
      </c>
      <c r="AO555" s="20">
        <v>282.45442109999999</v>
      </c>
      <c r="AP555" s="20">
        <v>271.97146579999998</v>
      </c>
      <c r="AQ555" s="20">
        <v>264.94215709999997</v>
      </c>
      <c r="AR555" s="20">
        <v>241.0296251</v>
      </c>
      <c r="AS555" s="20">
        <v>233.3972181</v>
      </c>
      <c r="AT555" s="20">
        <v>223.20152110000001</v>
      </c>
      <c r="AU555" s="20">
        <v>348.28445310000001</v>
      </c>
      <c r="AV555" s="20">
        <v>327.6431935</v>
      </c>
      <c r="AW555" s="20">
        <v>321.45993700000002</v>
      </c>
      <c r="AX555" s="20">
        <v>204.8471414</v>
      </c>
      <c r="AY555" s="20">
        <v>191.94396829999999</v>
      </c>
      <c r="AZ555" s="20">
        <v>189.08055039999999</v>
      </c>
      <c r="BA555" s="20">
        <v>143.43731159999999</v>
      </c>
      <c r="BB555" s="20">
        <v>135.6992252</v>
      </c>
      <c r="BC555" s="20">
        <v>132.3793866</v>
      </c>
      <c r="BD555" s="20">
        <v>175.19959309999999</v>
      </c>
      <c r="BE555" s="20">
        <v>177.72549040000001</v>
      </c>
      <c r="BF555" s="20">
        <v>166.68374119999999</v>
      </c>
      <c r="BG555" s="20">
        <v>77.607279700000007</v>
      </c>
      <c r="BH555" s="20">
        <v>80.027497499999996</v>
      </c>
      <c r="BI555" s="20">
        <v>75.861606699999996</v>
      </c>
      <c r="BJ555" s="20">
        <v>97.592313399999995</v>
      </c>
      <c r="BK555" s="20">
        <v>97.697992900000003</v>
      </c>
      <c r="BL555" s="20">
        <v>90.822134399999996</v>
      </c>
      <c r="BM555" s="20">
        <v>3.597251</v>
      </c>
      <c r="BN555" s="20">
        <v>3.4741203000000001</v>
      </c>
      <c r="BO555" s="20">
        <v>3.3499029999999999</v>
      </c>
      <c r="BP555" s="20">
        <v>3.7002879000000002</v>
      </c>
      <c r="BQ555" s="20">
        <v>3.5634049000000001</v>
      </c>
      <c r="BR555" s="20">
        <v>3.4710231999999999</v>
      </c>
      <c r="BS555" s="20">
        <v>3.4835771000000002</v>
      </c>
      <c r="BT555" s="20">
        <v>3.3755638000000001</v>
      </c>
      <c r="BU555" s="20">
        <v>3.2166676000000001</v>
      </c>
      <c r="BV555" s="20">
        <v>3.4164344999999998</v>
      </c>
      <c r="BW555" s="20">
        <v>3.2148140999999999</v>
      </c>
      <c r="BX555" s="20">
        <v>3.1554209000000002</v>
      </c>
      <c r="BY555" s="20">
        <v>3.3105821999999998</v>
      </c>
      <c r="BZ555" s="20">
        <v>3.1023865000000002</v>
      </c>
      <c r="CA555" s="20">
        <v>3.0596937999999998</v>
      </c>
      <c r="CB555" s="20">
        <v>3.5799032999999998</v>
      </c>
      <c r="CC555" s="20">
        <v>3.3885071</v>
      </c>
      <c r="CD555" s="20">
        <v>3.3030238999999999</v>
      </c>
      <c r="CE555" s="20">
        <v>4.0202279000000001</v>
      </c>
      <c r="CF555" s="20">
        <v>4.0809549000000001</v>
      </c>
      <c r="CG555" s="20">
        <v>3.8018067000000002</v>
      </c>
      <c r="CH555" s="20">
        <v>5.3682854000000004</v>
      </c>
      <c r="CI555" s="20">
        <v>5.5368168999999998</v>
      </c>
      <c r="CJ555" s="20">
        <v>5.2201399999999998</v>
      </c>
      <c r="CK555" s="20">
        <v>3.3510513</v>
      </c>
      <c r="CL555" s="20">
        <v>3.3577490999999999</v>
      </c>
      <c r="CM555" s="20">
        <v>3.0985881000000002</v>
      </c>
      <c r="CN555" s="20">
        <v>14552.335814</v>
      </c>
      <c r="CO555" s="20">
        <v>14546.666146400001</v>
      </c>
      <c r="CP555" s="20">
        <v>14571.8751871</v>
      </c>
      <c r="CQ555" s="20">
        <v>7633.3093379000002</v>
      </c>
      <c r="CR555" s="20">
        <v>7632.3479976999997</v>
      </c>
      <c r="CS555" s="20">
        <v>7632.9698219000002</v>
      </c>
      <c r="CT555" s="20">
        <v>6919.0264760999999</v>
      </c>
      <c r="CU555" s="20">
        <v>6914.3181487000002</v>
      </c>
      <c r="CV555" s="20">
        <v>6938.9053653000001</v>
      </c>
      <c r="CW555" s="20">
        <v>66.821783499999995</v>
      </c>
      <c r="CX555" s="20">
        <v>66.807554100000004</v>
      </c>
      <c r="CY555" s="20">
        <v>66.923330100000001</v>
      </c>
      <c r="CZ555" s="20">
        <v>71.310332000000002</v>
      </c>
      <c r="DA555" s="20">
        <v>71.312780200000006</v>
      </c>
      <c r="DB555" s="20">
        <v>71.318590200000003</v>
      </c>
      <c r="DC555" s="20">
        <v>62.483214400000001</v>
      </c>
      <c r="DD555" s="20">
        <v>62.452365999999998</v>
      </c>
      <c r="DE555" s="20">
        <v>62.6744457</v>
      </c>
      <c r="DF555" s="20">
        <v>7202.1088129</v>
      </c>
      <c r="DG555" s="20">
        <v>3069.6671781999999</v>
      </c>
      <c r="DH555" s="20">
        <v>4132.4416346999997</v>
      </c>
      <c r="DI555" s="20">
        <v>21773.984</v>
      </c>
      <c r="DJ555" s="20">
        <v>10702.637000000001</v>
      </c>
      <c r="DK555" s="20">
        <v>11071.347</v>
      </c>
    </row>
    <row r="556" spans="1:115" ht="10.5" customHeight="1" x14ac:dyDescent="0.2">
      <c r="A556" s="9">
        <v>45108</v>
      </c>
      <c r="B556" s="20">
        <v>14056.1363382</v>
      </c>
      <c r="C556" s="20">
        <v>14026.653086800001</v>
      </c>
      <c r="D556" s="20">
        <v>14028.5970148</v>
      </c>
      <c r="E556" s="20">
        <v>7368.6179947999999</v>
      </c>
      <c r="F556" s="20">
        <v>7370.9124775999999</v>
      </c>
      <c r="G556" s="20">
        <v>7359.4323533999996</v>
      </c>
      <c r="H556" s="20">
        <v>6687.5183434999999</v>
      </c>
      <c r="I556" s="20">
        <v>6655.7406092000001</v>
      </c>
      <c r="J556" s="20">
        <v>6669.1646614000001</v>
      </c>
      <c r="K556" s="20">
        <v>9869.1178156999995</v>
      </c>
      <c r="L556" s="20">
        <v>9839.7865989999991</v>
      </c>
      <c r="M556" s="20">
        <v>9850.9548696999991</v>
      </c>
      <c r="N556" s="20">
        <v>5996.5324306000002</v>
      </c>
      <c r="O556" s="20">
        <v>5997.4767009999996</v>
      </c>
      <c r="P556" s="20">
        <v>5987.3760855</v>
      </c>
      <c r="Q556" s="20">
        <v>3872.5853851000002</v>
      </c>
      <c r="R556" s="20">
        <v>3842.309898</v>
      </c>
      <c r="S556" s="20">
        <v>3863.5787842</v>
      </c>
      <c r="T556" s="20">
        <v>4187.0185224999996</v>
      </c>
      <c r="U556" s="20">
        <v>4186.8664878</v>
      </c>
      <c r="V556" s="20">
        <v>4177.6421450999997</v>
      </c>
      <c r="W556" s="20">
        <v>1372.0855641000001</v>
      </c>
      <c r="X556" s="20">
        <v>1373.4357766000001</v>
      </c>
      <c r="Y556" s="20">
        <v>1372.0562679</v>
      </c>
      <c r="Z556" s="20">
        <v>2814.9329584000002</v>
      </c>
      <c r="AA556" s="20">
        <v>2813.4307110999998</v>
      </c>
      <c r="AB556" s="20">
        <v>2805.5858772000001</v>
      </c>
      <c r="AC556" s="20">
        <v>64.393079999999998</v>
      </c>
      <c r="AD556" s="20">
        <v>64.270053099999998</v>
      </c>
      <c r="AE556" s="20">
        <v>64.2789602</v>
      </c>
      <c r="AF556" s="20">
        <v>68.675523600000005</v>
      </c>
      <c r="AG556" s="20">
        <v>68.7090824</v>
      </c>
      <c r="AH556" s="20">
        <v>68.602068700000004</v>
      </c>
      <c r="AI556" s="20">
        <v>60.253163100000002</v>
      </c>
      <c r="AJ556" s="20">
        <v>59.978685900000002</v>
      </c>
      <c r="AK556" s="20">
        <v>60.099657700000002</v>
      </c>
      <c r="AL556" s="20">
        <v>528.84196729999996</v>
      </c>
      <c r="AM556" s="20">
        <v>540.95847219999996</v>
      </c>
      <c r="AN556" s="20">
        <v>528.1184088</v>
      </c>
      <c r="AO556" s="20">
        <v>283.32257750000002</v>
      </c>
      <c r="AP556" s="20">
        <v>285.28268609999998</v>
      </c>
      <c r="AQ556" s="20">
        <v>282.96786279999998</v>
      </c>
      <c r="AR556" s="20">
        <v>245.5193898</v>
      </c>
      <c r="AS556" s="20">
        <v>255.67578599999999</v>
      </c>
      <c r="AT556" s="20">
        <v>245.1505459</v>
      </c>
      <c r="AU556" s="20">
        <v>350.12055240000001</v>
      </c>
      <c r="AV556" s="20">
        <v>349.49868729999997</v>
      </c>
      <c r="AW556" s="20">
        <v>346.60778759999999</v>
      </c>
      <c r="AX556" s="20">
        <v>204.65196320000001</v>
      </c>
      <c r="AY556" s="20">
        <v>202.76179060000001</v>
      </c>
      <c r="AZ556" s="20">
        <v>202.82771030000001</v>
      </c>
      <c r="BA556" s="20">
        <v>145.4685892</v>
      </c>
      <c r="BB556" s="20">
        <v>146.73689680000001</v>
      </c>
      <c r="BC556" s="20">
        <v>143.78007740000001</v>
      </c>
      <c r="BD556" s="20">
        <v>178.72141490000001</v>
      </c>
      <c r="BE556" s="20">
        <v>191.45978479999999</v>
      </c>
      <c r="BF556" s="20">
        <v>181.51062110000001</v>
      </c>
      <c r="BG556" s="20">
        <v>78.670614299999997</v>
      </c>
      <c r="BH556" s="20">
        <v>82.520895600000003</v>
      </c>
      <c r="BI556" s="20">
        <v>80.140152499999999</v>
      </c>
      <c r="BJ556" s="20">
        <v>100.0508006</v>
      </c>
      <c r="BK556" s="20">
        <v>108.9388893</v>
      </c>
      <c r="BL556" s="20">
        <v>101.3704686</v>
      </c>
      <c r="BM556" s="20">
        <v>3.6259359</v>
      </c>
      <c r="BN556" s="20">
        <v>3.7134328000000001</v>
      </c>
      <c r="BO556" s="20">
        <v>3.6280052999999999</v>
      </c>
      <c r="BP556" s="20">
        <v>3.7026238999999999</v>
      </c>
      <c r="BQ556" s="20">
        <v>3.7261679000000001</v>
      </c>
      <c r="BR556" s="20">
        <v>3.7026045999999999</v>
      </c>
      <c r="BS556" s="20">
        <v>3.541296</v>
      </c>
      <c r="BT556" s="20">
        <v>3.6993255</v>
      </c>
      <c r="BU556" s="20">
        <v>3.5455505999999999</v>
      </c>
      <c r="BV556" s="20">
        <v>3.4260923999999999</v>
      </c>
      <c r="BW556" s="20">
        <v>3.4300609</v>
      </c>
      <c r="BX556" s="20">
        <v>3.3989278000000001</v>
      </c>
      <c r="BY556" s="20">
        <v>3.3002077000000001</v>
      </c>
      <c r="BZ556" s="20">
        <v>3.2702257000000001</v>
      </c>
      <c r="CA556" s="20">
        <v>3.2765917999999998</v>
      </c>
      <c r="CB556" s="20">
        <v>3.6203742000000001</v>
      </c>
      <c r="CC556" s="20">
        <v>3.6784952</v>
      </c>
      <c r="CD556" s="20">
        <v>3.5879012000000001</v>
      </c>
      <c r="CE556" s="20">
        <v>4.0937256</v>
      </c>
      <c r="CF556" s="20">
        <v>4.3728990000000003</v>
      </c>
      <c r="CG556" s="20">
        <v>4.1638967999999998</v>
      </c>
      <c r="CH556" s="20">
        <v>5.4227315999999997</v>
      </c>
      <c r="CI556" s="20">
        <v>5.6678126000000004</v>
      </c>
      <c r="CJ556" s="20">
        <v>5.5185477000000001</v>
      </c>
      <c r="CK556" s="20">
        <v>3.4322935999999999</v>
      </c>
      <c r="CL556" s="20">
        <v>3.7277588000000002</v>
      </c>
      <c r="CM556" s="20">
        <v>3.4871686</v>
      </c>
      <c r="CN556" s="20">
        <v>14584.978305500001</v>
      </c>
      <c r="CO556" s="20">
        <v>14567.6115589</v>
      </c>
      <c r="CP556" s="20">
        <v>14556.715423600001</v>
      </c>
      <c r="CQ556" s="20">
        <v>7651.9405722000001</v>
      </c>
      <c r="CR556" s="20">
        <v>7656.1951638</v>
      </c>
      <c r="CS556" s="20">
        <v>7642.4002161999997</v>
      </c>
      <c r="CT556" s="20">
        <v>6933.0377332999997</v>
      </c>
      <c r="CU556" s="20">
        <v>6911.4163951999999</v>
      </c>
      <c r="CV556" s="20">
        <v>6914.3152074</v>
      </c>
      <c r="CW556" s="20">
        <v>66.815777299999993</v>
      </c>
      <c r="CX556" s="20">
        <v>66.748722099999995</v>
      </c>
      <c r="CY556" s="20">
        <v>66.698796000000002</v>
      </c>
      <c r="CZ556" s="20">
        <v>71.316090099999997</v>
      </c>
      <c r="DA556" s="20">
        <v>71.368388400000001</v>
      </c>
      <c r="DB556" s="20">
        <v>71.239796699999999</v>
      </c>
      <c r="DC556" s="20">
        <v>62.4652423</v>
      </c>
      <c r="DD556" s="20">
        <v>62.282726699999998</v>
      </c>
      <c r="DE556" s="20">
        <v>62.308849500000001</v>
      </c>
      <c r="DF556" s="20">
        <v>7267.8395763999997</v>
      </c>
      <c r="DG556" s="20">
        <v>3085.3117837999998</v>
      </c>
      <c r="DH556" s="20">
        <v>4182.5277925999999</v>
      </c>
      <c r="DI556" s="20">
        <v>21824.555</v>
      </c>
      <c r="DJ556" s="20">
        <v>10727.712</v>
      </c>
      <c r="DK556" s="20">
        <v>11096.843000000001</v>
      </c>
    </row>
    <row r="557" spans="1:115" ht="10.5" customHeight="1" x14ac:dyDescent="0.2">
      <c r="A557" s="17"/>
      <c r="B557" s="17"/>
      <c r="C557" s="14" t="s">
        <v>183</v>
      </c>
      <c r="D557" s="14" t="s">
        <v>184</v>
      </c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</row>
  </sheetData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I1000"/>
  <sheetViews>
    <sheetView tabSelected="1" workbookViewId="0"/>
  </sheetViews>
  <sheetFormatPr baseColWidth="10" defaultColWidth="14.5" defaultRowHeight="15" customHeight="1" x14ac:dyDescent="0.2"/>
  <cols>
    <col min="1" max="1" width="10.6640625" customWidth="1"/>
    <col min="2" max="2" width="13.6640625" customWidth="1"/>
    <col min="3" max="3" width="10.6640625" customWidth="1"/>
    <col min="4" max="4" width="19.33203125" customWidth="1"/>
    <col min="5" max="5" width="20.1640625" customWidth="1"/>
    <col min="6" max="26" width="10.6640625" customWidth="1"/>
  </cols>
  <sheetData>
    <row r="1" spans="1:5" x14ac:dyDescent="0.2">
      <c r="A1" s="23" t="s">
        <v>185</v>
      </c>
      <c r="B1" s="23" t="s">
        <v>186</v>
      </c>
      <c r="C1" s="24" t="s">
        <v>185</v>
      </c>
      <c r="D1" s="24" t="s">
        <v>187</v>
      </c>
      <c r="E1" s="24" t="s">
        <v>188</v>
      </c>
    </row>
    <row r="2" spans="1:5" x14ac:dyDescent="0.2">
      <c r="A2" s="25">
        <v>41852</v>
      </c>
      <c r="B2" s="20">
        <v>11550.0912969</v>
      </c>
      <c r="C2" s="26">
        <v>1</v>
      </c>
      <c r="D2" s="27">
        <f t="shared" ref="D2:D97" si="0">($B$154*C2)+$B$153</f>
        <v>11576.944690252398</v>
      </c>
      <c r="E2" s="28"/>
    </row>
    <row r="3" spans="1:5" x14ac:dyDescent="0.2">
      <c r="A3" s="25">
        <v>41883</v>
      </c>
      <c r="B3" s="20">
        <v>11550.5589564</v>
      </c>
      <c r="C3" s="26">
        <v>2</v>
      </c>
      <c r="D3" s="27">
        <f t="shared" si="0"/>
        <v>11595.830606278247</v>
      </c>
      <c r="E3" s="28"/>
    </row>
    <row r="4" spans="1:5" x14ac:dyDescent="0.2">
      <c r="A4" s="25">
        <v>41913</v>
      </c>
      <c r="B4" s="20">
        <v>11543.513856899999</v>
      </c>
      <c r="C4" s="26">
        <v>3</v>
      </c>
      <c r="D4" s="27">
        <f t="shared" si="0"/>
        <v>11614.716522304094</v>
      </c>
      <c r="E4" s="28"/>
    </row>
    <row r="5" spans="1:5" x14ac:dyDescent="0.2">
      <c r="A5" s="25">
        <v>41944</v>
      </c>
      <c r="B5" s="20">
        <v>11543.274413900001</v>
      </c>
      <c r="C5" s="26">
        <v>4</v>
      </c>
      <c r="D5" s="27">
        <f t="shared" si="0"/>
        <v>11633.602438329943</v>
      </c>
      <c r="E5" s="28"/>
    </row>
    <row r="6" spans="1:5" x14ac:dyDescent="0.2">
      <c r="A6" s="25">
        <v>41974</v>
      </c>
      <c r="B6" s="20">
        <v>11596.139586200001</v>
      </c>
      <c r="C6" s="26">
        <v>5</v>
      </c>
      <c r="D6" s="27">
        <f t="shared" si="0"/>
        <v>11652.488354355792</v>
      </c>
      <c r="E6" s="28"/>
    </row>
    <row r="7" spans="1:5" x14ac:dyDescent="0.2">
      <c r="A7" s="25">
        <v>42005</v>
      </c>
      <c r="B7" s="20">
        <v>11608.099227999999</v>
      </c>
      <c r="C7" s="26">
        <v>6</v>
      </c>
      <c r="D7" s="27">
        <f t="shared" si="0"/>
        <v>11671.374270381641</v>
      </c>
      <c r="E7" s="28"/>
    </row>
    <row r="8" spans="1:5" x14ac:dyDescent="0.2">
      <c r="A8" s="25">
        <v>42036</v>
      </c>
      <c r="B8" s="20">
        <v>11671.6000497</v>
      </c>
      <c r="C8" s="26">
        <v>7</v>
      </c>
      <c r="D8" s="27">
        <f t="shared" si="0"/>
        <v>11690.260186407488</v>
      </c>
      <c r="E8" s="28"/>
    </row>
    <row r="9" spans="1:5" x14ac:dyDescent="0.2">
      <c r="A9" s="25">
        <v>42064</v>
      </c>
      <c r="B9" s="20">
        <v>11691.671219</v>
      </c>
      <c r="C9" s="26">
        <v>8</v>
      </c>
      <c r="D9" s="27">
        <f t="shared" si="0"/>
        <v>11709.146102433337</v>
      </c>
      <c r="E9" s="28"/>
    </row>
    <row r="10" spans="1:5" x14ac:dyDescent="0.2">
      <c r="A10" s="25">
        <v>42095</v>
      </c>
      <c r="B10" s="20">
        <v>11690.8707896</v>
      </c>
      <c r="C10" s="26">
        <v>9</v>
      </c>
      <c r="D10" s="27">
        <f t="shared" si="0"/>
        <v>11728.032018459186</v>
      </c>
      <c r="E10" s="28"/>
    </row>
    <row r="11" spans="1:5" x14ac:dyDescent="0.2">
      <c r="A11" s="25">
        <v>42125</v>
      </c>
      <c r="B11" s="20">
        <v>11734.320417999999</v>
      </c>
      <c r="C11" s="26">
        <v>10</v>
      </c>
      <c r="D11" s="27">
        <f t="shared" si="0"/>
        <v>11746.917934485034</v>
      </c>
      <c r="E11" s="28"/>
    </row>
    <row r="12" spans="1:5" x14ac:dyDescent="0.2">
      <c r="A12" s="25">
        <v>42156</v>
      </c>
      <c r="B12" s="20">
        <v>11728.0605259</v>
      </c>
      <c r="C12" s="26">
        <v>11</v>
      </c>
      <c r="D12" s="27">
        <f t="shared" si="0"/>
        <v>11765.803850510882</v>
      </c>
      <c r="E12" s="28"/>
    </row>
    <row r="13" spans="1:5" x14ac:dyDescent="0.2">
      <c r="A13" s="25">
        <v>42186</v>
      </c>
      <c r="B13" s="20">
        <v>11761.711312900001</v>
      </c>
      <c r="C13" s="26">
        <v>12</v>
      </c>
      <c r="D13" s="27">
        <f t="shared" si="0"/>
        <v>11784.689766536731</v>
      </c>
      <c r="E13" s="28"/>
    </row>
    <row r="14" spans="1:5" x14ac:dyDescent="0.2">
      <c r="A14" s="25">
        <v>42217</v>
      </c>
      <c r="B14" s="20">
        <v>11772.8792228</v>
      </c>
      <c r="C14" s="26">
        <v>13</v>
      </c>
      <c r="D14" s="27">
        <f t="shared" si="0"/>
        <v>11803.575682562579</v>
      </c>
      <c r="E14" s="28"/>
    </row>
    <row r="15" spans="1:5" x14ac:dyDescent="0.2">
      <c r="A15" s="25">
        <v>42248</v>
      </c>
      <c r="B15" s="20">
        <v>11788.380510200001</v>
      </c>
      <c r="C15" s="26">
        <v>14</v>
      </c>
      <c r="D15" s="27">
        <f t="shared" si="0"/>
        <v>11822.461598588428</v>
      </c>
      <c r="E15" s="28"/>
    </row>
    <row r="16" spans="1:5" x14ac:dyDescent="0.2">
      <c r="A16" s="25">
        <v>42278</v>
      </c>
      <c r="B16" s="20">
        <v>11862.546231300001</v>
      </c>
      <c r="C16" s="26">
        <v>15</v>
      </c>
      <c r="D16" s="27">
        <f t="shared" si="0"/>
        <v>11841.347514614275</v>
      </c>
      <c r="E16" s="28"/>
    </row>
    <row r="17" spans="1:5" x14ac:dyDescent="0.2">
      <c r="A17" s="25">
        <v>42309</v>
      </c>
      <c r="B17" s="20">
        <v>11894.582102300001</v>
      </c>
      <c r="C17" s="26">
        <v>16</v>
      </c>
      <c r="D17" s="27">
        <f t="shared" si="0"/>
        <v>11860.233430640124</v>
      </c>
      <c r="E17" s="28"/>
    </row>
    <row r="18" spans="1:5" x14ac:dyDescent="0.2">
      <c r="A18" s="25">
        <v>42339</v>
      </c>
      <c r="B18" s="20">
        <v>11903.7916434</v>
      </c>
      <c r="C18" s="26">
        <v>17</v>
      </c>
      <c r="D18" s="27">
        <f t="shared" si="0"/>
        <v>11879.119346665973</v>
      </c>
      <c r="E18" s="28"/>
    </row>
    <row r="19" spans="1:5" x14ac:dyDescent="0.2">
      <c r="A19" s="25">
        <v>42370</v>
      </c>
      <c r="B19" s="20">
        <v>11911.3809869</v>
      </c>
      <c r="C19" s="26">
        <v>18</v>
      </c>
      <c r="D19" s="27">
        <f t="shared" si="0"/>
        <v>11898.005262691822</v>
      </c>
      <c r="E19" s="28"/>
    </row>
    <row r="20" spans="1:5" x14ac:dyDescent="0.2">
      <c r="A20" s="25">
        <v>42401</v>
      </c>
      <c r="B20" s="20">
        <v>11923.499870400001</v>
      </c>
      <c r="C20" s="26">
        <v>19</v>
      </c>
      <c r="D20" s="27">
        <f t="shared" si="0"/>
        <v>11916.891178717669</v>
      </c>
      <c r="E20" s="28"/>
    </row>
    <row r="21" spans="1:5" ht="15.75" customHeight="1" x14ac:dyDescent="0.2">
      <c r="A21" s="25">
        <v>42430</v>
      </c>
      <c r="B21" s="20">
        <v>11939.7914853</v>
      </c>
      <c r="C21" s="26">
        <v>20</v>
      </c>
      <c r="D21" s="27">
        <f t="shared" si="0"/>
        <v>11935.777094743518</v>
      </c>
      <c r="E21" s="28"/>
    </row>
    <row r="22" spans="1:5" ht="15.75" customHeight="1" x14ac:dyDescent="0.2">
      <c r="A22" s="25">
        <v>42461</v>
      </c>
      <c r="B22" s="20">
        <v>11946.759048</v>
      </c>
      <c r="C22" s="26">
        <v>21</v>
      </c>
      <c r="D22" s="27">
        <f t="shared" si="0"/>
        <v>11954.663010769367</v>
      </c>
      <c r="E22" s="28"/>
    </row>
    <row r="23" spans="1:5" ht="15.75" customHeight="1" x14ac:dyDescent="0.2">
      <c r="A23" s="25">
        <v>42491</v>
      </c>
      <c r="B23" s="20">
        <v>11942.488390500001</v>
      </c>
      <c r="C23" s="26">
        <v>22</v>
      </c>
      <c r="D23" s="27">
        <f t="shared" si="0"/>
        <v>11973.548926795216</v>
      </c>
      <c r="E23" s="28"/>
    </row>
    <row r="24" spans="1:5" ht="15.75" customHeight="1" x14ac:dyDescent="0.2">
      <c r="A24" s="25">
        <v>42522</v>
      </c>
      <c r="B24" s="20">
        <v>11963.872862300001</v>
      </c>
      <c r="C24" s="26">
        <v>23</v>
      </c>
      <c r="D24" s="27">
        <f t="shared" si="0"/>
        <v>11992.434842821063</v>
      </c>
      <c r="E24" s="28"/>
    </row>
    <row r="25" spans="1:5" ht="15.75" customHeight="1" x14ac:dyDescent="0.2">
      <c r="A25" s="25">
        <v>42552</v>
      </c>
      <c r="B25" s="20">
        <v>11997.0031844</v>
      </c>
      <c r="C25" s="26">
        <v>24</v>
      </c>
      <c r="D25" s="27">
        <f t="shared" si="0"/>
        <v>12011.320758846912</v>
      </c>
      <c r="E25" s="28"/>
    </row>
    <row r="26" spans="1:5" ht="15.75" customHeight="1" x14ac:dyDescent="0.2">
      <c r="A26" s="25">
        <v>42583</v>
      </c>
      <c r="B26" s="20">
        <v>11974.508300400001</v>
      </c>
      <c r="C26" s="26">
        <v>25</v>
      </c>
      <c r="D26" s="27">
        <f t="shared" si="0"/>
        <v>12030.206674872761</v>
      </c>
      <c r="E26" s="28"/>
    </row>
    <row r="27" spans="1:5" ht="15.75" customHeight="1" x14ac:dyDescent="0.2">
      <c r="A27" s="25">
        <v>42614</v>
      </c>
      <c r="B27" s="20">
        <v>11959.706233299999</v>
      </c>
      <c r="C27" s="26">
        <v>26</v>
      </c>
      <c r="D27" s="27">
        <f t="shared" si="0"/>
        <v>12049.09259089861</v>
      </c>
      <c r="E27" s="28"/>
    </row>
    <row r="28" spans="1:5" ht="15.75" customHeight="1" x14ac:dyDescent="0.2">
      <c r="A28" s="25">
        <v>42644</v>
      </c>
      <c r="B28" s="20">
        <v>11988.149232399999</v>
      </c>
      <c r="C28" s="26">
        <v>27</v>
      </c>
      <c r="D28" s="27">
        <f t="shared" si="0"/>
        <v>12067.978506924457</v>
      </c>
      <c r="E28" s="28"/>
    </row>
    <row r="29" spans="1:5" ht="15.75" customHeight="1" x14ac:dyDescent="0.2">
      <c r="A29" s="25">
        <v>42675</v>
      </c>
      <c r="B29" s="20">
        <v>12009.3545319</v>
      </c>
      <c r="C29" s="26">
        <v>28</v>
      </c>
      <c r="D29" s="27">
        <f t="shared" si="0"/>
        <v>12086.864422950306</v>
      </c>
      <c r="E29" s="28"/>
    </row>
    <row r="30" spans="1:5" ht="15.75" customHeight="1" x14ac:dyDescent="0.2">
      <c r="A30" s="25">
        <v>42705</v>
      </c>
      <c r="B30" s="20">
        <v>12031.9358837</v>
      </c>
      <c r="C30" s="26">
        <v>29</v>
      </c>
      <c r="D30" s="27">
        <f t="shared" si="0"/>
        <v>12105.750338976155</v>
      </c>
      <c r="E30" s="28"/>
    </row>
    <row r="31" spans="1:5" ht="15.75" customHeight="1" x14ac:dyDescent="0.2">
      <c r="A31" s="25">
        <v>42736</v>
      </c>
      <c r="B31" s="20">
        <v>12057.1066231</v>
      </c>
      <c r="C31" s="26">
        <v>30</v>
      </c>
      <c r="D31" s="27">
        <f t="shared" si="0"/>
        <v>12124.636255002004</v>
      </c>
      <c r="E31" s="28"/>
    </row>
    <row r="32" spans="1:5" ht="15.75" customHeight="1" x14ac:dyDescent="0.2">
      <c r="A32" s="25">
        <v>42767</v>
      </c>
      <c r="B32" s="20">
        <v>12052.3020063</v>
      </c>
      <c r="C32" s="26">
        <v>31</v>
      </c>
      <c r="D32" s="27">
        <f t="shared" si="0"/>
        <v>12143.522171027851</v>
      </c>
      <c r="E32" s="28"/>
    </row>
    <row r="33" spans="1:5" ht="15.75" customHeight="1" x14ac:dyDescent="0.2">
      <c r="A33" s="25">
        <v>42795</v>
      </c>
      <c r="B33" s="20">
        <v>12115.1700318</v>
      </c>
      <c r="C33" s="26">
        <v>32</v>
      </c>
      <c r="D33" s="27">
        <f t="shared" si="0"/>
        <v>12162.4080870537</v>
      </c>
      <c r="E33" s="28"/>
    </row>
    <row r="34" spans="1:5" ht="15.75" customHeight="1" x14ac:dyDescent="0.2">
      <c r="A34" s="25">
        <v>42826</v>
      </c>
      <c r="B34" s="20">
        <v>12168.822809200001</v>
      </c>
      <c r="C34" s="26">
        <v>33</v>
      </c>
      <c r="D34" s="27">
        <f t="shared" si="0"/>
        <v>12181.294003079549</v>
      </c>
      <c r="E34" s="28"/>
    </row>
    <row r="35" spans="1:5" ht="15.75" customHeight="1" x14ac:dyDescent="0.2">
      <c r="A35" s="25">
        <v>42856</v>
      </c>
      <c r="B35" s="20">
        <v>12190.7562287</v>
      </c>
      <c r="C35" s="26">
        <v>34</v>
      </c>
      <c r="D35" s="27">
        <f t="shared" si="0"/>
        <v>12200.179919105398</v>
      </c>
      <c r="E35" s="28"/>
    </row>
    <row r="36" spans="1:5" ht="15.75" customHeight="1" x14ac:dyDescent="0.2">
      <c r="A36" s="25">
        <v>42887</v>
      </c>
      <c r="B36" s="20">
        <v>12225.0763558</v>
      </c>
      <c r="C36" s="26">
        <v>35</v>
      </c>
      <c r="D36" s="27">
        <f t="shared" si="0"/>
        <v>12219.065835131245</v>
      </c>
      <c r="E36" s="28"/>
    </row>
    <row r="37" spans="1:5" ht="15.75" customHeight="1" x14ac:dyDescent="0.2">
      <c r="A37" s="25">
        <v>42917</v>
      </c>
      <c r="B37" s="20">
        <v>12257.3003716</v>
      </c>
      <c r="C37" s="26">
        <v>36</v>
      </c>
      <c r="D37" s="27">
        <f t="shared" si="0"/>
        <v>12237.951751157094</v>
      </c>
      <c r="E37" s="28"/>
    </row>
    <row r="38" spans="1:5" ht="15.75" customHeight="1" x14ac:dyDescent="0.2">
      <c r="A38" s="25">
        <v>42948</v>
      </c>
      <c r="B38" s="20">
        <v>12313.9370428</v>
      </c>
      <c r="C38" s="26">
        <v>37</v>
      </c>
      <c r="D38" s="27">
        <f t="shared" si="0"/>
        <v>12256.837667182943</v>
      </c>
      <c r="E38" s="28"/>
    </row>
    <row r="39" spans="1:5" ht="15.75" customHeight="1" x14ac:dyDescent="0.2">
      <c r="A39" s="25">
        <v>42979</v>
      </c>
      <c r="B39" s="20">
        <v>12351.405885</v>
      </c>
      <c r="C39" s="26">
        <v>38</v>
      </c>
      <c r="D39" s="27">
        <f t="shared" si="0"/>
        <v>12275.723583208792</v>
      </c>
      <c r="E39" s="28"/>
    </row>
    <row r="40" spans="1:5" ht="15.75" customHeight="1" x14ac:dyDescent="0.2">
      <c r="A40" s="25">
        <v>43009</v>
      </c>
      <c r="B40" s="20">
        <v>12355.6038856</v>
      </c>
      <c r="C40" s="26">
        <v>39</v>
      </c>
      <c r="D40" s="27">
        <f t="shared" si="0"/>
        <v>12294.609499234639</v>
      </c>
      <c r="E40" s="28"/>
    </row>
    <row r="41" spans="1:5" ht="15.75" customHeight="1" x14ac:dyDescent="0.2">
      <c r="A41" s="25">
        <v>43040</v>
      </c>
      <c r="B41" s="20">
        <v>12402.871429000001</v>
      </c>
      <c r="C41" s="26">
        <v>40</v>
      </c>
      <c r="D41" s="27">
        <f t="shared" si="0"/>
        <v>12313.495415260488</v>
      </c>
      <c r="E41" s="28"/>
    </row>
    <row r="42" spans="1:5" ht="15.75" customHeight="1" x14ac:dyDescent="0.2">
      <c r="A42" s="25">
        <v>43070</v>
      </c>
      <c r="B42" s="20">
        <v>12443.1511379</v>
      </c>
      <c r="C42" s="26">
        <v>41</v>
      </c>
      <c r="D42" s="27">
        <f t="shared" si="0"/>
        <v>12332.381331286337</v>
      </c>
      <c r="E42" s="28"/>
    </row>
    <row r="43" spans="1:5" ht="15.75" customHeight="1" x14ac:dyDescent="0.2">
      <c r="A43" s="25">
        <v>43101</v>
      </c>
      <c r="B43" s="20">
        <v>12489.291670799999</v>
      </c>
      <c r="C43" s="26">
        <v>42</v>
      </c>
      <c r="D43" s="27">
        <f t="shared" si="0"/>
        <v>12351.267247312186</v>
      </c>
      <c r="E43" s="28"/>
    </row>
    <row r="44" spans="1:5" ht="15.75" customHeight="1" x14ac:dyDescent="0.2">
      <c r="A44" s="25">
        <v>43132</v>
      </c>
      <c r="B44" s="20">
        <v>12471.4053188</v>
      </c>
      <c r="C44" s="26">
        <v>43</v>
      </c>
      <c r="D44" s="27">
        <f t="shared" si="0"/>
        <v>12370.153163338033</v>
      </c>
      <c r="E44" s="28"/>
    </row>
    <row r="45" spans="1:5" ht="15.75" customHeight="1" x14ac:dyDescent="0.2">
      <c r="A45" s="25">
        <v>43160</v>
      </c>
      <c r="B45" s="20">
        <v>12485.1635317</v>
      </c>
      <c r="C45" s="26">
        <v>44</v>
      </c>
      <c r="D45" s="27">
        <f t="shared" si="0"/>
        <v>12389.039079363882</v>
      </c>
      <c r="E45" s="28"/>
    </row>
    <row r="46" spans="1:5" ht="15.75" customHeight="1" x14ac:dyDescent="0.2">
      <c r="A46" s="25">
        <v>43191</v>
      </c>
      <c r="B46" s="20">
        <v>12504.1942206</v>
      </c>
      <c r="C46" s="26">
        <v>45</v>
      </c>
      <c r="D46" s="27">
        <f t="shared" si="0"/>
        <v>12407.924995389731</v>
      </c>
      <c r="E46" s="28"/>
    </row>
    <row r="47" spans="1:5" ht="15.75" customHeight="1" x14ac:dyDescent="0.2">
      <c r="A47" s="25">
        <v>43221</v>
      </c>
      <c r="B47" s="20">
        <v>12495.9536315</v>
      </c>
      <c r="C47" s="26">
        <v>46</v>
      </c>
      <c r="D47" s="27">
        <f t="shared" si="0"/>
        <v>12426.81091141558</v>
      </c>
      <c r="E47" s="28"/>
    </row>
    <row r="48" spans="1:5" ht="15.75" customHeight="1" x14ac:dyDescent="0.2">
      <c r="A48" s="25">
        <v>43252</v>
      </c>
      <c r="B48" s="20">
        <v>12569.8805283</v>
      </c>
      <c r="C48" s="26">
        <v>47</v>
      </c>
      <c r="D48" s="27">
        <f t="shared" si="0"/>
        <v>12445.696827441427</v>
      </c>
      <c r="E48" s="28"/>
    </row>
    <row r="49" spans="1:5" ht="15.75" customHeight="1" x14ac:dyDescent="0.2">
      <c r="A49" s="25">
        <v>43282</v>
      </c>
      <c r="B49" s="20">
        <v>12567.8669114</v>
      </c>
      <c r="C49" s="26">
        <v>48</v>
      </c>
      <c r="D49" s="27">
        <f t="shared" si="0"/>
        <v>12464.582743467276</v>
      </c>
      <c r="E49" s="28"/>
    </row>
    <row r="50" spans="1:5" ht="15.75" customHeight="1" x14ac:dyDescent="0.2">
      <c r="A50" s="25">
        <v>43313</v>
      </c>
      <c r="B50" s="20">
        <v>12616.0539254</v>
      </c>
      <c r="C50" s="26">
        <v>49</v>
      </c>
      <c r="D50" s="27">
        <f t="shared" si="0"/>
        <v>12483.468659493125</v>
      </c>
      <c r="E50" s="28"/>
    </row>
    <row r="51" spans="1:5" ht="15.75" customHeight="1" x14ac:dyDescent="0.2">
      <c r="A51" s="25">
        <v>43344</v>
      </c>
      <c r="B51" s="20">
        <v>12637.5989818</v>
      </c>
      <c r="C51" s="26">
        <v>50</v>
      </c>
      <c r="D51" s="27">
        <f t="shared" si="0"/>
        <v>12502.354575518973</v>
      </c>
      <c r="E51" s="28"/>
    </row>
    <row r="52" spans="1:5" ht="15.75" customHeight="1" x14ac:dyDescent="0.2">
      <c r="A52" s="25">
        <v>43374</v>
      </c>
      <c r="B52" s="20">
        <v>12660.6557562</v>
      </c>
      <c r="C52" s="26">
        <v>51</v>
      </c>
      <c r="D52" s="27">
        <f t="shared" si="0"/>
        <v>12521.240491544821</v>
      </c>
      <c r="E52" s="28"/>
    </row>
    <row r="53" spans="1:5" ht="15.75" customHeight="1" x14ac:dyDescent="0.2">
      <c r="A53" s="25">
        <v>43405</v>
      </c>
      <c r="B53" s="20">
        <v>12685.6183143</v>
      </c>
      <c r="C53" s="26">
        <v>52</v>
      </c>
      <c r="D53" s="27">
        <f t="shared" si="0"/>
        <v>12540.126407570669</v>
      </c>
      <c r="E53" s="28"/>
    </row>
    <row r="54" spans="1:5" ht="15.75" customHeight="1" x14ac:dyDescent="0.2">
      <c r="A54" s="25">
        <v>43435</v>
      </c>
      <c r="B54" s="20">
        <v>12707.339997999999</v>
      </c>
      <c r="C54" s="26">
        <v>53</v>
      </c>
      <c r="D54" s="27">
        <f t="shared" si="0"/>
        <v>12559.012323596518</v>
      </c>
      <c r="E54" s="28"/>
    </row>
    <row r="55" spans="1:5" ht="15.75" customHeight="1" x14ac:dyDescent="0.2">
      <c r="A55" s="25">
        <v>43466</v>
      </c>
      <c r="B55" s="20">
        <v>12751.790624499999</v>
      </c>
      <c r="C55" s="26">
        <v>54</v>
      </c>
      <c r="D55" s="27">
        <f t="shared" si="0"/>
        <v>12577.898239622367</v>
      </c>
      <c r="E55" s="28"/>
    </row>
    <row r="56" spans="1:5" ht="15.75" customHeight="1" x14ac:dyDescent="0.2">
      <c r="A56" s="25">
        <v>43497</v>
      </c>
      <c r="B56" s="20">
        <v>12736.398719999999</v>
      </c>
      <c r="C56" s="26">
        <v>55</v>
      </c>
      <c r="D56" s="27">
        <f t="shared" si="0"/>
        <v>12596.784155648214</v>
      </c>
      <c r="E56" s="28"/>
    </row>
    <row r="57" spans="1:5" ht="15.75" customHeight="1" x14ac:dyDescent="0.2">
      <c r="A57" s="25">
        <v>43525</v>
      </c>
      <c r="B57" s="20">
        <v>12768.939349800001</v>
      </c>
      <c r="C57" s="26">
        <v>56</v>
      </c>
      <c r="D57" s="27">
        <f t="shared" si="0"/>
        <v>12615.670071674063</v>
      </c>
      <c r="E57" s="28"/>
    </row>
    <row r="58" spans="1:5" ht="15.75" customHeight="1" x14ac:dyDescent="0.2">
      <c r="A58" s="25">
        <v>43556</v>
      </c>
      <c r="B58" s="20">
        <v>12810.0585348</v>
      </c>
      <c r="C58" s="26">
        <v>57</v>
      </c>
      <c r="D58" s="27">
        <f t="shared" si="0"/>
        <v>12634.555987699912</v>
      </c>
      <c r="E58" s="28"/>
    </row>
    <row r="59" spans="1:5" ht="15.75" customHeight="1" x14ac:dyDescent="0.2">
      <c r="A59" s="25">
        <v>43586</v>
      </c>
      <c r="B59" s="20">
        <v>12833.7476467</v>
      </c>
      <c r="C59" s="26">
        <v>58</v>
      </c>
      <c r="D59" s="27">
        <f t="shared" si="0"/>
        <v>12653.441903725761</v>
      </c>
      <c r="E59" s="28"/>
    </row>
    <row r="60" spans="1:5" ht="15.75" customHeight="1" x14ac:dyDescent="0.2">
      <c r="A60" s="25">
        <v>43617</v>
      </c>
      <c r="B60" s="20">
        <v>12845.718324699999</v>
      </c>
      <c r="C60" s="26">
        <v>59</v>
      </c>
      <c r="D60" s="27">
        <f t="shared" si="0"/>
        <v>12672.327819751608</v>
      </c>
      <c r="E60" s="28"/>
    </row>
    <row r="61" spans="1:5" ht="15.75" customHeight="1" x14ac:dyDescent="0.2">
      <c r="A61" s="25">
        <v>43647</v>
      </c>
      <c r="B61" s="20">
        <v>12875.5176589</v>
      </c>
      <c r="C61" s="26">
        <v>60</v>
      </c>
      <c r="D61" s="27">
        <f t="shared" si="0"/>
        <v>12691.213735777457</v>
      </c>
      <c r="E61" s="28"/>
    </row>
    <row r="62" spans="1:5" ht="15.75" customHeight="1" x14ac:dyDescent="0.2">
      <c r="A62" s="25">
        <v>43678</v>
      </c>
      <c r="B62" s="20">
        <v>12924.4298041</v>
      </c>
      <c r="C62" s="26">
        <v>61</v>
      </c>
      <c r="D62" s="27">
        <f t="shared" si="0"/>
        <v>12710.099651803306</v>
      </c>
      <c r="E62" s="28"/>
    </row>
    <row r="63" spans="1:5" ht="15.75" customHeight="1" x14ac:dyDescent="0.2">
      <c r="A63" s="25">
        <v>43709</v>
      </c>
      <c r="B63" s="20">
        <v>12952.5275628</v>
      </c>
      <c r="C63" s="26">
        <v>62</v>
      </c>
      <c r="D63" s="27">
        <f t="shared" si="0"/>
        <v>12728.985567829155</v>
      </c>
      <c r="E63" s="28"/>
    </row>
    <row r="64" spans="1:5" ht="15.75" customHeight="1" x14ac:dyDescent="0.2">
      <c r="A64" s="25">
        <v>43739</v>
      </c>
      <c r="B64" s="20">
        <v>12909.896372699999</v>
      </c>
      <c r="C64" s="26">
        <v>63</v>
      </c>
      <c r="D64" s="27">
        <f t="shared" si="0"/>
        <v>12747.871483855002</v>
      </c>
      <c r="E64" s="28"/>
    </row>
    <row r="65" spans="1:5" ht="15.75" customHeight="1" x14ac:dyDescent="0.2">
      <c r="A65" s="25">
        <v>43770</v>
      </c>
      <c r="B65" s="20">
        <v>12934.9588628</v>
      </c>
      <c r="C65" s="26">
        <v>64</v>
      </c>
      <c r="D65" s="27">
        <f t="shared" si="0"/>
        <v>12766.757399880851</v>
      </c>
      <c r="E65" s="28"/>
    </row>
    <row r="66" spans="1:5" ht="15.75" customHeight="1" x14ac:dyDescent="0.2">
      <c r="A66" s="25">
        <v>43800</v>
      </c>
      <c r="B66" s="20">
        <v>12962.967518699999</v>
      </c>
      <c r="C66" s="26">
        <v>65</v>
      </c>
      <c r="D66" s="27">
        <f t="shared" si="0"/>
        <v>12785.6433159067</v>
      </c>
      <c r="E66" s="28"/>
    </row>
    <row r="67" spans="1:5" ht="15.75" customHeight="1" x14ac:dyDescent="0.2">
      <c r="A67" s="25">
        <v>43831</v>
      </c>
      <c r="B67" s="20">
        <v>12993.2128252</v>
      </c>
      <c r="C67" s="26">
        <v>66</v>
      </c>
      <c r="D67" s="27">
        <f t="shared" si="0"/>
        <v>12804.529231932549</v>
      </c>
      <c r="E67" s="28"/>
    </row>
    <row r="68" spans="1:5" ht="15.75" customHeight="1" x14ac:dyDescent="0.2">
      <c r="A68" s="25">
        <v>43862</v>
      </c>
      <c r="B68" s="20">
        <v>12988.1635926</v>
      </c>
      <c r="C68" s="26">
        <v>67</v>
      </c>
      <c r="D68" s="27">
        <f t="shared" si="0"/>
        <v>12823.415147958396</v>
      </c>
      <c r="E68" s="28"/>
    </row>
    <row r="69" spans="1:5" ht="15.75" customHeight="1" x14ac:dyDescent="0.2">
      <c r="A69" s="25">
        <v>43891</v>
      </c>
      <c r="B69" s="20">
        <v>12982.4296452</v>
      </c>
      <c r="C69" s="26">
        <v>68</v>
      </c>
      <c r="D69" s="27">
        <f t="shared" si="0"/>
        <v>12842.301063984245</v>
      </c>
      <c r="E69" s="28"/>
    </row>
    <row r="70" spans="1:5" ht="15.75" customHeight="1" x14ac:dyDescent="0.2">
      <c r="A70" s="25">
        <v>43922</v>
      </c>
      <c r="B70" s="20">
        <v>12398.472888800001</v>
      </c>
      <c r="C70" s="26">
        <v>69</v>
      </c>
      <c r="D70" s="27">
        <f t="shared" si="0"/>
        <v>12861.186980010094</v>
      </c>
      <c r="E70" s="28"/>
    </row>
    <row r="71" spans="1:5" ht="15.75" customHeight="1" x14ac:dyDescent="0.2">
      <c r="A71" s="25">
        <v>43952</v>
      </c>
      <c r="B71" s="20">
        <v>12108.533896299999</v>
      </c>
      <c r="C71" s="26">
        <v>70</v>
      </c>
      <c r="D71" s="27">
        <f t="shared" si="0"/>
        <v>12880.072896035943</v>
      </c>
      <c r="E71" s="28"/>
    </row>
    <row r="72" spans="1:5" ht="15.75" customHeight="1" x14ac:dyDescent="0.2">
      <c r="A72" s="25">
        <v>43983</v>
      </c>
      <c r="B72" s="20">
        <v>12342.4126031</v>
      </c>
      <c r="C72" s="26">
        <v>71</v>
      </c>
      <c r="D72" s="27">
        <f t="shared" si="0"/>
        <v>12898.95881206179</v>
      </c>
      <c r="E72" s="28"/>
    </row>
    <row r="73" spans="1:5" ht="15.75" customHeight="1" x14ac:dyDescent="0.2">
      <c r="A73" s="25">
        <v>44013</v>
      </c>
      <c r="B73" s="20">
        <v>12458.538538500001</v>
      </c>
      <c r="C73" s="26">
        <v>72</v>
      </c>
      <c r="D73" s="27">
        <f t="shared" si="0"/>
        <v>12917.844728087639</v>
      </c>
      <c r="E73" s="28"/>
    </row>
    <row r="74" spans="1:5" ht="15.75" customHeight="1" x14ac:dyDescent="0.2">
      <c r="A74" s="25">
        <v>44044</v>
      </c>
      <c r="B74" s="20">
        <v>12615.129583</v>
      </c>
      <c r="C74" s="26">
        <v>73</v>
      </c>
      <c r="D74" s="27">
        <f t="shared" si="0"/>
        <v>12936.730644113488</v>
      </c>
      <c r="E74" s="28"/>
    </row>
    <row r="75" spans="1:5" ht="15.75" customHeight="1" x14ac:dyDescent="0.2">
      <c r="A75" s="25">
        <v>44075</v>
      </c>
      <c r="B75" s="20">
        <v>12586.130128299999</v>
      </c>
      <c r="C75" s="26">
        <v>74</v>
      </c>
      <c r="D75" s="27">
        <f t="shared" si="0"/>
        <v>12955.616560139337</v>
      </c>
      <c r="E75" s="28"/>
    </row>
    <row r="76" spans="1:5" ht="15.75" customHeight="1" x14ac:dyDescent="0.2">
      <c r="A76" s="25">
        <v>44105</v>
      </c>
      <c r="B76" s="20">
        <v>12737.1065624</v>
      </c>
      <c r="C76" s="26">
        <v>75</v>
      </c>
      <c r="D76" s="27">
        <f t="shared" si="0"/>
        <v>12974.502476165184</v>
      </c>
      <c r="E76" s="28"/>
    </row>
    <row r="77" spans="1:5" ht="15.75" customHeight="1" x14ac:dyDescent="0.2">
      <c r="A77" s="25">
        <v>44136</v>
      </c>
      <c r="B77" s="20">
        <v>12809.020700999999</v>
      </c>
      <c r="C77" s="26">
        <v>76</v>
      </c>
      <c r="D77" s="27">
        <f t="shared" si="0"/>
        <v>12993.388392191033</v>
      </c>
      <c r="E77" s="28"/>
    </row>
    <row r="78" spans="1:5" ht="15.75" customHeight="1" x14ac:dyDescent="0.2">
      <c r="A78" s="25">
        <v>44166</v>
      </c>
      <c r="B78" s="20">
        <v>12855.613652599999</v>
      </c>
      <c r="C78" s="26">
        <v>77</v>
      </c>
      <c r="D78" s="27">
        <f t="shared" si="0"/>
        <v>13012.274308216882</v>
      </c>
      <c r="E78" s="28"/>
    </row>
    <row r="79" spans="1:5" ht="15.75" customHeight="1" x14ac:dyDescent="0.2">
      <c r="A79" s="25">
        <v>44197</v>
      </c>
      <c r="B79" s="20">
        <v>12900.587480800001</v>
      </c>
      <c r="C79" s="26">
        <v>78</v>
      </c>
      <c r="D79" s="27">
        <f t="shared" si="0"/>
        <v>13031.160224242731</v>
      </c>
      <c r="E79" s="28"/>
    </row>
    <row r="80" spans="1:5" ht="15.75" customHeight="1" x14ac:dyDescent="0.2">
      <c r="A80" s="25">
        <v>44228</v>
      </c>
      <c r="B80" s="20">
        <v>12961.063432999999</v>
      </c>
      <c r="C80" s="26">
        <v>79</v>
      </c>
      <c r="D80" s="27">
        <f t="shared" si="0"/>
        <v>13050.046140268578</v>
      </c>
      <c r="E80" s="28"/>
    </row>
    <row r="81" spans="1:5" ht="15.75" customHeight="1" x14ac:dyDescent="0.2">
      <c r="A81" s="25">
        <v>44256</v>
      </c>
      <c r="B81" s="20">
        <v>13026.556752799999</v>
      </c>
      <c r="C81" s="26">
        <v>80</v>
      </c>
      <c r="D81" s="27">
        <f t="shared" si="0"/>
        <v>13068.932056294427</v>
      </c>
      <c r="E81" s="28"/>
    </row>
    <row r="82" spans="1:5" ht="15.75" customHeight="1" x14ac:dyDescent="0.2">
      <c r="A82" s="25">
        <v>44287</v>
      </c>
      <c r="B82" s="20">
        <v>13011.9717007</v>
      </c>
      <c r="C82" s="26">
        <v>81</v>
      </c>
      <c r="D82" s="27">
        <f t="shared" si="0"/>
        <v>13087.817972320276</v>
      </c>
      <c r="E82" s="28"/>
    </row>
    <row r="83" spans="1:5" ht="15.75" customHeight="1" x14ac:dyDescent="0.2">
      <c r="A83" s="25">
        <v>44317</v>
      </c>
      <c r="B83" s="20">
        <v>13095.832160600001</v>
      </c>
      <c r="C83" s="26">
        <v>82</v>
      </c>
      <c r="D83" s="27">
        <f t="shared" si="0"/>
        <v>13106.703888346125</v>
      </c>
      <c r="E83" s="28"/>
    </row>
    <row r="84" spans="1:5" ht="15.75" customHeight="1" x14ac:dyDescent="0.2">
      <c r="A84" s="25">
        <v>44348</v>
      </c>
      <c r="B84" s="20">
        <v>13121.4182439</v>
      </c>
      <c r="C84" s="26">
        <v>83</v>
      </c>
      <c r="D84" s="27">
        <f t="shared" si="0"/>
        <v>13125.589804371972</v>
      </c>
      <c r="E84" s="28"/>
    </row>
    <row r="85" spans="1:5" ht="15.75" customHeight="1" x14ac:dyDescent="0.2">
      <c r="A85" s="25">
        <v>44378</v>
      </c>
      <c r="B85" s="20">
        <v>13137.5054819</v>
      </c>
      <c r="C85" s="26">
        <v>84</v>
      </c>
      <c r="D85" s="27">
        <f t="shared" si="0"/>
        <v>13144.475720397821</v>
      </c>
      <c r="E85" s="28"/>
    </row>
    <row r="86" spans="1:5" ht="15.75" customHeight="1" x14ac:dyDescent="0.2">
      <c r="A86" s="29">
        <v>44409</v>
      </c>
      <c r="B86" s="30">
        <v>13008.2500377</v>
      </c>
      <c r="C86" s="31">
        <v>85</v>
      </c>
      <c r="D86" s="32">
        <f t="shared" si="0"/>
        <v>13163.36163642367</v>
      </c>
      <c r="E86" s="28"/>
    </row>
    <row r="87" spans="1:5" ht="15.75" customHeight="1" x14ac:dyDescent="0.2">
      <c r="A87" s="25">
        <v>44440</v>
      </c>
      <c r="B87" s="20">
        <v>12887.523196</v>
      </c>
      <c r="C87" s="26">
        <v>86</v>
      </c>
      <c r="D87" s="27">
        <f t="shared" si="0"/>
        <v>13182.247552449518</v>
      </c>
      <c r="E87" s="28"/>
    </row>
    <row r="88" spans="1:5" ht="15.75" customHeight="1" x14ac:dyDescent="0.2">
      <c r="A88" s="25">
        <v>44470</v>
      </c>
      <c r="B88" s="20">
        <v>12836.0911951</v>
      </c>
      <c r="C88" s="26">
        <v>87</v>
      </c>
      <c r="D88" s="27">
        <f t="shared" si="0"/>
        <v>13201.133468475366</v>
      </c>
      <c r="E88" s="28"/>
    </row>
    <row r="89" spans="1:5" ht="15.75" customHeight="1" x14ac:dyDescent="0.2">
      <c r="A89" s="25">
        <v>44501</v>
      </c>
      <c r="B89" s="20">
        <v>13200.8501813</v>
      </c>
      <c r="C89" s="26">
        <v>88</v>
      </c>
      <c r="D89" s="27">
        <f t="shared" si="0"/>
        <v>13220.019384501215</v>
      </c>
      <c r="E89" s="28"/>
    </row>
    <row r="90" spans="1:5" ht="15.75" customHeight="1" x14ac:dyDescent="0.2">
      <c r="A90" s="25">
        <v>44531</v>
      </c>
      <c r="B90" s="20">
        <v>13291.276614099999</v>
      </c>
      <c r="C90" s="26">
        <v>89</v>
      </c>
      <c r="D90" s="27">
        <f t="shared" si="0"/>
        <v>13238.905300527063</v>
      </c>
      <c r="E90" s="28"/>
    </row>
    <row r="91" spans="1:5" ht="15.75" customHeight="1" x14ac:dyDescent="0.2">
      <c r="A91" s="25">
        <v>44562</v>
      </c>
      <c r="B91" s="20">
        <v>13349.323586</v>
      </c>
      <c r="C91" s="26">
        <v>90</v>
      </c>
      <c r="D91" s="27">
        <f t="shared" si="0"/>
        <v>13257.791216552912</v>
      </c>
      <c r="E91" s="28"/>
    </row>
    <row r="92" spans="1:5" ht="15.75" customHeight="1" x14ac:dyDescent="0.2">
      <c r="A92" s="25">
        <v>44593</v>
      </c>
      <c r="B92" s="20">
        <v>13429.0105702</v>
      </c>
      <c r="C92" s="26">
        <v>91</v>
      </c>
      <c r="D92" s="27">
        <f t="shared" si="0"/>
        <v>13276.677132578759</v>
      </c>
      <c r="E92" s="28"/>
    </row>
    <row r="93" spans="1:5" ht="15.75" customHeight="1" x14ac:dyDescent="0.2">
      <c r="A93" s="25">
        <v>44621</v>
      </c>
      <c r="B93" s="20">
        <v>13452.1260932</v>
      </c>
      <c r="C93" s="26">
        <v>92</v>
      </c>
      <c r="D93" s="27">
        <f t="shared" si="0"/>
        <v>13295.563048604608</v>
      </c>
      <c r="E93" s="28"/>
    </row>
    <row r="94" spans="1:5" ht="15.75" customHeight="1" x14ac:dyDescent="0.2">
      <c r="A94" s="25">
        <v>44652</v>
      </c>
      <c r="B94" s="20">
        <v>13494.2688755</v>
      </c>
      <c r="C94" s="26">
        <v>93</v>
      </c>
      <c r="D94" s="27">
        <f t="shared" si="0"/>
        <v>13314.448964630457</v>
      </c>
      <c r="E94" s="28"/>
    </row>
    <row r="95" spans="1:5" ht="15.75" customHeight="1" x14ac:dyDescent="0.2">
      <c r="A95" s="25">
        <v>44682</v>
      </c>
      <c r="B95" s="20">
        <v>13544.5052123</v>
      </c>
      <c r="C95" s="26">
        <v>94</v>
      </c>
      <c r="D95" s="27">
        <f t="shared" si="0"/>
        <v>13333.334880656306</v>
      </c>
      <c r="E95" s="28"/>
    </row>
    <row r="96" spans="1:5" ht="15.75" customHeight="1" x14ac:dyDescent="0.2">
      <c r="A96" s="25">
        <v>44713</v>
      </c>
      <c r="B96" s="20">
        <v>13631.924790499999</v>
      </c>
      <c r="C96" s="26">
        <v>95</v>
      </c>
      <c r="D96" s="27">
        <f t="shared" si="0"/>
        <v>13352.220796682153</v>
      </c>
      <c r="E96" s="28"/>
    </row>
    <row r="97" spans="1:6" ht="15.75" customHeight="1" x14ac:dyDescent="0.2">
      <c r="A97" s="25">
        <v>44743</v>
      </c>
      <c r="B97" s="20">
        <v>13639.598170499999</v>
      </c>
      <c r="C97" s="26">
        <v>96</v>
      </c>
      <c r="D97" s="27">
        <f t="shared" si="0"/>
        <v>13371.106712708002</v>
      </c>
      <c r="E97" s="28"/>
    </row>
    <row r="98" spans="1:6" ht="15.75" customHeight="1" x14ac:dyDescent="0.2">
      <c r="A98" s="33">
        <v>44774</v>
      </c>
      <c r="B98" s="34"/>
      <c r="C98" s="34">
        <v>97</v>
      </c>
      <c r="D98" s="35"/>
      <c r="E98" s="35">
        <f t="shared" ref="E98:E100" si="1">($B$154*C98)+$B$153</f>
        <v>13389.992628733851</v>
      </c>
    </row>
    <row r="99" spans="1:6" ht="15.75" customHeight="1" x14ac:dyDescent="0.2">
      <c r="A99" s="33">
        <v>44805</v>
      </c>
      <c r="B99" s="34"/>
      <c r="C99" s="34">
        <v>98</v>
      </c>
      <c r="D99" s="35"/>
      <c r="E99" s="35">
        <f t="shared" si="1"/>
        <v>13408.8785447597</v>
      </c>
    </row>
    <row r="100" spans="1:6" ht="15.75" customHeight="1" x14ac:dyDescent="0.2">
      <c r="A100" s="36">
        <v>44835</v>
      </c>
      <c r="B100" s="37"/>
      <c r="C100" s="37">
        <v>99</v>
      </c>
      <c r="D100" s="38"/>
      <c r="E100" s="39">
        <f t="shared" si="1"/>
        <v>13427.764460785547</v>
      </c>
    </row>
    <row r="101" spans="1:6" ht="15.75" customHeight="1" x14ac:dyDescent="0.2">
      <c r="A101" s="25"/>
    </row>
    <row r="102" spans="1:6" ht="15.75" customHeight="1" x14ac:dyDescent="0.2"/>
    <row r="103" spans="1:6" ht="15.75" customHeight="1" x14ac:dyDescent="0.2"/>
    <row r="104" spans="1:6" ht="15.75" customHeight="1" x14ac:dyDescent="0.2"/>
    <row r="105" spans="1:6" ht="15.75" customHeight="1" x14ac:dyDescent="0.2"/>
    <row r="106" spans="1:6" ht="15.75" customHeight="1" x14ac:dyDescent="0.2"/>
    <row r="107" spans="1:6" ht="15.75" customHeight="1" x14ac:dyDescent="0.2"/>
    <row r="108" spans="1:6" ht="15.75" customHeight="1" x14ac:dyDescent="0.2"/>
    <row r="109" spans="1:6" ht="15.75" customHeight="1" x14ac:dyDescent="0.2"/>
    <row r="110" spans="1:6" ht="15.75" customHeight="1" x14ac:dyDescent="0.2"/>
    <row r="111" spans="1:6" ht="15.75" customHeight="1" x14ac:dyDescent="0.2"/>
    <row r="112" spans="1:6" ht="15.75" customHeight="1" x14ac:dyDescent="0.2">
      <c r="A112" s="40" t="s">
        <v>189</v>
      </c>
      <c r="B112" s="41"/>
      <c r="C112" s="41"/>
      <c r="D112" s="41"/>
      <c r="E112" s="41"/>
      <c r="F112" s="41"/>
    </row>
    <row r="113" spans="1:6" ht="15.75" customHeight="1" x14ac:dyDescent="0.2">
      <c r="A113" s="41"/>
      <c r="B113" s="41"/>
      <c r="C113" s="41"/>
      <c r="D113" s="41"/>
      <c r="E113" s="41"/>
      <c r="F113" s="41"/>
    </row>
    <row r="114" spans="1:6" ht="15.75" customHeight="1" x14ac:dyDescent="0.2">
      <c r="A114" s="41"/>
      <c r="B114" s="41"/>
      <c r="C114" s="41"/>
      <c r="D114" s="41"/>
      <c r="E114" s="41"/>
      <c r="F114" s="41"/>
    </row>
    <row r="115" spans="1:6" ht="15.75" customHeight="1" x14ac:dyDescent="0.2">
      <c r="A115" s="41"/>
      <c r="B115" s="41"/>
      <c r="C115" s="41"/>
      <c r="D115" s="41"/>
      <c r="E115" s="41"/>
      <c r="F115" s="41"/>
    </row>
    <row r="116" spans="1:6" ht="15.75" customHeight="1" x14ac:dyDescent="0.2">
      <c r="A116" s="41"/>
      <c r="B116" s="41"/>
      <c r="C116" s="41"/>
      <c r="D116" s="41"/>
      <c r="E116" s="41"/>
      <c r="F116" s="41"/>
    </row>
    <row r="117" spans="1:6" ht="15.75" customHeight="1" x14ac:dyDescent="0.2">
      <c r="A117" s="41"/>
      <c r="B117" s="41"/>
      <c r="C117" s="41"/>
      <c r="D117" s="41"/>
      <c r="E117" s="41"/>
      <c r="F117" s="41"/>
    </row>
    <row r="118" spans="1:6" ht="15.75" customHeight="1" x14ac:dyDescent="0.2">
      <c r="A118" s="41"/>
      <c r="B118" s="41"/>
      <c r="C118" s="41"/>
      <c r="D118" s="41"/>
      <c r="E118" s="41"/>
      <c r="F118" s="41"/>
    </row>
    <row r="119" spans="1:6" ht="15.75" customHeight="1" x14ac:dyDescent="0.2">
      <c r="A119" s="41"/>
      <c r="B119" s="41"/>
      <c r="C119" s="41"/>
      <c r="D119" s="41"/>
      <c r="E119" s="41"/>
      <c r="F119" s="41"/>
    </row>
    <row r="120" spans="1:6" ht="15.75" customHeight="1" x14ac:dyDescent="0.2">
      <c r="A120" s="41"/>
      <c r="B120" s="41"/>
      <c r="C120" s="41"/>
      <c r="D120" s="41"/>
      <c r="E120" s="41"/>
      <c r="F120" s="41"/>
    </row>
    <row r="121" spans="1:6" ht="15.75" customHeight="1" x14ac:dyDescent="0.2">
      <c r="A121" s="41"/>
      <c r="B121" s="41"/>
      <c r="C121" s="41"/>
      <c r="D121" s="41"/>
      <c r="E121" s="41"/>
      <c r="F121" s="41"/>
    </row>
    <row r="122" spans="1:6" ht="15.75" customHeight="1" x14ac:dyDescent="0.2">
      <c r="A122" s="41"/>
      <c r="B122" s="41"/>
      <c r="C122" s="41"/>
      <c r="D122" s="41"/>
      <c r="E122" s="41"/>
      <c r="F122" s="41"/>
    </row>
    <row r="123" spans="1:6" ht="15.75" customHeight="1" x14ac:dyDescent="0.2">
      <c r="A123" s="41"/>
      <c r="B123" s="41"/>
      <c r="C123" s="41"/>
      <c r="D123" s="41"/>
      <c r="E123" s="41"/>
      <c r="F123" s="41"/>
    </row>
    <row r="124" spans="1:6" ht="15.75" customHeight="1" x14ac:dyDescent="0.2">
      <c r="A124" s="41"/>
      <c r="B124" s="41"/>
      <c r="C124" s="41"/>
      <c r="D124" s="41"/>
      <c r="E124" s="41"/>
      <c r="F124" s="41"/>
    </row>
    <row r="125" spans="1:6" ht="15.75" customHeight="1" x14ac:dyDescent="0.2">
      <c r="A125" s="42"/>
      <c r="B125" s="42"/>
      <c r="C125" s="42"/>
      <c r="D125" s="42"/>
      <c r="E125" s="42"/>
      <c r="F125" s="42"/>
    </row>
    <row r="126" spans="1:6" ht="15.75" customHeight="1" x14ac:dyDescent="0.2">
      <c r="A126" s="43" t="s">
        <v>190</v>
      </c>
      <c r="B126" s="44">
        <f>'Exercise 1 - Regression Output'!B17</f>
        <v>11558.058774226549</v>
      </c>
    </row>
    <row r="127" spans="1:6" ht="15.75" customHeight="1" x14ac:dyDescent="0.2">
      <c r="A127" s="43" t="s">
        <v>191</v>
      </c>
      <c r="B127" s="44">
        <f>'Exercise 1 - Regression Output'!B18</f>
        <v>18.885916025848477</v>
      </c>
    </row>
    <row r="128" spans="1:6" ht="15.75" customHeight="1" x14ac:dyDescent="0.2">
      <c r="A128" s="43" t="s">
        <v>192</v>
      </c>
      <c r="B128" s="44">
        <f>'Exercise 1 - Regression Output'!B5</f>
        <v>0.89753397634563181</v>
      </c>
    </row>
    <row r="129" spans="1:3" ht="15.75" customHeight="1" x14ac:dyDescent="0.2">
      <c r="A129" s="43" t="s">
        <v>193</v>
      </c>
      <c r="B129" s="44">
        <f>'Exercise 1 - Regression Output'!D18</f>
        <v>28.694551046743612</v>
      </c>
    </row>
    <row r="130" spans="1:3" ht="15.75" customHeight="1" x14ac:dyDescent="0.2">
      <c r="A130" s="43" t="s">
        <v>194</v>
      </c>
      <c r="B130" s="44">
        <f>'Exercise 1 - Regression Output'!E18</f>
        <v>2.7191627210243599E-48</v>
      </c>
      <c r="C130" s="43"/>
    </row>
    <row r="131" spans="1:3" ht="15.75" customHeight="1" x14ac:dyDescent="0.2">
      <c r="A131" s="43" t="s">
        <v>195</v>
      </c>
      <c r="B131" s="44">
        <f>'Exercise 1 - Regression Output'!B7</f>
        <v>178.70276959367089</v>
      </c>
    </row>
    <row r="132" spans="1:3" ht="15.75" customHeight="1" x14ac:dyDescent="0.2">
      <c r="A132" s="43" t="s">
        <v>196</v>
      </c>
      <c r="B132" s="44">
        <f>D86</f>
        <v>13163.36163642367</v>
      </c>
    </row>
    <row r="133" spans="1:3" ht="15.75" customHeight="1" x14ac:dyDescent="0.2">
      <c r="A133" s="43" t="s">
        <v>197</v>
      </c>
      <c r="B133" s="44">
        <f>E100</f>
        <v>13427.764460785547</v>
      </c>
    </row>
    <row r="134" spans="1:3" ht="15.75" customHeight="1" x14ac:dyDescent="0.2">
      <c r="A134" s="43" t="s">
        <v>198</v>
      </c>
      <c r="B134" s="44">
        <f>'Exercise 1 - Regression Output'!B14</f>
        <v>95</v>
      </c>
    </row>
    <row r="135" spans="1:3" ht="15.75" customHeight="1" x14ac:dyDescent="0.2">
      <c r="A135" s="43" t="s">
        <v>199</v>
      </c>
      <c r="B135" s="44">
        <f>'Exercise 1 - Regression Output'!E12</f>
        <v>823.3772597741746</v>
      </c>
    </row>
    <row r="136" spans="1:3" ht="15.75" customHeight="1" x14ac:dyDescent="0.2">
      <c r="A136" s="43"/>
    </row>
    <row r="137" spans="1:3" ht="15.75" customHeight="1" x14ac:dyDescent="0.2">
      <c r="A137" s="26" t="s">
        <v>200</v>
      </c>
    </row>
    <row r="138" spans="1:3" ht="15.75" customHeight="1" x14ac:dyDescent="0.2"/>
    <row r="139" spans="1:3" ht="15.75" customHeight="1" x14ac:dyDescent="0.2">
      <c r="A139" s="69" t="s">
        <v>201</v>
      </c>
      <c r="B139" s="70"/>
    </row>
    <row r="140" spans="1:3" ht="15.75" customHeight="1" x14ac:dyDescent="0.2">
      <c r="A140" s="28" t="s">
        <v>202</v>
      </c>
      <c r="B140" s="28">
        <v>0.94738269793448926</v>
      </c>
    </row>
    <row r="141" spans="1:3" ht="15.75" customHeight="1" x14ac:dyDescent="0.2">
      <c r="A141" s="28" t="s">
        <v>203</v>
      </c>
      <c r="B141" s="28">
        <v>0.89753397634563181</v>
      </c>
    </row>
    <row r="142" spans="1:3" ht="15.75" customHeight="1" x14ac:dyDescent="0.2">
      <c r="A142" s="28" t="s">
        <v>204</v>
      </c>
      <c r="B142" s="28">
        <v>0.89644391226420228</v>
      </c>
    </row>
    <row r="143" spans="1:3" ht="15.75" customHeight="1" x14ac:dyDescent="0.2">
      <c r="A143" s="28" t="s">
        <v>205</v>
      </c>
      <c r="B143" s="28">
        <v>178.70276959367089</v>
      </c>
    </row>
    <row r="144" spans="1:3" ht="15.75" customHeight="1" x14ac:dyDescent="0.2">
      <c r="A144" s="46" t="s">
        <v>206</v>
      </c>
      <c r="B144" s="46">
        <v>96</v>
      </c>
    </row>
    <row r="145" spans="1:9" ht="15.75" customHeight="1" x14ac:dyDescent="0.2"/>
    <row r="146" spans="1:9" ht="15.75" customHeight="1" x14ac:dyDescent="0.2">
      <c r="A146" s="26" t="s">
        <v>207</v>
      </c>
    </row>
    <row r="147" spans="1:9" ht="15.75" customHeight="1" x14ac:dyDescent="0.2">
      <c r="A147" s="45"/>
      <c r="B147" s="45" t="s">
        <v>208</v>
      </c>
      <c r="C147" s="45" t="s">
        <v>209</v>
      </c>
      <c r="D147" s="45" t="s">
        <v>210</v>
      </c>
      <c r="E147" s="45" t="s">
        <v>211</v>
      </c>
      <c r="F147" s="45" t="s">
        <v>212</v>
      </c>
    </row>
    <row r="148" spans="1:9" ht="15.75" customHeight="1" x14ac:dyDescent="0.2">
      <c r="A148" s="28" t="s">
        <v>213</v>
      </c>
      <c r="B148" s="28">
        <v>1</v>
      </c>
      <c r="C148" s="28">
        <v>26294289.195261709</v>
      </c>
      <c r="D148" s="28">
        <v>26294289.195261709</v>
      </c>
      <c r="E148" s="28">
        <v>823.3772597741746</v>
      </c>
      <c r="F148" s="28">
        <v>2.719162721024401E-48</v>
      </c>
    </row>
    <row r="149" spans="1:9" ht="15.75" customHeight="1" x14ac:dyDescent="0.2">
      <c r="A149" s="28" t="s">
        <v>214</v>
      </c>
      <c r="B149" s="28">
        <v>94</v>
      </c>
      <c r="C149" s="28">
        <v>3001859.9068821706</v>
      </c>
      <c r="D149" s="28">
        <v>31934.679860448625</v>
      </c>
      <c r="E149" s="28"/>
      <c r="F149" s="28"/>
    </row>
    <row r="150" spans="1:9" ht="15.75" customHeight="1" x14ac:dyDescent="0.2">
      <c r="A150" s="46" t="s">
        <v>215</v>
      </c>
      <c r="B150" s="46">
        <v>95</v>
      </c>
      <c r="C150" s="46">
        <v>29296149.10214388</v>
      </c>
      <c r="D150" s="46"/>
      <c r="E150" s="46"/>
      <c r="F150" s="46"/>
    </row>
    <row r="151" spans="1:9" ht="15.75" customHeight="1" x14ac:dyDescent="0.2"/>
    <row r="152" spans="1:9" ht="15.75" customHeight="1" x14ac:dyDescent="0.2">
      <c r="A152" s="45"/>
      <c r="B152" s="45" t="s">
        <v>216</v>
      </c>
      <c r="C152" s="45" t="s">
        <v>205</v>
      </c>
      <c r="D152" s="45" t="s">
        <v>217</v>
      </c>
      <c r="E152" s="45" t="s">
        <v>218</v>
      </c>
      <c r="F152" s="45" t="s">
        <v>219</v>
      </c>
      <c r="G152" s="45" t="s">
        <v>220</v>
      </c>
      <c r="H152" s="45" t="s">
        <v>221</v>
      </c>
      <c r="I152" s="45" t="s">
        <v>222</v>
      </c>
    </row>
    <row r="153" spans="1:9" ht="15.75" customHeight="1" x14ac:dyDescent="0.2">
      <c r="A153" s="28" t="s">
        <v>223</v>
      </c>
      <c r="B153" s="28">
        <v>11558.058774226549</v>
      </c>
      <c r="C153" s="28">
        <v>36.764402873635149</v>
      </c>
      <c r="D153" s="28">
        <v>314.3817897424679</v>
      </c>
      <c r="E153" s="28">
        <v>7.4307826637273224E-144</v>
      </c>
      <c r="F153" s="28">
        <v>11485.062190494718</v>
      </c>
      <c r="G153" s="28">
        <v>11631.055357958379</v>
      </c>
      <c r="H153" s="28">
        <v>11485.062190494718</v>
      </c>
      <c r="I153" s="28">
        <v>11631.055357958379</v>
      </c>
    </row>
    <row r="154" spans="1:9" ht="15.75" customHeight="1" x14ac:dyDescent="0.2">
      <c r="A154" s="46" t="s">
        <v>185</v>
      </c>
      <c r="B154" s="46">
        <v>18.885916025848477</v>
      </c>
      <c r="C154" s="46">
        <v>0.65817081421079549</v>
      </c>
      <c r="D154" s="46">
        <v>28.694551046743612</v>
      </c>
      <c r="E154" s="47">
        <v>2.7191627210243599E-48</v>
      </c>
      <c r="F154" s="46">
        <v>17.579102445480512</v>
      </c>
      <c r="G154" s="46">
        <v>20.192729606216442</v>
      </c>
      <c r="H154" s="46">
        <v>17.579102445480512</v>
      </c>
      <c r="I154" s="46">
        <v>20.192729606216442</v>
      </c>
    </row>
    <row r="155" spans="1:9" ht="15.75" customHeight="1" x14ac:dyDescent="0.2"/>
    <row r="156" spans="1:9" ht="15.75" customHeight="1" x14ac:dyDescent="0.2"/>
    <row r="157" spans="1:9" ht="15.75" customHeight="1" x14ac:dyDescent="0.2"/>
    <row r="158" spans="1:9" ht="15.75" customHeight="1" x14ac:dyDescent="0.2"/>
    <row r="159" spans="1:9" ht="15.75" customHeight="1" x14ac:dyDescent="0.2"/>
    <row r="160" spans="1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39:B139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F2CB"/>
  </sheetPr>
  <dimension ref="A1:I1000"/>
  <sheetViews>
    <sheetView topLeftCell="A140" workbookViewId="0"/>
  </sheetViews>
  <sheetFormatPr baseColWidth="10" defaultColWidth="14.5" defaultRowHeight="15" customHeight="1" x14ac:dyDescent="0.2"/>
  <cols>
    <col min="1" max="1" width="10.6640625" customWidth="1"/>
    <col min="2" max="2" width="24.1640625" customWidth="1"/>
    <col min="3" max="3" width="10.6640625" customWidth="1"/>
    <col min="4" max="4" width="23.6640625" customWidth="1"/>
    <col min="5" max="5" width="10.6640625" customWidth="1"/>
    <col min="6" max="6" width="112.83203125" customWidth="1"/>
    <col min="7" max="26" width="10.6640625" customWidth="1"/>
  </cols>
  <sheetData>
    <row r="1" spans="1:9" x14ac:dyDescent="0.2">
      <c r="A1" s="26" t="s">
        <v>200</v>
      </c>
    </row>
    <row r="3" spans="1:9" x14ac:dyDescent="0.2">
      <c r="A3" s="69" t="s">
        <v>201</v>
      </c>
      <c r="B3" s="70"/>
    </row>
    <row r="4" spans="1:9" x14ac:dyDescent="0.2">
      <c r="A4" s="28" t="s">
        <v>202</v>
      </c>
      <c r="B4" s="28">
        <v>0.94738269793448926</v>
      </c>
    </row>
    <row r="5" spans="1:9" x14ac:dyDescent="0.2">
      <c r="A5" s="28" t="s">
        <v>203</v>
      </c>
      <c r="B5" s="28">
        <v>0.89753397634563181</v>
      </c>
    </row>
    <row r="6" spans="1:9" x14ac:dyDescent="0.2">
      <c r="A6" s="28" t="s">
        <v>204</v>
      </c>
      <c r="B6" s="28">
        <v>0.89644391226420228</v>
      </c>
    </row>
    <row r="7" spans="1:9" x14ac:dyDescent="0.2">
      <c r="A7" s="28" t="s">
        <v>205</v>
      </c>
      <c r="B7" s="28">
        <v>178.70276959367089</v>
      </c>
    </row>
    <row r="8" spans="1:9" x14ac:dyDescent="0.2">
      <c r="A8" s="46" t="s">
        <v>206</v>
      </c>
      <c r="B8" s="46">
        <v>96</v>
      </c>
    </row>
    <row r="10" spans="1:9" x14ac:dyDescent="0.2">
      <c r="A10" s="26" t="s">
        <v>207</v>
      </c>
    </row>
    <row r="11" spans="1:9" x14ac:dyDescent="0.2">
      <c r="A11" s="45"/>
      <c r="B11" s="45" t="s">
        <v>208</v>
      </c>
      <c r="C11" s="45" t="s">
        <v>209</v>
      </c>
      <c r="D11" s="45" t="s">
        <v>210</v>
      </c>
      <c r="E11" s="45" t="s">
        <v>211</v>
      </c>
      <c r="F11" s="45" t="s">
        <v>212</v>
      </c>
    </row>
    <row r="12" spans="1:9" x14ac:dyDescent="0.2">
      <c r="A12" s="28" t="s">
        <v>213</v>
      </c>
      <c r="B12" s="28">
        <v>1</v>
      </c>
      <c r="C12" s="28">
        <v>26294289.195261709</v>
      </c>
      <c r="D12" s="28">
        <v>26294289.195261709</v>
      </c>
      <c r="E12" s="28">
        <v>823.3772597741746</v>
      </c>
      <c r="F12" s="28">
        <v>2.719162721024401E-48</v>
      </c>
    </row>
    <row r="13" spans="1:9" x14ac:dyDescent="0.2">
      <c r="A13" s="28" t="s">
        <v>214</v>
      </c>
      <c r="B13" s="28">
        <v>94</v>
      </c>
      <c r="C13" s="28">
        <v>3001859.9068821706</v>
      </c>
      <c r="D13" s="28">
        <v>31934.679860448625</v>
      </c>
      <c r="E13" s="28"/>
      <c r="F13" s="28"/>
    </row>
    <row r="14" spans="1:9" x14ac:dyDescent="0.2">
      <c r="A14" s="46" t="s">
        <v>215</v>
      </c>
      <c r="B14" s="46">
        <v>95</v>
      </c>
      <c r="C14" s="46">
        <v>29296149.10214388</v>
      </c>
      <c r="D14" s="46"/>
      <c r="E14" s="46"/>
      <c r="F14" s="46"/>
    </row>
    <row r="16" spans="1:9" x14ac:dyDescent="0.2">
      <c r="A16" s="45"/>
      <c r="B16" s="45" t="s">
        <v>216</v>
      </c>
      <c r="C16" s="45" t="s">
        <v>205</v>
      </c>
      <c r="D16" s="45" t="s">
        <v>217</v>
      </c>
      <c r="E16" s="45" t="s">
        <v>218</v>
      </c>
      <c r="F16" s="45" t="s">
        <v>219</v>
      </c>
      <c r="G16" s="45" t="s">
        <v>220</v>
      </c>
      <c r="H16" s="45" t="s">
        <v>221</v>
      </c>
      <c r="I16" s="45" t="s">
        <v>222</v>
      </c>
    </row>
    <row r="17" spans="1:9" x14ac:dyDescent="0.2">
      <c r="A17" s="28" t="s">
        <v>223</v>
      </c>
      <c r="B17" s="28">
        <v>11558.058774226549</v>
      </c>
      <c r="C17" s="28">
        <v>36.764402873635149</v>
      </c>
      <c r="D17" s="28">
        <v>314.3817897424679</v>
      </c>
      <c r="E17" s="28">
        <v>7.4307826637273224E-144</v>
      </c>
      <c r="F17" s="28">
        <v>11485.062190494718</v>
      </c>
      <c r="G17" s="28">
        <v>11631.055357958379</v>
      </c>
      <c r="H17" s="28">
        <v>11485.062190494718</v>
      </c>
      <c r="I17" s="28">
        <v>11631.055357958379</v>
      </c>
    </row>
    <row r="18" spans="1:9" x14ac:dyDescent="0.2">
      <c r="A18" s="46" t="s">
        <v>185</v>
      </c>
      <c r="B18" s="46">
        <v>18.885916025848477</v>
      </c>
      <c r="C18" s="46">
        <v>0.65817081421079549</v>
      </c>
      <c r="D18" s="46">
        <v>28.694551046743612</v>
      </c>
      <c r="E18" s="47">
        <v>2.7191627210243599E-48</v>
      </c>
      <c r="F18" s="46">
        <v>17.579102445480512</v>
      </c>
      <c r="G18" s="46">
        <v>20.192729606216442</v>
      </c>
      <c r="H18" s="46">
        <v>17.579102445480512</v>
      </c>
      <c r="I18" s="46">
        <v>20.192729606216442</v>
      </c>
    </row>
    <row r="21" spans="1:9" ht="15.75" customHeight="1" x14ac:dyDescent="0.2">
      <c r="F21" s="48">
        <f>2.71916272102436 * 10^-48</f>
        <v>2.7191627210243599E-48</v>
      </c>
    </row>
    <row r="22" spans="1:9" ht="15.75" customHeight="1" x14ac:dyDescent="0.2">
      <c r="A22" s="26" t="s">
        <v>224</v>
      </c>
    </row>
    <row r="23" spans="1:9" ht="15.75" customHeight="1" x14ac:dyDescent="0.2"/>
    <row r="24" spans="1:9" ht="15.75" customHeight="1" x14ac:dyDescent="0.2">
      <c r="A24" s="45" t="s">
        <v>225</v>
      </c>
      <c r="B24" s="45" t="s">
        <v>226</v>
      </c>
      <c r="C24" s="45" t="s">
        <v>227</v>
      </c>
      <c r="D24" s="45" t="s">
        <v>228</v>
      </c>
    </row>
    <row r="25" spans="1:9" ht="15.75" customHeight="1" x14ac:dyDescent="0.2">
      <c r="A25" s="28">
        <v>1</v>
      </c>
      <c r="B25" s="27">
        <v>11576.944690252398</v>
      </c>
      <c r="C25" s="28">
        <v>-26.853393352397688</v>
      </c>
      <c r="D25" s="28">
        <v>-0.15106566469916147</v>
      </c>
    </row>
    <row r="26" spans="1:9" ht="15.75" customHeight="1" x14ac:dyDescent="0.2">
      <c r="A26" s="28">
        <v>2</v>
      </c>
      <c r="B26" s="28">
        <v>11595.830606278247</v>
      </c>
      <c r="C26" s="28">
        <v>-45.271649878246535</v>
      </c>
      <c r="D26" s="28">
        <v>-0.25467887023203289</v>
      </c>
    </row>
    <row r="27" spans="1:9" ht="15.75" customHeight="1" x14ac:dyDescent="0.2">
      <c r="A27" s="28">
        <v>3</v>
      </c>
      <c r="B27" s="28">
        <v>11614.716522304094</v>
      </c>
      <c r="C27" s="28">
        <v>-71.20266540409466</v>
      </c>
      <c r="D27" s="28">
        <v>-0.40055563319192733</v>
      </c>
    </row>
    <row r="28" spans="1:9" ht="15.75" customHeight="1" x14ac:dyDescent="0.2">
      <c r="A28" s="28">
        <v>4</v>
      </c>
      <c r="B28" s="28">
        <v>11633.602438329943</v>
      </c>
      <c r="C28" s="28">
        <v>-90.328024429942161</v>
      </c>
      <c r="D28" s="28">
        <v>-0.50814669387967426</v>
      </c>
    </row>
    <row r="29" spans="1:9" ht="15.75" customHeight="1" x14ac:dyDescent="0.2">
      <c r="A29" s="28">
        <v>5</v>
      </c>
      <c r="B29" s="28">
        <v>11652.488354355792</v>
      </c>
      <c r="C29" s="28">
        <v>-56.348768155790822</v>
      </c>
      <c r="D29" s="28">
        <v>-0.31699398302201648</v>
      </c>
    </row>
    <row r="30" spans="1:9" ht="15.75" customHeight="1" x14ac:dyDescent="0.2">
      <c r="A30" s="28">
        <v>6</v>
      </c>
      <c r="B30" s="28">
        <v>11671.374270381641</v>
      </c>
      <c r="C30" s="28">
        <v>-63.27504238164147</v>
      </c>
      <c r="D30" s="28">
        <v>-0.3559582288469626</v>
      </c>
    </row>
    <row r="31" spans="1:9" ht="15.75" customHeight="1" x14ac:dyDescent="0.2">
      <c r="A31" s="28">
        <v>7</v>
      </c>
      <c r="B31" s="28">
        <v>11690.260186407488</v>
      </c>
      <c r="C31" s="28">
        <v>-18.660136707487254</v>
      </c>
      <c r="D31" s="28">
        <v>-0.10497391961236398</v>
      </c>
    </row>
    <row r="32" spans="1:9" ht="15.75" customHeight="1" x14ac:dyDescent="0.2">
      <c r="A32" s="28">
        <v>8</v>
      </c>
      <c r="B32" s="28">
        <v>11709.146102433337</v>
      </c>
      <c r="C32" s="28">
        <v>-17.474883433336799</v>
      </c>
      <c r="D32" s="28">
        <v>-9.8306193439112635E-2</v>
      </c>
    </row>
    <row r="33" spans="1:4" ht="15.75" customHeight="1" x14ac:dyDescent="0.2">
      <c r="A33" s="28">
        <v>9</v>
      </c>
      <c r="B33" s="28">
        <v>11728.032018459186</v>
      </c>
      <c r="C33" s="28">
        <v>-37.16122885918594</v>
      </c>
      <c r="D33" s="28">
        <v>-0.20905312282067107</v>
      </c>
    </row>
    <row r="34" spans="1:4" ht="15.75" customHeight="1" x14ac:dyDescent="0.2">
      <c r="A34" s="28">
        <v>10</v>
      </c>
      <c r="B34" s="28">
        <v>11746.917934485034</v>
      </c>
      <c r="C34" s="28">
        <v>-12.597516485035158</v>
      </c>
      <c r="D34" s="28">
        <v>-7.0868220503706295E-2</v>
      </c>
    </row>
    <row r="35" spans="1:4" ht="15.75" customHeight="1" x14ac:dyDescent="0.2">
      <c r="A35" s="28">
        <v>11</v>
      </c>
      <c r="B35" s="28">
        <v>11765.803850510882</v>
      </c>
      <c r="C35" s="28">
        <v>-37.743324610881245</v>
      </c>
      <c r="D35" s="28">
        <v>-0.21232774366632884</v>
      </c>
    </row>
    <row r="36" spans="1:4" ht="15.75" customHeight="1" x14ac:dyDescent="0.2">
      <c r="A36" s="28">
        <v>12</v>
      </c>
      <c r="B36" s="28">
        <v>11784.689766536731</v>
      </c>
      <c r="C36" s="28">
        <v>-22.978453636729682</v>
      </c>
      <c r="D36" s="28">
        <v>-0.12926691710198673</v>
      </c>
    </row>
    <row r="37" spans="1:4" ht="15.75" customHeight="1" x14ac:dyDescent="0.2">
      <c r="A37" s="28">
        <v>13</v>
      </c>
      <c r="B37" s="28">
        <v>11803.575682562579</v>
      </c>
      <c r="C37" s="28">
        <v>-30.696459762579252</v>
      </c>
      <c r="D37" s="28">
        <v>-0.17268510676067142</v>
      </c>
    </row>
    <row r="38" spans="1:4" ht="15.75" customHeight="1" x14ac:dyDescent="0.2">
      <c r="A38" s="28">
        <v>14</v>
      </c>
      <c r="B38" s="28">
        <v>11822.461598588428</v>
      </c>
      <c r="C38" s="28">
        <v>-34.081088388427816</v>
      </c>
      <c r="D38" s="28">
        <v>-0.19172557462310524</v>
      </c>
    </row>
    <row r="39" spans="1:4" ht="15.75" customHeight="1" x14ac:dyDescent="0.2">
      <c r="A39" s="28">
        <v>15</v>
      </c>
      <c r="B39" s="28">
        <v>11841.347514614275</v>
      </c>
      <c r="C39" s="28">
        <v>21.19871668572523</v>
      </c>
      <c r="D39" s="28">
        <v>0.11925488093341287</v>
      </c>
    </row>
    <row r="40" spans="1:4" ht="15.75" customHeight="1" x14ac:dyDescent="0.2">
      <c r="A40" s="28">
        <v>16</v>
      </c>
      <c r="B40" s="28">
        <v>11860.233430640124</v>
      </c>
      <c r="C40" s="28">
        <v>34.348671659876345</v>
      </c>
      <c r="D40" s="28">
        <v>0.19323088325331378</v>
      </c>
    </row>
    <row r="41" spans="1:4" ht="15.75" customHeight="1" x14ac:dyDescent="0.2">
      <c r="A41" s="28">
        <v>17</v>
      </c>
      <c r="B41" s="28">
        <v>11879.119346665973</v>
      </c>
      <c r="C41" s="28">
        <v>24.672296734026531</v>
      </c>
      <c r="D41" s="28">
        <v>0.13879575131788249</v>
      </c>
    </row>
    <row r="42" spans="1:4" ht="15.75" customHeight="1" x14ac:dyDescent="0.2">
      <c r="A42" s="28">
        <v>18</v>
      </c>
      <c r="B42" s="28">
        <v>11898.005262691822</v>
      </c>
      <c r="C42" s="28">
        <v>13.375724208177417</v>
      </c>
      <c r="D42" s="28">
        <v>7.5246083123441457E-2</v>
      </c>
    </row>
    <row r="43" spans="1:4" ht="15.75" customHeight="1" x14ac:dyDescent="0.2">
      <c r="A43" s="28">
        <v>19</v>
      </c>
      <c r="B43" s="28">
        <v>11916.891178717669</v>
      </c>
      <c r="C43" s="28">
        <v>6.6086916823314823</v>
      </c>
      <c r="D43" s="28">
        <v>3.7177662751291897E-2</v>
      </c>
    </row>
    <row r="44" spans="1:4" ht="15.75" customHeight="1" x14ac:dyDescent="0.2">
      <c r="A44" s="28">
        <v>20</v>
      </c>
      <c r="B44" s="28">
        <v>11935.777094743518</v>
      </c>
      <c r="C44" s="28">
        <v>4.0143905564818851</v>
      </c>
      <c r="D44" s="28">
        <v>2.2583238171008473E-2</v>
      </c>
    </row>
    <row r="45" spans="1:4" ht="15.75" customHeight="1" x14ac:dyDescent="0.2">
      <c r="A45" s="28">
        <v>21</v>
      </c>
      <c r="B45" s="28">
        <v>11954.663010769367</v>
      </c>
      <c r="C45" s="28">
        <v>-7.9039627693673538</v>
      </c>
      <c r="D45" s="28">
        <v>-4.4464301916811298E-2</v>
      </c>
    </row>
    <row r="46" spans="1:4" ht="15.75" customHeight="1" x14ac:dyDescent="0.2">
      <c r="A46" s="28">
        <v>22</v>
      </c>
      <c r="B46" s="28">
        <v>11973.548926795216</v>
      </c>
      <c r="C46" s="28">
        <v>-31.06053629521557</v>
      </c>
      <c r="D46" s="28">
        <v>-0.17473324506045021</v>
      </c>
    </row>
    <row r="47" spans="1:4" ht="15.75" customHeight="1" x14ac:dyDescent="0.2">
      <c r="A47" s="28">
        <v>23</v>
      </c>
      <c r="B47" s="28">
        <v>11992.434842821063</v>
      </c>
      <c r="C47" s="28">
        <v>-28.561980521062651</v>
      </c>
      <c r="D47" s="28">
        <v>-0.16067744273196582</v>
      </c>
    </row>
    <row r="48" spans="1:4" ht="15.75" customHeight="1" x14ac:dyDescent="0.2">
      <c r="A48" s="28">
        <v>24</v>
      </c>
      <c r="B48" s="28">
        <v>12011.320758846912</v>
      </c>
      <c r="C48" s="28">
        <v>-14.317574446911749</v>
      </c>
      <c r="D48" s="28">
        <v>-8.0544528295502432E-2</v>
      </c>
    </row>
    <row r="49" spans="1:4" ht="15.75" customHeight="1" x14ac:dyDescent="0.2">
      <c r="A49" s="28">
        <v>25</v>
      </c>
      <c r="B49" s="28">
        <v>12030.206674872761</v>
      </c>
      <c r="C49" s="28">
        <v>-55.698374472760406</v>
      </c>
      <c r="D49" s="28">
        <v>-0.31333514733023776</v>
      </c>
    </row>
    <row r="50" spans="1:4" ht="15.75" customHeight="1" x14ac:dyDescent="0.2">
      <c r="A50" s="28">
        <v>26</v>
      </c>
      <c r="B50" s="28">
        <v>12049.09259089861</v>
      </c>
      <c r="C50" s="28">
        <v>-89.38635759861063</v>
      </c>
      <c r="D50" s="28">
        <v>-0.5028492804789374</v>
      </c>
    </row>
    <row r="51" spans="1:4" ht="15.75" customHeight="1" x14ac:dyDescent="0.2">
      <c r="A51" s="28">
        <v>27</v>
      </c>
      <c r="B51" s="28">
        <v>12067.978506924457</v>
      </c>
      <c r="C51" s="28">
        <v>-79.829274524458015</v>
      </c>
      <c r="D51" s="28">
        <v>-0.44908523329742683</v>
      </c>
    </row>
    <row r="52" spans="1:4" ht="15.75" customHeight="1" x14ac:dyDescent="0.2">
      <c r="A52" s="28">
        <v>28</v>
      </c>
      <c r="B52" s="28">
        <v>12086.864422950306</v>
      </c>
      <c r="C52" s="28">
        <v>-77.509891050305669</v>
      </c>
      <c r="D52" s="28">
        <v>-0.43603737742248988</v>
      </c>
    </row>
    <row r="53" spans="1:4" ht="15.75" customHeight="1" x14ac:dyDescent="0.2">
      <c r="A53" s="28">
        <v>29</v>
      </c>
      <c r="B53" s="28">
        <v>12105.750338976155</v>
      </c>
      <c r="C53" s="28">
        <v>-73.814455276155059</v>
      </c>
      <c r="D53" s="28">
        <v>-0.41524844195168553</v>
      </c>
    </row>
    <row r="54" spans="1:4" ht="15.75" customHeight="1" x14ac:dyDescent="0.2">
      <c r="A54" s="28">
        <v>30</v>
      </c>
      <c r="B54" s="28">
        <v>12124.636255002004</v>
      </c>
      <c r="C54" s="28">
        <v>-67.52963190200353</v>
      </c>
      <c r="D54" s="28">
        <v>-0.37989272328798618</v>
      </c>
    </row>
    <row r="55" spans="1:4" ht="15.75" customHeight="1" x14ac:dyDescent="0.2">
      <c r="A55" s="28">
        <v>31</v>
      </c>
      <c r="B55" s="28">
        <v>12143.522171027851</v>
      </c>
      <c r="C55" s="28">
        <v>-91.220164727850715</v>
      </c>
      <c r="D55" s="28">
        <v>-0.51316549226168318</v>
      </c>
    </row>
    <row r="56" spans="1:4" ht="15.75" customHeight="1" x14ac:dyDescent="0.2">
      <c r="A56" s="28">
        <v>32</v>
      </c>
      <c r="B56" s="28">
        <v>12162.4080870537</v>
      </c>
      <c r="C56" s="28">
        <v>-47.238055253699713</v>
      </c>
      <c r="D56" s="28">
        <v>-0.2657410228327326</v>
      </c>
    </row>
    <row r="57" spans="1:4" ht="15.75" customHeight="1" x14ac:dyDescent="0.2">
      <c r="A57" s="28">
        <v>33</v>
      </c>
      <c r="B57" s="28">
        <v>12181.294003079549</v>
      </c>
      <c r="C57" s="28">
        <v>-12.471193879548082</v>
      </c>
      <c r="D57" s="28">
        <v>-7.0157583746779217E-2</v>
      </c>
    </row>
    <row r="58" spans="1:4" ht="15.75" customHeight="1" x14ac:dyDescent="0.2">
      <c r="A58" s="28">
        <v>34</v>
      </c>
      <c r="B58" s="28">
        <v>12200.179919105398</v>
      </c>
      <c r="C58" s="28">
        <v>-9.4236904053977923</v>
      </c>
      <c r="D58" s="28">
        <v>-5.3013637283327461E-2</v>
      </c>
    </row>
    <row r="59" spans="1:4" ht="15.75" customHeight="1" x14ac:dyDescent="0.2">
      <c r="A59" s="28">
        <v>35</v>
      </c>
      <c r="B59" s="28">
        <v>12219.065835131245</v>
      </c>
      <c r="C59" s="28">
        <v>6.0105206687549071</v>
      </c>
      <c r="D59" s="28">
        <v>3.381260938228637E-2</v>
      </c>
    </row>
    <row r="60" spans="1:4" ht="15.75" customHeight="1" x14ac:dyDescent="0.2">
      <c r="A60" s="28">
        <v>36</v>
      </c>
      <c r="B60" s="28">
        <v>12237.951751157094</v>
      </c>
      <c r="C60" s="28">
        <v>19.348620442906395</v>
      </c>
      <c r="D60" s="28">
        <v>0.10884703358946095</v>
      </c>
    </row>
    <row r="61" spans="1:4" ht="15.75" customHeight="1" x14ac:dyDescent="0.2">
      <c r="A61" s="28">
        <v>37</v>
      </c>
      <c r="B61" s="28">
        <v>12256.837667182943</v>
      </c>
      <c r="C61" s="28">
        <v>57.099375617057376</v>
      </c>
      <c r="D61" s="28">
        <v>0.32121657841531925</v>
      </c>
    </row>
    <row r="62" spans="1:4" ht="15.75" customHeight="1" x14ac:dyDescent="0.2">
      <c r="A62" s="28">
        <v>38</v>
      </c>
      <c r="B62" s="28">
        <v>12275.723583208792</v>
      </c>
      <c r="C62" s="28">
        <v>75.682301791208374</v>
      </c>
      <c r="D62" s="28">
        <v>0.4257561447082665</v>
      </c>
    </row>
    <row r="63" spans="1:4" ht="15.75" customHeight="1" x14ac:dyDescent="0.2">
      <c r="A63" s="28">
        <v>39</v>
      </c>
      <c r="B63" s="28">
        <v>12294.609499234639</v>
      </c>
      <c r="C63" s="28">
        <v>60.994386365360697</v>
      </c>
      <c r="D63" s="28">
        <v>0.34312823702699646</v>
      </c>
    </row>
    <row r="64" spans="1:4" ht="15.75" customHeight="1" x14ac:dyDescent="0.2">
      <c r="A64" s="28">
        <v>40</v>
      </c>
      <c r="B64" s="28">
        <v>12313.495415260488</v>
      </c>
      <c r="C64" s="28">
        <v>89.376013739512928</v>
      </c>
      <c r="D64" s="28">
        <v>0.50279109036755576</v>
      </c>
    </row>
    <row r="65" spans="1:4" ht="15.75" customHeight="1" x14ac:dyDescent="0.2">
      <c r="A65" s="28">
        <v>41</v>
      </c>
      <c r="B65" s="28">
        <v>12332.381331286337</v>
      </c>
      <c r="C65" s="28">
        <v>110.7698066136636</v>
      </c>
      <c r="D65" s="28">
        <v>0.62314338620435694</v>
      </c>
    </row>
    <row r="66" spans="1:4" ht="15.75" customHeight="1" x14ac:dyDescent="0.2">
      <c r="A66" s="28">
        <v>42</v>
      </c>
      <c r="B66" s="28">
        <v>12351.267247312186</v>
      </c>
      <c r="C66" s="28">
        <v>138.02442348781369</v>
      </c>
      <c r="D66" s="28">
        <v>0.77646616221943532</v>
      </c>
    </row>
    <row r="67" spans="1:4" ht="15.75" customHeight="1" x14ac:dyDescent="0.2">
      <c r="A67" s="28">
        <v>43</v>
      </c>
      <c r="B67" s="28">
        <v>12370.153163338033</v>
      </c>
      <c r="C67" s="28">
        <v>101.25215546196705</v>
      </c>
      <c r="D67" s="28">
        <v>0.56960116609319167</v>
      </c>
    </row>
    <row r="68" spans="1:4" ht="15.75" customHeight="1" x14ac:dyDescent="0.2">
      <c r="A68" s="28">
        <v>44</v>
      </c>
      <c r="B68" s="28">
        <v>12389.039079363882</v>
      </c>
      <c r="C68" s="28">
        <v>96.124452336118338</v>
      </c>
      <c r="D68" s="28">
        <v>0.54075490927488379</v>
      </c>
    </row>
    <row r="69" spans="1:4" ht="15.75" customHeight="1" x14ac:dyDescent="0.2">
      <c r="A69" s="28">
        <v>45</v>
      </c>
      <c r="B69" s="28">
        <v>12407.924995389731</v>
      </c>
      <c r="C69" s="28">
        <v>96.269225210269724</v>
      </c>
      <c r="D69" s="28">
        <v>0.54156933932389417</v>
      </c>
    </row>
    <row r="70" spans="1:4" ht="15.75" customHeight="1" x14ac:dyDescent="0.2">
      <c r="A70" s="28">
        <v>46</v>
      </c>
      <c r="B70" s="28">
        <v>12426.81091141558</v>
      </c>
      <c r="C70" s="28">
        <v>69.142720084420944</v>
      </c>
      <c r="D70" s="28">
        <v>0.38896726501526069</v>
      </c>
    </row>
    <row r="71" spans="1:4" ht="15.75" customHeight="1" x14ac:dyDescent="0.2">
      <c r="A71" s="28">
        <v>47</v>
      </c>
      <c r="B71" s="28">
        <v>12445.696827441427</v>
      </c>
      <c r="C71" s="28">
        <v>124.1837008585735</v>
      </c>
      <c r="D71" s="28">
        <v>0.69860419757070291</v>
      </c>
    </row>
    <row r="72" spans="1:4" ht="15.75" customHeight="1" x14ac:dyDescent="0.2">
      <c r="A72" s="28">
        <v>48</v>
      </c>
      <c r="B72" s="28">
        <v>12464.582743467276</v>
      </c>
      <c r="C72" s="28">
        <v>103.28416793272481</v>
      </c>
      <c r="D72" s="28">
        <v>0.58103239605149404</v>
      </c>
    </row>
    <row r="73" spans="1:4" ht="15.75" customHeight="1" x14ac:dyDescent="0.2">
      <c r="A73" s="28">
        <v>49</v>
      </c>
      <c r="B73" s="28">
        <v>12483.468659493125</v>
      </c>
      <c r="C73" s="28">
        <v>132.58526590687507</v>
      </c>
      <c r="D73" s="28">
        <v>0.74586779632261235</v>
      </c>
    </row>
    <row r="74" spans="1:4" ht="15.75" customHeight="1" x14ac:dyDescent="0.2">
      <c r="A74" s="28">
        <v>50</v>
      </c>
      <c r="B74" s="28">
        <v>12502.354575518973</v>
      </c>
      <c r="C74" s="28">
        <v>135.24440628102639</v>
      </c>
      <c r="D74" s="28">
        <v>0.76082697868284388</v>
      </c>
    </row>
    <row r="75" spans="1:4" ht="15.75" customHeight="1" x14ac:dyDescent="0.2">
      <c r="A75" s="28">
        <v>51</v>
      </c>
      <c r="B75" s="28">
        <v>12521.240491544821</v>
      </c>
      <c r="C75" s="28">
        <v>139.41526465517927</v>
      </c>
      <c r="D75" s="28">
        <v>0.78429043763527506</v>
      </c>
    </row>
    <row r="76" spans="1:4" ht="15.75" customHeight="1" x14ac:dyDescent="0.2">
      <c r="A76" s="28">
        <v>52</v>
      </c>
      <c r="B76" s="28">
        <v>12540.126407570669</v>
      </c>
      <c r="C76" s="28">
        <v>145.49190672933037</v>
      </c>
      <c r="D76" s="28">
        <v>0.8184750176629817</v>
      </c>
    </row>
    <row r="77" spans="1:4" ht="15.75" customHeight="1" x14ac:dyDescent="0.2">
      <c r="A77" s="28">
        <v>53</v>
      </c>
      <c r="B77" s="28">
        <v>12559.012323596518</v>
      </c>
      <c r="C77" s="28">
        <v>148.32767440348107</v>
      </c>
      <c r="D77" s="28">
        <v>0.83442782939914617</v>
      </c>
    </row>
    <row r="78" spans="1:4" ht="15.75" customHeight="1" x14ac:dyDescent="0.2">
      <c r="A78" s="28">
        <v>54</v>
      </c>
      <c r="B78" s="28">
        <v>12577.898239622367</v>
      </c>
      <c r="C78" s="28">
        <v>173.89238487763214</v>
      </c>
      <c r="D78" s="28">
        <v>0.97824391736757499</v>
      </c>
    </row>
    <row r="79" spans="1:4" ht="15.75" customHeight="1" x14ac:dyDescent="0.2">
      <c r="A79" s="28">
        <v>55</v>
      </c>
      <c r="B79" s="28">
        <v>12596.784155648214</v>
      </c>
      <c r="C79" s="28">
        <v>139.61456435178479</v>
      </c>
      <c r="D79" s="28">
        <v>0.78541161218282496</v>
      </c>
    </row>
    <row r="80" spans="1:4" ht="15.75" customHeight="1" x14ac:dyDescent="0.2">
      <c r="A80" s="28">
        <v>56</v>
      </c>
      <c r="B80" s="28">
        <v>12615.670071674063</v>
      </c>
      <c r="C80" s="28">
        <v>153.26927812593749</v>
      </c>
      <c r="D80" s="28">
        <v>0.86222717085355038</v>
      </c>
    </row>
    <row r="81" spans="1:4" ht="15.75" customHeight="1" x14ac:dyDescent="0.2">
      <c r="A81" s="28">
        <v>57</v>
      </c>
      <c r="B81" s="28">
        <v>12634.555987699912</v>
      </c>
      <c r="C81" s="28">
        <v>175.50254710008812</v>
      </c>
      <c r="D81" s="28">
        <v>0.98730199890001846</v>
      </c>
    </row>
    <row r="82" spans="1:4" ht="15.75" customHeight="1" x14ac:dyDescent="0.2">
      <c r="A82" s="28">
        <v>58</v>
      </c>
      <c r="B82" s="28">
        <v>12653.441903725761</v>
      </c>
      <c r="C82" s="28">
        <v>180.30574297423846</v>
      </c>
      <c r="D82" s="28">
        <v>1.0143227172087532</v>
      </c>
    </row>
    <row r="83" spans="1:4" ht="15.75" customHeight="1" x14ac:dyDescent="0.2">
      <c r="A83" s="28">
        <v>59</v>
      </c>
      <c r="B83" s="28">
        <v>12672.327819751608</v>
      </c>
      <c r="C83" s="28">
        <v>173.39050494839103</v>
      </c>
      <c r="D83" s="28">
        <v>0.9754205563079491</v>
      </c>
    </row>
    <row r="84" spans="1:4" ht="15.75" customHeight="1" x14ac:dyDescent="0.2">
      <c r="A84" s="28">
        <v>60</v>
      </c>
      <c r="B84" s="28">
        <v>12691.213735777457</v>
      </c>
      <c r="C84" s="28">
        <v>184.30392312254298</v>
      </c>
      <c r="D84" s="28">
        <v>1.0368147625813611</v>
      </c>
    </row>
    <row r="85" spans="1:4" ht="15.75" customHeight="1" x14ac:dyDescent="0.2">
      <c r="A85" s="28">
        <v>61</v>
      </c>
      <c r="B85" s="28">
        <v>12710.099651803306</v>
      </c>
      <c r="C85" s="28">
        <v>214.330152296694</v>
      </c>
      <c r="D85" s="28">
        <v>1.2057294397350948</v>
      </c>
    </row>
    <row r="86" spans="1:4" ht="15.75" customHeight="1" x14ac:dyDescent="0.2">
      <c r="A86" s="28">
        <v>62</v>
      </c>
      <c r="B86" s="28">
        <v>12728.985567829155</v>
      </c>
      <c r="C86" s="28">
        <v>223.54199497084483</v>
      </c>
      <c r="D86" s="28">
        <v>1.2575513126139817</v>
      </c>
    </row>
    <row r="87" spans="1:4" ht="15.75" customHeight="1" x14ac:dyDescent="0.2">
      <c r="A87" s="28">
        <v>63</v>
      </c>
      <c r="B87" s="28">
        <v>12747.871483855002</v>
      </c>
      <c r="C87" s="28">
        <v>162.02488884499689</v>
      </c>
      <c r="D87" s="28">
        <v>0.91148247858186449</v>
      </c>
    </row>
    <row r="88" spans="1:4" ht="15.75" customHeight="1" x14ac:dyDescent="0.2">
      <c r="A88" s="28">
        <v>64</v>
      </c>
      <c r="B88" s="28">
        <v>12766.757399880851</v>
      </c>
      <c r="C88" s="28">
        <v>168.20146291914898</v>
      </c>
      <c r="D88" s="28">
        <v>0.94622923314769225</v>
      </c>
    </row>
    <row r="89" spans="1:4" ht="15.75" customHeight="1" x14ac:dyDescent="0.2">
      <c r="A89" s="28">
        <v>65</v>
      </c>
      <c r="B89" s="28">
        <v>12785.6433159067</v>
      </c>
      <c r="C89" s="28">
        <v>177.32420279329926</v>
      </c>
      <c r="D89" s="28">
        <v>0.99754985191943513</v>
      </c>
    </row>
    <row r="90" spans="1:4" ht="15.75" customHeight="1" x14ac:dyDescent="0.2">
      <c r="A90" s="28">
        <v>66</v>
      </c>
      <c r="B90" s="28">
        <v>12804.529231932549</v>
      </c>
      <c r="C90" s="28">
        <v>188.68359326745122</v>
      </c>
      <c r="D90" s="28">
        <v>1.0614529069276346</v>
      </c>
    </row>
    <row r="91" spans="1:4" ht="15.75" customHeight="1" x14ac:dyDescent="0.2">
      <c r="A91" s="28">
        <v>67</v>
      </c>
      <c r="B91" s="28">
        <v>12823.415147958396</v>
      </c>
      <c r="C91" s="28">
        <v>164.74844464160378</v>
      </c>
      <c r="D91" s="28">
        <v>0.92680403445975268</v>
      </c>
    </row>
    <row r="92" spans="1:4" ht="15.75" customHeight="1" x14ac:dyDescent="0.2">
      <c r="A92" s="28">
        <v>68</v>
      </c>
      <c r="B92" s="28">
        <v>12842.301063984245</v>
      </c>
      <c r="C92" s="28">
        <v>140.12858121575482</v>
      </c>
      <c r="D92" s="28">
        <v>0.78830325042769045</v>
      </c>
    </row>
    <row r="93" spans="1:4" ht="15.75" customHeight="1" x14ac:dyDescent="0.2">
      <c r="A93" s="28">
        <v>69</v>
      </c>
      <c r="B93" s="28">
        <v>12861.186980010094</v>
      </c>
      <c r="C93" s="28">
        <v>-462.7140912100931</v>
      </c>
      <c r="D93" s="28">
        <v>-2.6030308660443424</v>
      </c>
    </row>
    <row r="94" spans="1:4" ht="15.75" customHeight="1" x14ac:dyDescent="0.2">
      <c r="A94" s="28">
        <v>70</v>
      </c>
      <c r="B94" s="28">
        <v>12880.072896035943</v>
      </c>
      <c r="C94" s="28">
        <v>-771.53899973594343</v>
      </c>
      <c r="D94" s="28">
        <v>-4.3403472442721904</v>
      </c>
    </row>
    <row r="95" spans="1:4" ht="15.75" customHeight="1" x14ac:dyDescent="0.2">
      <c r="A95" s="28">
        <v>71</v>
      </c>
      <c r="B95" s="28">
        <v>12898.95881206179</v>
      </c>
      <c r="C95" s="28">
        <v>-556.5462089617904</v>
      </c>
      <c r="D95" s="28">
        <v>-3.130890084887703</v>
      </c>
    </row>
    <row r="96" spans="1:4" ht="15.75" customHeight="1" x14ac:dyDescent="0.2">
      <c r="A96" s="28">
        <v>72</v>
      </c>
      <c r="B96" s="28">
        <v>12917.844728087639</v>
      </c>
      <c r="C96" s="28">
        <v>-459.30618958763807</v>
      </c>
      <c r="D96" s="28">
        <v>-2.5838594742924856</v>
      </c>
    </row>
    <row r="97" spans="1:4" ht="15.75" customHeight="1" x14ac:dyDescent="0.2">
      <c r="A97" s="28">
        <v>73</v>
      </c>
      <c r="B97" s="28">
        <v>12936.730644113488</v>
      </c>
      <c r="C97" s="28">
        <v>-321.60106111348796</v>
      </c>
      <c r="D97" s="28">
        <v>-1.8091895287686923</v>
      </c>
    </row>
    <row r="98" spans="1:4" ht="15.75" customHeight="1" x14ac:dyDescent="0.2">
      <c r="A98" s="28">
        <v>74</v>
      </c>
      <c r="B98" s="28">
        <v>12955.616560139337</v>
      </c>
      <c r="C98" s="28">
        <v>-369.48643183933746</v>
      </c>
      <c r="D98" s="28">
        <v>-2.0785720706000519</v>
      </c>
    </row>
    <row r="99" spans="1:4" ht="15.75" customHeight="1" x14ac:dyDescent="0.2">
      <c r="A99" s="28">
        <v>75</v>
      </c>
      <c r="B99" s="28">
        <v>12974.502476165184</v>
      </c>
      <c r="C99" s="28">
        <v>-237.39591376518365</v>
      </c>
      <c r="D99" s="28">
        <v>-1.3354875132233595</v>
      </c>
    </row>
    <row r="100" spans="1:4" ht="15.75" customHeight="1" x14ac:dyDescent="0.2">
      <c r="A100" s="28">
        <v>76</v>
      </c>
      <c r="B100" s="28">
        <v>12993.388392191033</v>
      </c>
      <c r="C100" s="28">
        <v>-184.36769119103337</v>
      </c>
      <c r="D100" s="28">
        <v>-1.0371734943634738</v>
      </c>
    </row>
    <row r="101" spans="1:4" ht="15.75" customHeight="1" x14ac:dyDescent="0.2">
      <c r="A101" s="28">
        <v>77</v>
      </c>
      <c r="B101" s="28">
        <v>13012.274308216882</v>
      </c>
      <c r="C101" s="28">
        <v>-156.66065561688265</v>
      </c>
      <c r="D101" s="28">
        <v>-0.88130560493419741</v>
      </c>
    </row>
    <row r="102" spans="1:4" ht="15.75" customHeight="1" x14ac:dyDescent="0.2">
      <c r="A102" s="28">
        <v>78</v>
      </c>
      <c r="B102" s="28">
        <v>13031.160224242731</v>
      </c>
      <c r="C102" s="28">
        <v>-130.57274344272992</v>
      </c>
      <c r="D102" s="28">
        <v>-0.7345462087758029</v>
      </c>
    </row>
    <row r="103" spans="1:4" ht="15.75" customHeight="1" x14ac:dyDescent="0.2">
      <c r="A103" s="28">
        <v>79</v>
      </c>
      <c r="B103" s="28">
        <v>13050.046140268578</v>
      </c>
      <c r="C103" s="28">
        <v>-88.982707268578451</v>
      </c>
      <c r="D103" s="28">
        <v>-0.50057851698129907</v>
      </c>
    </row>
    <row r="104" spans="1:4" ht="15.75" customHeight="1" x14ac:dyDescent="0.2">
      <c r="A104" s="28">
        <v>80</v>
      </c>
      <c r="B104" s="28">
        <v>13068.932056294427</v>
      </c>
      <c r="C104" s="28">
        <v>-42.375303494427499</v>
      </c>
      <c r="D104" s="28">
        <v>-0.23838526867751766</v>
      </c>
    </row>
    <row r="105" spans="1:4" ht="15.75" customHeight="1" x14ac:dyDescent="0.2">
      <c r="A105" s="28">
        <v>81</v>
      </c>
      <c r="B105" s="28">
        <v>13087.817972320276</v>
      </c>
      <c r="C105" s="28">
        <v>-75.846271620275729</v>
      </c>
      <c r="D105" s="28">
        <v>-0.42667856858571124</v>
      </c>
    </row>
    <row r="106" spans="1:4" ht="15.75" customHeight="1" x14ac:dyDescent="0.2">
      <c r="A106" s="28">
        <v>82</v>
      </c>
      <c r="B106" s="28">
        <v>13106.703888346125</v>
      </c>
      <c r="C106" s="28">
        <v>-10.871727746123725</v>
      </c>
      <c r="D106" s="28">
        <v>-6.1159673820137712E-2</v>
      </c>
    </row>
    <row r="107" spans="1:4" ht="15.75" customHeight="1" x14ac:dyDescent="0.2">
      <c r="A107" s="28">
        <v>83</v>
      </c>
      <c r="B107" s="28">
        <v>13125.589804371972</v>
      </c>
      <c r="C107" s="28">
        <v>-4.1715604719720432</v>
      </c>
      <c r="D107" s="28">
        <v>-2.3467408653399736E-2</v>
      </c>
    </row>
    <row r="108" spans="1:4" ht="15.75" customHeight="1" x14ac:dyDescent="0.2">
      <c r="A108" s="28">
        <v>84</v>
      </c>
      <c r="B108" s="28">
        <v>13144.475720397821</v>
      </c>
      <c r="C108" s="28">
        <v>-6.9702384978209011</v>
      </c>
      <c r="D108" s="28">
        <v>-3.9211569948234569E-2</v>
      </c>
    </row>
    <row r="109" spans="1:4" ht="15.75" customHeight="1" x14ac:dyDescent="0.2">
      <c r="A109" s="28">
        <v>85</v>
      </c>
      <c r="B109" s="28">
        <v>13163.36163642367</v>
      </c>
      <c r="C109" s="28">
        <v>-155.11159872366989</v>
      </c>
      <c r="D109" s="28">
        <v>-0.87259127575579176</v>
      </c>
    </row>
    <row r="110" spans="1:4" ht="15.75" customHeight="1" x14ac:dyDescent="0.2">
      <c r="A110" s="28">
        <v>86</v>
      </c>
      <c r="B110" s="28">
        <v>13182.247552449518</v>
      </c>
      <c r="C110" s="28">
        <v>-294.72435644951838</v>
      </c>
      <c r="D110" s="28">
        <v>-1.6579927246365584</v>
      </c>
    </row>
    <row r="111" spans="1:4" ht="15.75" customHeight="1" x14ac:dyDescent="0.2">
      <c r="A111" s="28">
        <v>87</v>
      </c>
      <c r="B111" s="28">
        <v>13201.133468475366</v>
      </c>
      <c r="C111" s="28">
        <v>-365.04227337536577</v>
      </c>
      <c r="D111" s="28">
        <v>-2.0535711426510952</v>
      </c>
    </row>
    <row r="112" spans="1:4" ht="15.75" customHeight="1" x14ac:dyDescent="0.2">
      <c r="A112" s="28">
        <v>88</v>
      </c>
      <c r="B112" s="28">
        <v>13220.019384501215</v>
      </c>
      <c r="C112" s="28">
        <v>-19.169203201214259</v>
      </c>
      <c r="D112" s="28">
        <v>-0.10783770919909326</v>
      </c>
    </row>
    <row r="113" spans="1:4" ht="15.75" customHeight="1" x14ac:dyDescent="0.2">
      <c r="A113" s="28">
        <v>89</v>
      </c>
      <c r="B113" s="28">
        <v>13238.905300527063</v>
      </c>
      <c r="C113" s="28">
        <v>52.371313572935833</v>
      </c>
      <c r="D113" s="28">
        <v>0.29461853078457828</v>
      </c>
    </row>
    <row r="114" spans="1:4" ht="15.75" customHeight="1" x14ac:dyDescent="0.2">
      <c r="A114" s="28">
        <v>90</v>
      </c>
      <c r="B114" s="28">
        <v>13257.791216552912</v>
      </c>
      <c r="C114" s="28">
        <v>91.532369447088058</v>
      </c>
      <c r="D114" s="28">
        <v>0.51492182200425529</v>
      </c>
    </row>
    <row r="115" spans="1:4" ht="15.75" customHeight="1" x14ac:dyDescent="0.2">
      <c r="A115" s="28">
        <v>91</v>
      </c>
      <c r="B115" s="28">
        <v>13276.677132578759</v>
      </c>
      <c r="C115" s="28">
        <v>152.33343762124059</v>
      </c>
      <c r="D115" s="28">
        <v>0.85696253386562149</v>
      </c>
    </row>
    <row r="116" spans="1:4" ht="15.75" customHeight="1" x14ac:dyDescent="0.2">
      <c r="A116" s="28">
        <v>92</v>
      </c>
      <c r="B116" s="28">
        <v>13295.563048604608</v>
      </c>
      <c r="C116" s="28">
        <v>156.56304459539206</v>
      </c>
      <c r="D116" s="28">
        <v>0.8807564872249406</v>
      </c>
    </row>
    <row r="117" spans="1:4" ht="15.75" customHeight="1" x14ac:dyDescent="0.2">
      <c r="A117" s="28">
        <v>93</v>
      </c>
      <c r="B117" s="28">
        <v>13314.448964630457</v>
      </c>
      <c r="C117" s="28">
        <v>179.81991086954258</v>
      </c>
      <c r="D117" s="28">
        <v>1.0115896343217996</v>
      </c>
    </row>
    <row r="118" spans="1:4" ht="15.75" customHeight="1" x14ac:dyDescent="0.2">
      <c r="A118" s="28">
        <v>94</v>
      </c>
      <c r="B118" s="28">
        <v>13333.334880656306</v>
      </c>
      <c r="C118" s="28">
        <v>211.17033164369423</v>
      </c>
      <c r="D118" s="28">
        <v>1.1879536450334198</v>
      </c>
    </row>
    <row r="119" spans="1:4" ht="15.75" customHeight="1" x14ac:dyDescent="0.2">
      <c r="A119" s="28">
        <v>95</v>
      </c>
      <c r="B119" s="28">
        <v>13352.220796682153</v>
      </c>
      <c r="C119" s="28">
        <v>279.70399381784591</v>
      </c>
      <c r="D119" s="28">
        <v>1.5734946116718724</v>
      </c>
    </row>
    <row r="120" spans="1:4" ht="15.75" customHeight="1" x14ac:dyDescent="0.2">
      <c r="A120" s="46">
        <v>96</v>
      </c>
      <c r="B120" s="46">
        <v>13371.106712708002</v>
      </c>
      <c r="C120" s="46">
        <v>268.49145779199716</v>
      </c>
      <c r="D120" s="46">
        <v>1.510417696755386</v>
      </c>
    </row>
    <row r="121" spans="1:4" ht="15.75" customHeight="1" x14ac:dyDescent="0.2"/>
    <row r="122" spans="1:4" ht="15.75" customHeight="1" x14ac:dyDescent="0.2"/>
    <row r="123" spans="1:4" ht="15.75" customHeight="1" x14ac:dyDescent="0.2"/>
    <row r="124" spans="1:4" ht="15.75" customHeight="1" x14ac:dyDescent="0.2"/>
    <row r="125" spans="1:4" ht="15.75" customHeight="1" x14ac:dyDescent="0.2"/>
    <row r="126" spans="1:4" ht="15.75" customHeight="1" x14ac:dyDescent="0.2"/>
    <row r="127" spans="1:4" ht="15.75" customHeight="1" x14ac:dyDescent="0.2"/>
    <row r="128" spans="1:4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3:B3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T1000"/>
  <sheetViews>
    <sheetView topLeftCell="A122" workbookViewId="0"/>
  </sheetViews>
  <sheetFormatPr baseColWidth="10" defaultColWidth="14.5" defaultRowHeight="15" customHeight="1" x14ac:dyDescent="0.2"/>
  <cols>
    <col min="1" max="1" width="10.6640625" customWidth="1"/>
    <col min="2" max="2" width="12.1640625" customWidth="1"/>
    <col min="3" max="15" width="10.6640625" customWidth="1"/>
    <col min="16" max="16" width="22.33203125" customWidth="1"/>
    <col min="17" max="17" width="20.33203125" customWidth="1"/>
    <col min="18" max="18" width="10.6640625" customWidth="1"/>
    <col min="19" max="19" width="13" customWidth="1"/>
    <col min="20" max="43" width="10.6640625" customWidth="1"/>
  </cols>
  <sheetData>
    <row r="1" spans="1:20" x14ac:dyDescent="0.2">
      <c r="A1" s="49" t="s">
        <v>185</v>
      </c>
      <c r="B1" s="49" t="s">
        <v>186</v>
      </c>
      <c r="C1" s="50" t="s">
        <v>229</v>
      </c>
      <c r="D1" s="51" t="s">
        <v>230</v>
      </c>
      <c r="E1" s="51" t="s">
        <v>231</v>
      </c>
      <c r="F1" s="51" t="s">
        <v>232</v>
      </c>
      <c r="G1" s="51" t="s">
        <v>233</v>
      </c>
      <c r="H1" s="51" t="s">
        <v>234</v>
      </c>
      <c r="I1" s="51" t="s">
        <v>235</v>
      </c>
      <c r="J1" s="51" t="s">
        <v>236</v>
      </c>
      <c r="K1" s="51" t="s">
        <v>237</v>
      </c>
      <c r="L1" s="51" t="s">
        <v>238</v>
      </c>
      <c r="M1" s="51" t="s">
        <v>239</v>
      </c>
      <c r="N1" s="51" t="s">
        <v>240</v>
      </c>
      <c r="O1" s="52" t="s">
        <v>241</v>
      </c>
      <c r="P1" s="53" t="s">
        <v>242</v>
      </c>
      <c r="Q1" s="54" t="s">
        <v>188</v>
      </c>
      <c r="S1" s="55"/>
      <c r="T1" s="55" t="s">
        <v>216</v>
      </c>
    </row>
    <row r="2" spans="1:20" x14ac:dyDescent="0.2">
      <c r="A2" s="25">
        <v>41852</v>
      </c>
      <c r="B2" s="20">
        <v>11572.7635314</v>
      </c>
      <c r="C2" s="26">
        <v>1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52">
        <v>0</v>
      </c>
      <c r="P2" s="26">
        <f t="shared" ref="P2:P97" si="0">$T$2+$T$3*C2+$T$4*D2+$T$5*E2+$T$6*F2+$T$7*G2+$T$8*H2+$T$9*I2+$T$10*J2+$T$11*K2+$T$12*L2+$T$13*M2+$T$14*N2</f>
        <v>11499.006859816318</v>
      </c>
      <c r="S2" s="56" t="s">
        <v>223</v>
      </c>
      <c r="T2" s="56">
        <f t="shared" ref="T2:T14" si="1">B160</f>
        <v>11573.003057028123</v>
      </c>
    </row>
    <row r="3" spans="1:20" x14ac:dyDescent="0.2">
      <c r="A3" s="25">
        <v>41883</v>
      </c>
      <c r="B3" s="20">
        <v>11533.778449900001</v>
      </c>
      <c r="C3" s="26">
        <v>2</v>
      </c>
      <c r="D3" s="26">
        <v>0</v>
      </c>
      <c r="E3" s="26">
        <v>1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52">
        <v>0</v>
      </c>
      <c r="P3" s="26">
        <f t="shared" si="0"/>
        <v>11524.515114216318</v>
      </c>
      <c r="S3" s="56" t="s">
        <v>229</v>
      </c>
      <c r="T3" s="56">
        <f t="shared" si="1"/>
        <v>18.800538732349533</v>
      </c>
    </row>
    <row r="4" spans="1:20" x14ac:dyDescent="0.2">
      <c r="A4" s="25">
        <v>41913</v>
      </c>
      <c r="B4" s="20">
        <v>11550.1473412</v>
      </c>
      <c r="C4" s="26">
        <v>3</v>
      </c>
      <c r="D4" s="26">
        <v>0</v>
      </c>
      <c r="E4" s="26">
        <v>0</v>
      </c>
      <c r="F4" s="26">
        <v>1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52">
        <v>0</v>
      </c>
      <c r="P4" s="26">
        <f t="shared" si="0"/>
        <v>11564.796011941318</v>
      </c>
      <c r="S4" s="56" t="s">
        <v>243</v>
      </c>
      <c r="T4" s="56">
        <f t="shared" si="1"/>
        <v>-92.796735944155444</v>
      </c>
    </row>
    <row r="5" spans="1:20" x14ac:dyDescent="0.2">
      <c r="A5" s="25">
        <v>41944</v>
      </c>
      <c r="B5" s="20">
        <v>11581.725704</v>
      </c>
      <c r="C5" s="26">
        <v>4</v>
      </c>
      <c r="D5" s="26">
        <v>0</v>
      </c>
      <c r="E5" s="26">
        <v>0</v>
      </c>
      <c r="F5" s="26">
        <v>0</v>
      </c>
      <c r="G5" s="26">
        <v>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52">
        <v>0</v>
      </c>
      <c r="P5" s="26">
        <f t="shared" si="0"/>
        <v>11694.229611191318</v>
      </c>
      <c r="S5" s="56" t="s">
        <v>244</v>
      </c>
      <c r="T5" s="56">
        <f t="shared" si="1"/>
        <v>-86.089020276504598</v>
      </c>
    </row>
    <row r="6" spans="1:20" x14ac:dyDescent="0.2">
      <c r="A6" s="25">
        <v>41974</v>
      </c>
      <c r="B6" s="20">
        <v>11715.6939143</v>
      </c>
      <c r="C6" s="26">
        <v>5</v>
      </c>
      <c r="D6" s="26">
        <v>0</v>
      </c>
      <c r="E6" s="26">
        <v>0</v>
      </c>
      <c r="F6" s="26">
        <v>0</v>
      </c>
      <c r="G6" s="26">
        <v>0</v>
      </c>
      <c r="H6" s="26">
        <v>1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52">
        <v>0</v>
      </c>
      <c r="P6" s="26">
        <f t="shared" si="0"/>
        <v>11807.060578853816</v>
      </c>
      <c r="S6" s="56" t="s">
        <v>245</v>
      </c>
      <c r="T6" s="56">
        <f t="shared" si="1"/>
        <v>-64.608661283854204</v>
      </c>
    </row>
    <row r="7" spans="1:20" x14ac:dyDescent="0.2">
      <c r="A7" s="25">
        <v>42005</v>
      </c>
      <c r="B7" s="20">
        <v>11467.381082399999</v>
      </c>
      <c r="C7" s="26">
        <v>6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1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52">
        <v>0</v>
      </c>
      <c r="P7" s="26">
        <f t="shared" si="0"/>
        <v>11548.082993141317</v>
      </c>
      <c r="S7" s="56" t="s">
        <v>246</v>
      </c>
      <c r="T7" s="56">
        <f t="shared" si="1"/>
        <v>46.024399233796366</v>
      </c>
    </row>
    <row r="8" spans="1:20" x14ac:dyDescent="0.2">
      <c r="A8" s="25">
        <v>42036</v>
      </c>
      <c r="B8" s="20">
        <v>11724.132317</v>
      </c>
      <c r="C8" s="26">
        <v>7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6">
        <v>0</v>
      </c>
      <c r="L8" s="26">
        <v>0</v>
      </c>
      <c r="M8" s="26">
        <v>0</v>
      </c>
      <c r="N8" s="26">
        <v>0</v>
      </c>
      <c r="O8" s="52">
        <v>0</v>
      </c>
      <c r="P8" s="26">
        <f t="shared" si="0"/>
        <v>11794.861147641319</v>
      </c>
      <c r="S8" s="56" t="s">
        <v>247</v>
      </c>
      <c r="T8" s="56">
        <f t="shared" si="1"/>
        <v>140.05482816394641</v>
      </c>
    </row>
    <row r="9" spans="1:20" x14ac:dyDescent="0.2">
      <c r="A9" s="25">
        <v>42064</v>
      </c>
      <c r="B9" s="20">
        <v>11698.200691100001</v>
      </c>
      <c r="C9" s="26">
        <v>8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1</v>
      </c>
      <c r="L9" s="26">
        <v>0</v>
      </c>
      <c r="M9" s="26">
        <v>0</v>
      </c>
      <c r="N9" s="26">
        <v>0</v>
      </c>
      <c r="O9" s="52">
        <v>0</v>
      </c>
      <c r="P9" s="26">
        <f t="shared" si="0"/>
        <v>11779.009603253817</v>
      </c>
      <c r="S9" s="56" t="s">
        <v>248</v>
      </c>
      <c r="T9" s="56">
        <f t="shared" si="1"/>
        <v>-137.72329628090282</v>
      </c>
    </row>
    <row r="10" spans="1:20" x14ac:dyDescent="0.2">
      <c r="A10" s="25">
        <v>42095</v>
      </c>
      <c r="B10" s="20">
        <v>11711.507459300001</v>
      </c>
      <c r="C10" s="26">
        <v>9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1</v>
      </c>
      <c r="M10" s="26">
        <v>0</v>
      </c>
      <c r="N10" s="26">
        <v>0</v>
      </c>
      <c r="O10" s="52">
        <v>0</v>
      </c>
      <c r="P10" s="26">
        <f t="shared" si="0"/>
        <v>11727.277804416317</v>
      </c>
      <c r="S10" s="56" t="s">
        <v>249</v>
      </c>
      <c r="T10" s="56">
        <f t="shared" si="1"/>
        <v>90.254319486747605</v>
      </c>
    </row>
    <row r="11" spans="1:20" x14ac:dyDescent="0.2">
      <c r="A11" s="25">
        <v>42125</v>
      </c>
      <c r="B11" s="20">
        <v>11781.440931200001</v>
      </c>
      <c r="C11" s="26">
        <v>10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1</v>
      </c>
      <c r="N11" s="26">
        <v>0</v>
      </c>
      <c r="O11" s="52">
        <v>0</v>
      </c>
      <c r="P11" s="26">
        <f t="shared" si="0"/>
        <v>11775.836047203818</v>
      </c>
      <c r="S11" s="56" t="s">
        <v>250</v>
      </c>
      <c r="T11" s="56">
        <f t="shared" si="1"/>
        <v>55.602236366897742</v>
      </c>
    </row>
    <row r="12" spans="1:20" x14ac:dyDescent="0.2">
      <c r="A12" s="25">
        <v>42156</v>
      </c>
      <c r="B12" s="20">
        <v>11752.901484</v>
      </c>
      <c r="C12" s="26">
        <v>11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1</v>
      </c>
      <c r="O12" s="52">
        <v>0</v>
      </c>
      <c r="P12" s="26">
        <f t="shared" si="0"/>
        <v>11798.669846791319</v>
      </c>
      <c r="S12" s="56" t="s">
        <v>251</v>
      </c>
      <c r="T12" s="56">
        <f t="shared" si="1"/>
        <v>-14.93010120295132</v>
      </c>
    </row>
    <row r="13" spans="1:20" x14ac:dyDescent="0.2">
      <c r="A13" s="25">
        <v>42186</v>
      </c>
      <c r="B13" s="20">
        <v>11759.9120647</v>
      </c>
      <c r="C13" s="26">
        <v>12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52">
        <v>1</v>
      </c>
      <c r="P13" s="26">
        <f t="shared" si="0"/>
        <v>11798.609521816317</v>
      </c>
      <c r="S13" s="56" t="s">
        <v>252</v>
      </c>
      <c r="T13" s="56">
        <f t="shared" si="1"/>
        <v>14.827602852199233</v>
      </c>
    </row>
    <row r="14" spans="1:20" x14ac:dyDescent="0.2">
      <c r="A14" s="25">
        <v>42217</v>
      </c>
      <c r="B14" s="20">
        <v>11702.631254899999</v>
      </c>
      <c r="C14" s="26">
        <v>13</v>
      </c>
      <c r="D14" s="26">
        <v>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52">
        <v>0</v>
      </c>
      <c r="P14" s="26">
        <f t="shared" si="0"/>
        <v>11724.613324604512</v>
      </c>
      <c r="S14" s="57" t="s">
        <v>253</v>
      </c>
      <c r="T14" s="56">
        <f t="shared" si="1"/>
        <v>18.860863707349658</v>
      </c>
    </row>
    <row r="15" spans="1:20" x14ac:dyDescent="0.2">
      <c r="A15" s="25">
        <v>42248</v>
      </c>
      <c r="B15" s="20">
        <v>11771.0386774</v>
      </c>
      <c r="C15" s="26">
        <v>14</v>
      </c>
      <c r="D15" s="26">
        <v>0</v>
      </c>
      <c r="E15" s="26">
        <v>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52">
        <v>0</v>
      </c>
      <c r="P15" s="26">
        <f t="shared" si="0"/>
        <v>11750.121579004513</v>
      </c>
    </row>
    <row r="16" spans="1:20" x14ac:dyDescent="0.2">
      <c r="A16" s="25">
        <v>42278</v>
      </c>
      <c r="B16" s="20">
        <v>11865.7759157</v>
      </c>
      <c r="C16" s="26">
        <v>15</v>
      </c>
      <c r="D16" s="26">
        <v>0</v>
      </c>
      <c r="E16" s="26">
        <v>0</v>
      </c>
      <c r="F16" s="26">
        <v>1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52">
        <v>0</v>
      </c>
      <c r="P16" s="26">
        <f t="shared" si="0"/>
        <v>11790.402476729512</v>
      </c>
    </row>
    <row r="17" spans="1:18" x14ac:dyDescent="0.2">
      <c r="A17" s="25">
        <v>42309</v>
      </c>
      <c r="B17" s="20">
        <v>11935.266320000001</v>
      </c>
      <c r="C17" s="26">
        <v>16</v>
      </c>
      <c r="D17" s="26">
        <v>0</v>
      </c>
      <c r="E17" s="26">
        <v>0</v>
      </c>
      <c r="F17" s="26">
        <v>0</v>
      </c>
      <c r="G17" s="26">
        <v>1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52">
        <v>0</v>
      </c>
      <c r="P17" s="26">
        <f t="shared" si="0"/>
        <v>11919.836075979512</v>
      </c>
    </row>
    <row r="18" spans="1:18" x14ac:dyDescent="0.2">
      <c r="A18" s="25">
        <v>42339</v>
      </c>
      <c r="B18" s="20">
        <v>12025.0291789</v>
      </c>
      <c r="C18" s="26">
        <v>17</v>
      </c>
      <c r="D18" s="26">
        <v>0</v>
      </c>
      <c r="E18" s="26">
        <v>0</v>
      </c>
      <c r="F18" s="26">
        <v>0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52">
        <v>0</v>
      </c>
      <c r="P18" s="26">
        <f t="shared" si="0"/>
        <v>12032.667043642012</v>
      </c>
    </row>
    <row r="19" spans="1:18" x14ac:dyDescent="0.2">
      <c r="A19" s="25">
        <v>42370</v>
      </c>
      <c r="B19" s="20">
        <v>11759.615746400001</v>
      </c>
      <c r="C19" s="26">
        <v>18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1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52">
        <v>0</v>
      </c>
      <c r="P19" s="26">
        <f t="shared" si="0"/>
        <v>11773.689457929511</v>
      </c>
    </row>
    <row r="20" spans="1:18" x14ac:dyDescent="0.2">
      <c r="A20" s="25">
        <v>42401</v>
      </c>
      <c r="B20" s="20">
        <v>11975.894034499999</v>
      </c>
      <c r="C20" s="26">
        <v>19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1</v>
      </c>
      <c r="K20" s="26">
        <v>0</v>
      </c>
      <c r="L20" s="26">
        <v>0</v>
      </c>
      <c r="M20" s="26">
        <v>0</v>
      </c>
      <c r="N20" s="26">
        <v>0</v>
      </c>
      <c r="O20" s="52">
        <v>0</v>
      </c>
      <c r="P20" s="26">
        <f t="shared" si="0"/>
        <v>12020.467612429513</v>
      </c>
    </row>
    <row r="21" spans="1:18" ht="15.75" customHeight="1" x14ac:dyDescent="0.2">
      <c r="A21" s="25">
        <v>42430</v>
      </c>
      <c r="B21" s="20">
        <v>11945.4993755</v>
      </c>
      <c r="C21" s="26">
        <v>20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0</v>
      </c>
      <c r="M21" s="26">
        <v>0</v>
      </c>
      <c r="N21" s="26">
        <v>0</v>
      </c>
      <c r="O21" s="52">
        <v>0</v>
      </c>
      <c r="P21" s="26">
        <f t="shared" si="0"/>
        <v>12004.616068042013</v>
      </c>
    </row>
    <row r="22" spans="1:18" ht="15.75" customHeight="1" x14ac:dyDescent="0.2">
      <c r="A22" s="25">
        <v>42461</v>
      </c>
      <c r="B22" s="20">
        <v>11968.511595800001</v>
      </c>
      <c r="C22" s="26">
        <v>21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26">
        <v>0</v>
      </c>
      <c r="O22" s="52">
        <v>0</v>
      </c>
      <c r="P22" s="26">
        <f t="shared" si="0"/>
        <v>11952.884269204511</v>
      </c>
    </row>
    <row r="23" spans="1:18" ht="15.75" customHeight="1" x14ac:dyDescent="0.2">
      <c r="A23" s="25">
        <v>42491</v>
      </c>
      <c r="B23" s="20">
        <v>11999.9494196</v>
      </c>
      <c r="C23" s="26">
        <v>22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1</v>
      </c>
      <c r="N23" s="26">
        <v>0</v>
      </c>
      <c r="O23" s="52">
        <v>0</v>
      </c>
      <c r="P23" s="26">
        <f t="shared" si="0"/>
        <v>12001.442511992012</v>
      </c>
    </row>
    <row r="24" spans="1:18" ht="15.75" customHeight="1" x14ac:dyDescent="0.2">
      <c r="A24" s="25">
        <v>42522</v>
      </c>
      <c r="B24" s="20">
        <v>11991.257245700001</v>
      </c>
      <c r="C24" s="26">
        <v>23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1</v>
      </c>
      <c r="O24" s="52">
        <v>0</v>
      </c>
      <c r="P24" s="26">
        <f t="shared" si="0"/>
        <v>12024.276311579513</v>
      </c>
    </row>
    <row r="25" spans="1:18" ht="15.75" customHeight="1" x14ac:dyDescent="0.2">
      <c r="A25" s="25">
        <v>42552</v>
      </c>
      <c r="B25" s="20">
        <v>11995.445887600001</v>
      </c>
      <c r="C25" s="26">
        <v>24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52">
        <v>1</v>
      </c>
      <c r="P25" s="26">
        <f t="shared" si="0"/>
        <v>12024.215986604511</v>
      </c>
    </row>
    <row r="26" spans="1:18" ht="15.75" customHeight="1" x14ac:dyDescent="0.2">
      <c r="A26" s="25">
        <v>42583</v>
      </c>
      <c r="B26" s="20">
        <v>11904.8339452</v>
      </c>
      <c r="C26" s="26">
        <v>25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52">
        <v>0</v>
      </c>
      <c r="P26" s="26">
        <f t="shared" si="0"/>
        <v>11950.219789392706</v>
      </c>
      <c r="R26" s="43" t="s">
        <v>254</v>
      </c>
    </row>
    <row r="27" spans="1:18" ht="15.75" customHeight="1" x14ac:dyDescent="0.2">
      <c r="A27" s="25">
        <v>42614</v>
      </c>
      <c r="B27" s="20">
        <v>11944.255308</v>
      </c>
      <c r="C27" s="26">
        <v>26</v>
      </c>
      <c r="D27" s="26">
        <v>0</v>
      </c>
      <c r="E27" s="26">
        <v>1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52">
        <v>0</v>
      </c>
      <c r="P27" s="26">
        <f t="shared" si="0"/>
        <v>11975.728043792707</v>
      </c>
    </row>
    <row r="28" spans="1:18" ht="15.75" customHeight="1" x14ac:dyDescent="0.2">
      <c r="A28" s="25">
        <v>42644</v>
      </c>
      <c r="B28" s="20">
        <v>11988.356595900001</v>
      </c>
      <c r="C28" s="26">
        <v>27</v>
      </c>
      <c r="D28" s="26">
        <v>0</v>
      </c>
      <c r="E28" s="26">
        <v>0</v>
      </c>
      <c r="F28" s="26">
        <v>1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52">
        <v>0</v>
      </c>
      <c r="P28" s="26">
        <f t="shared" si="0"/>
        <v>12016.008941517708</v>
      </c>
    </row>
    <row r="29" spans="1:18" ht="15.75" customHeight="1" x14ac:dyDescent="0.2">
      <c r="A29" s="25">
        <v>42675</v>
      </c>
      <c r="B29" s="20">
        <v>12053.5482596</v>
      </c>
      <c r="C29" s="26">
        <v>28</v>
      </c>
      <c r="D29" s="26">
        <v>0</v>
      </c>
      <c r="E29" s="26">
        <v>0</v>
      </c>
      <c r="F29" s="26">
        <v>0</v>
      </c>
      <c r="G29" s="26">
        <v>1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52">
        <v>0</v>
      </c>
      <c r="P29" s="26">
        <f t="shared" si="0"/>
        <v>12145.442540767706</v>
      </c>
    </row>
    <row r="30" spans="1:18" ht="15.75" customHeight="1" x14ac:dyDescent="0.2">
      <c r="A30" s="25">
        <v>42705</v>
      </c>
      <c r="B30" s="20">
        <v>12148.1424783</v>
      </c>
      <c r="C30" s="26">
        <v>29</v>
      </c>
      <c r="D30" s="26">
        <v>0</v>
      </c>
      <c r="E30" s="26">
        <v>0</v>
      </c>
      <c r="F30" s="26">
        <v>0</v>
      </c>
      <c r="G30" s="26">
        <v>0</v>
      </c>
      <c r="H30" s="26">
        <v>1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52">
        <v>0</v>
      </c>
      <c r="P30" s="26">
        <f t="shared" si="0"/>
        <v>12258.273508430206</v>
      </c>
    </row>
    <row r="31" spans="1:18" ht="15.75" customHeight="1" x14ac:dyDescent="0.2">
      <c r="A31" s="25">
        <v>42736</v>
      </c>
      <c r="B31" s="20">
        <v>11884.7723809</v>
      </c>
      <c r="C31" s="26">
        <v>30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52">
        <v>0</v>
      </c>
      <c r="P31" s="26">
        <f t="shared" si="0"/>
        <v>11999.295922717707</v>
      </c>
    </row>
    <row r="32" spans="1:18" ht="15.75" customHeight="1" x14ac:dyDescent="0.2">
      <c r="A32" s="25">
        <v>42767</v>
      </c>
      <c r="B32" s="20">
        <v>12102.5711436</v>
      </c>
      <c r="C32" s="26">
        <v>31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1</v>
      </c>
      <c r="K32" s="26">
        <v>0</v>
      </c>
      <c r="L32" s="26">
        <v>0</v>
      </c>
      <c r="M32" s="26">
        <v>0</v>
      </c>
      <c r="N32" s="26">
        <v>0</v>
      </c>
      <c r="O32" s="52">
        <v>0</v>
      </c>
      <c r="P32" s="26">
        <f t="shared" si="0"/>
        <v>12246.074077217707</v>
      </c>
    </row>
    <row r="33" spans="1:16" ht="15.75" customHeight="1" x14ac:dyDescent="0.2">
      <c r="A33" s="25">
        <v>42795</v>
      </c>
      <c r="B33" s="20">
        <v>12121.4352702</v>
      </c>
      <c r="C33" s="26">
        <v>32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1</v>
      </c>
      <c r="L33" s="26">
        <v>0</v>
      </c>
      <c r="M33" s="26">
        <v>0</v>
      </c>
      <c r="N33" s="26">
        <v>0</v>
      </c>
      <c r="O33" s="52">
        <v>0</v>
      </c>
      <c r="P33" s="26">
        <f t="shared" si="0"/>
        <v>12230.222532830207</v>
      </c>
    </row>
    <row r="34" spans="1:16" ht="15.75" customHeight="1" x14ac:dyDescent="0.2">
      <c r="A34" s="25">
        <v>42826</v>
      </c>
      <c r="B34" s="20">
        <v>12189.246368800001</v>
      </c>
      <c r="C34" s="26">
        <v>33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1</v>
      </c>
      <c r="M34" s="26">
        <v>0</v>
      </c>
      <c r="N34" s="26">
        <v>0</v>
      </c>
      <c r="O34" s="52">
        <v>0</v>
      </c>
      <c r="P34" s="26">
        <f t="shared" si="0"/>
        <v>12178.490733992707</v>
      </c>
    </row>
    <row r="35" spans="1:16" ht="15.75" customHeight="1" x14ac:dyDescent="0.2">
      <c r="A35" s="25">
        <v>42856</v>
      </c>
      <c r="B35" s="20">
        <v>12256.0951864</v>
      </c>
      <c r="C35" s="26">
        <v>34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1</v>
      </c>
      <c r="N35" s="26">
        <v>0</v>
      </c>
      <c r="O35" s="52">
        <v>0</v>
      </c>
      <c r="P35" s="26">
        <f t="shared" si="0"/>
        <v>12227.048976780206</v>
      </c>
    </row>
    <row r="36" spans="1:16" ht="15.75" customHeight="1" x14ac:dyDescent="0.2">
      <c r="A36" s="25">
        <v>42887</v>
      </c>
      <c r="B36" s="20">
        <v>12254.1362828</v>
      </c>
      <c r="C36" s="26">
        <v>35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1</v>
      </c>
      <c r="O36" s="52">
        <v>0</v>
      </c>
      <c r="P36" s="26">
        <f t="shared" si="0"/>
        <v>12249.882776367707</v>
      </c>
    </row>
    <row r="37" spans="1:16" ht="15.75" customHeight="1" x14ac:dyDescent="0.2">
      <c r="A37" s="25">
        <v>42917</v>
      </c>
      <c r="B37" s="20">
        <v>12258.7794854</v>
      </c>
      <c r="C37" s="26">
        <v>36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52">
        <v>1</v>
      </c>
      <c r="P37" s="26">
        <f t="shared" si="0"/>
        <v>12249.822451392707</v>
      </c>
    </row>
    <row r="38" spans="1:16" ht="15.75" customHeight="1" x14ac:dyDescent="0.2">
      <c r="A38" s="25">
        <v>42948</v>
      </c>
      <c r="B38" s="20">
        <v>12243.230827699999</v>
      </c>
      <c r="C38" s="26">
        <v>37</v>
      </c>
      <c r="D38" s="26">
        <v>1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52">
        <v>0</v>
      </c>
      <c r="P38" s="26">
        <f t="shared" si="0"/>
        <v>12175.8262541809</v>
      </c>
    </row>
    <row r="39" spans="1:16" ht="15.75" customHeight="1" x14ac:dyDescent="0.2">
      <c r="A39" s="25">
        <v>42979</v>
      </c>
      <c r="B39" s="20">
        <v>12331.536035700001</v>
      </c>
      <c r="C39" s="26">
        <v>38</v>
      </c>
      <c r="D39" s="26">
        <v>0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52">
        <v>0</v>
      </c>
      <c r="P39" s="26">
        <f t="shared" si="0"/>
        <v>12201.334508580901</v>
      </c>
    </row>
    <row r="40" spans="1:16" ht="15.75" customHeight="1" x14ac:dyDescent="0.2">
      <c r="A40" s="25">
        <v>43009</v>
      </c>
      <c r="B40" s="20">
        <v>12348.4678024</v>
      </c>
      <c r="C40" s="26">
        <v>39</v>
      </c>
      <c r="D40" s="26">
        <v>0</v>
      </c>
      <c r="E40" s="26">
        <v>0</v>
      </c>
      <c r="F40" s="26">
        <v>1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52">
        <v>0</v>
      </c>
      <c r="P40" s="26">
        <f t="shared" si="0"/>
        <v>12241.615406305902</v>
      </c>
    </row>
    <row r="41" spans="1:16" ht="15.75" customHeight="1" x14ac:dyDescent="0.2">
      <c r="A41" s="25">
        <v>43040</v>
      </c>
      <c r="B41" s="20">
        <v>12451.253326800001</v>
      </c>
      <c r="C41" s="26">
        <v>40</v>
      </c>
      <c r="D41" s="26">
        <v>0</v>
      </c>
      <c r="E41" s="26">
        <v>0</v>
      </c>
      <c r="F41" s="26">
        <v>0</v>
      </c>
      <c r="G41" s="26">
        <v>1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52">
        <v>0</v>
      </c>
      <c r="P41" s="26">
        <f t="shared" si="0"/>
        <v>12371.0490055559</v>
      </c>
    </row>
    <row r="42" spans="1:16" ht="15.75" customHeight="1" x14ac:dyDescent="0.2">
      <c r="A42" s="25">
        <v>43070</v>
      </c>
      <c r="B42" s="20">
        <v>12564.842976100001</v>
      </c>
      <c r="C42" s="26">
        <v>41</v>
      </c>
      <c r="D42" s="26">
        <v>0</v>
      </c>
      <c r="E42" s="26">
        <v>0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52">
        <v>0</v>
      </c>
      <c r="P42" s="26">
        <f t="shared" si="0"/>
        <v>12483.8799732184</v>
      </c>
    </row>
    <row r="43" spans="1:16" ht="15.75" customHeight="1" x14ac:dyDescent="0.2">
      <c r="A43" s="25">
        <v>43101</v>
      </c>
      <c r="B43" s="20">
        <v>12302.169581</v>
      </c>
      <c r="C43" s="26">
        <v>42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1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52">
        <v>0</v>
      </c>
      <c r="P43" s="26">
        <f t="shared" si="0"/>
        <v>12224.902387505901</v>
      </c>
    </row>
    <row r="44" spans="1:16" ht="15.75" customHeight="1" x14ac:dyDescent="0.2">
      <c r="A44" s="25">
        <v>43132</v>
      </c>
      <c r="B44" s="20">
        <v>12524.7686663</v>
      </c>
      <c r="C44" s="26">
        <v>43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1</v>
      </c>
      <c r="K44" s="26">
        <v>0</v>
      </c>
      <c r="L44" s="26">
        <v>0</v>
      </c>
      <c r="M44" s="26">
        <v>0</v>
      </c>
      <c r="N44" s="26">
        <v>0</v>
      </c>
      <c r="O44" s="52">
        <v>0</v>
      </c>
      <c r="P44" s="26">
        <f t="shared" si="0"/>
        <v>12471.680542005901</v>
      </c>
    </row>
    <row r="45" spans="1:16" ht="15.75" customHeight="1" x14ac:dyDescent="0.2">
      <c r="A45" s="25">
        <v>43160</v>
      </c>
      <c r="B45" s="20">
        <v>12491.7868155</v>
      </c>
      <c r="C45" s="26">
        <v>44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1</v>
      </c>
      <c r="L45" s="26">
        <v>0</v>
      </c>
      <c r="M45" s="26">
        <v>0</v>
      </c>
      <c r="N45" s="26">
        <v>0</v>
      </c>
      <c r="O45" s="52">
        <v>0</v>
      </c>
      <c r="P45" s="26">
        <f t="shared" si="0"/>
        <v>12455.828997618401</v>
      </c>
    </row>
    <row r="46" spans="1:16" ht="15.75" customHeight="1" x14ac:dyDescent="0.2">
      <c r="A46" s="25">
        <v>43191</v>
      </c>
      <c r="B46" s="20">
        <v>12521.999878299999</v>
      </c>
      <c r="C46" s="26">
        <v>45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1</v>
      </c>
      <c r="M46" s="26">
        <v>0</v>
      </c>
      <c r="N46" s="26">
        <v>0</v>
      </c>
      <c r="O46" s="52">
        <v>0</v>
      </c>
      <c r="P46" s="26">
        <f t="shared" si="0"/>
        <v>12404.097198780901</v>
      </c>
    </row>
    <row r="47" spans="1:16" ht="15.75" customHeight="1" x14ac:dyDescent="0.2">
      <c r="A47" s="25">
        <v>43221</v>
      </c>
      <c r="B47" s="20">
        <v>12569.6730561</v>
      </c>
      <c r="C47" s="26">
        <v>46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1</v>
      </c>
      <c r="N47" s="26">
        <v>0</v>
      </c>
      <c r="O47" s="52">
        <v>0</v>
      </c>
      <c r="P47" s="26">
        <f t="shared" si="0"/>
        <v>12452.655441568402</v>
      </c>
    </row>
    <row r="48" spans="1:16" ht="15.75" customHeight="1" x14ac:dyDescent="0.2">
      <c r="A48" s="25">
        <v>43252</v>
      </c>
      <c r="B48" s="20">
        <v>12604.077969800001</v>
      </c>
      <c r="C48" s="26">
        <v>47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1</v>
      </c>
      <c r="O48" s="52">
        <v>0</v>
      </c>
      <c r="P48" s="26">
        <f t="shared" si="0"/>
        <v>12475.489241155901</v>
      </c>
    </row>
    <row r="49" spans="1:16" ht="15.75" customHeight="1" x14ac:dyDescent="0.2">
      <c r="A49" s="25">
        <v>43282</v>
      </c>
      <c r="B49" s="20">
        <v>12571.222795400001</v>
      </c>
      <c r="C49" s="26">
        <v>48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52">
        <v>1</v>
      </c>
      <c r="P49" s="26">
        <f t="shared" si="0"/>
        <v>12475.428916180901</v>
      </c>
    </row>
    <row r="50" spans="1:16" ht="15.75" customHeight="1" x14ac:dyDescent="0.2">
      <c r="A50" s="25">
        <v>43313</v>
      </c>
      <c r="B50" s="20">
        <v>12542.931564799999</v>
      </c>
      <c r="C50" s="26">
        <v>49</v>
      </c>
      <c r="D50" s="26">
        <v>1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52">
        <v>0</v>
      </c>
      <c r="P50" s="26">
        <f t="shared" si="0"/>
        <v>12401.432718969096</v>
      </c>
    </row>
    <row r="51" spans="1:16" ht="15.75" customHeight="1" x14ac:dyDescent="0.2">
      <c r="A51" s="25">
        <v>43344</v>
      </c>
      <c r="B51" s="20">
        <v>12611.4275815</v>
      </c>
      <c r="C51" s="26">
        <v>50</v>
      </c>
      <c r="D51" s="26">
        <v>0</v>
      </c>
      <c r="E51" s="26">
        <v>1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52">
        <v>0</v>
      </c>
      <c r="P51" s="26">
        <f t="shared" si="0"/>
        <v>12426.940973369095</v>
      </c>
    </row>
    <row r="52" spans="1:16" ht="15.75" customHeight="1" x14ac:dyDescent="0.2">
      <c r="A52" s="25">
        <v>43374</v>
      </c>
      <c r="B52" s="20">
        <v>12648.709133</v>
      </c>
      <c r="C52" s="26">
        <v>51</v>
      </c>
      <c r="D52" s="26">
        <v>0</v>
      </c>
      <c r="E52" s="26">
        <v>0</v>
      </c>
      <c r="F52" s="26">
        <v>1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52">
        <v>0</v>
      </c>
      <c r="P52" s="26">
        <f t="shared" si="0"/>
        <v>12467.221871094096</v>
      </c>
    </row>
    <row r="53" spans="1:16" ht="15.75" customHeight="1" x14ac:dyDescent="0.2">
      <c r="A53" s="25">
        <v>43405</v>
      </c>
      <c r="B53" s="20">
        <v>12735.4760905</v>
      </c>
      <c r="C53" s="26">
        <v>52</v>
      </c>
      <c r="D53" s="26">
        <v>0</v>
      </c>
      <c r="E53" s="26">
        <v>0</v>
      </c>
      <c r="F53" s="26">
        <v>0</v>
      </c>
      <c r="G53" s="26">
        <v>1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52">
        <v>0</v>
      </c>
      <c r="P53" s="26">
        <f t="shared" si="0"/>
        <v>12596.655470344096</v>
      </c>
    </row>
    <row r="54" spans="1:16" ht="15.75" customHeight="1" x14ac:dyDescent="0.2">
      <c r="A54" s="25">
        <v>43435</v>
      </c>
      <c r="B54" s="20">
        <v>12831.4023447</v>
      </c>
      <c r="C54" s="26">
        <v>53</v>
      </c>
      <c r="D54" s="26">
        <v>0</v>
      </c>
      <c r="E54" s="26">
        <v>0</v>
      </c>
      <c r="F54" s="26">
        <v>0</v>
      </c>
      <c r="G54" s="26">
        <v>0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52">
        <v>0</v>
      </c>
      <c r="P54" s="26">
        <f t="shared" si="0"/>
        <v>12709.486438006594</v>
      </c>
    </row>
    <row r="55" spans="1:16" ht="15.75" customHeight="1" x14ac:dyDescent="0.2">
      <c r="A55" s="25">
        <v>43466</v>
      </c>
      <c r="B55" s="20">
        <v>12595.707163499999</v>
      </c>
      <c r="C55" s="26">
        <v>54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1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52">
        <v>0</v>
      </c>
      <c r="P55" s="26">
        <f t="shared" si="0"/>
        <v>12450.508852294095</v>
      </c>
    </row>
    <row r="56" spans="1:16" ht="15.75" customHeight="1" x14ac:dyDescent="0.2">
      <c r="A56" s="25">
        <v>43497</v>
      </c>
      <c r="B56" s="20">
        <v>12792.5078295</v>
      </c>
      <c r="C56" s="26">
        <v>55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1</v>
      </c>
      <c r="K56" s="26">
        <v>0</v>
      </c>
      <c r="L56" s="26">
        <v>0</v>
      </c>
      <c r="M56" s="26">
        <v>0</v>
      </c>
      <c r="N56" s="26">
        <v>0</v>
      </c>
      <c r="O56" s="52">
        <v>0</v>
      </c>
      <c r="P56" s="26">
        <f t="shared" si="0"/>
        <v>12697.287006794097</v>
      </c>
    </row>
    <row r="57" spans="1:16" ht="15.75" customHeight="1" x14ac:dyDescent="0.2">
      <c r="A57" s="25">
        <v>43525</v>
      </c>
      <c r="B57" s="20">
        <v>12777.5278581</v>
      </c>
      <c r="C57" s="26">
        <v>56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26">
        <v>0</v>
      </c>
      <c r="O57" s="52">
        <v>0</v>
      </c>
      <c r="P57" s="26">
        <f t="shared" si="0"/>
        <v>12681.435462406595</v>
      </c>
    </row>
    <row r="58" spans="1:16" ht="15.75" customHeight="1" x14ac:dyDescent="0.2">
      <c r="A58" s="25">
        <v>43556</v>
      </c>
      <c r="B58" s="20">
        <v>12824.175131600001</v>
      </c>
      <c r="C58" s="26">
        <v>57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1</v>
      </c>
      <c r="M58" s="26">
        <v>0</v>
      </c>
      <c r="N58" s="26">
        <v>0</v>
      </c>
      <c r="O58" s="52">
        <v>0</v>
      </c>
      <c r="P58" s="26">
        <f t="shared" si="0"/>
        <v>12629.703663569095</v>
      </c>
    </row>
    <row r="59" spans="1:16" ht="15.75" customHeight="1" x14ac:dyDescent="0.2">
      <c r="A59" s="25">
        <v>43586</v>
      </c>
      <c r="B59" s="20">
        <v>12914.224154400001</v>
      </c>
      <c r="C59" s="26">
        <v>58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1</v>
      </c>
      <c r="N59" s="26">
        <v>0</v>
      </c>
      <c r="O59" s="52">
        <v>0</v>
      </c>
      <c r="P59" s="26">
        <f t="shared" si="0"/>
        <v>12678.261906356596</v>
      </c>
    </row>
    <row r="60" spans="1:16" ht="15.75" customHeight="1" x14ac:dyDescent="0.2">
      <c r="A60" s="25">
        <v>43617</v>
      </c>
      <c r="B60" s="20">
        <v>12884.3969868</v>
      </c>
      <c r="C60" s="26">
        <v>59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1</v>
      </c>
      <c r="O60" s="52">
        <v>0</v>
      </c>
      <c r="P60" s="26">
        <f t="shared" si="0"/>
        <v>12701.095705944097</v>
      </c>
    </row>
    <row r="61" spans="1:16" ht="15.75" customHeight="1" x14ac:dyDescent="0.2">
      <c r="A61" s="25">
        <v>43647</v>
      </c>
      <c r="B61" s="20">
        <v>12879.825875799999</v>
      </c>
      <c r="C61" s="26">
        <v>60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52">
        <v>1</v>
      </c>
      <c r="P61" s="26">
        <f t="shared" si="0"/>
        <v>12701.035380969095</v>
      </c>
    </row>
    <row r="62" spans="1:16" ht="15.75" customHeight="1" x14ac:dyDescent="0.2">
      <c r="A62" s="25">
        <v>43678</v>
      </c>
      <c r="B62" s="20">
        <v>12852.307715000001</v>
      </c>
      <c r="C62" s="26">
        <v>61</v>
      </c>
      <c r="D62" s="26">
        <v>1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52">
        <v>0</v>
      </c>
      <c r="P62" s="26">
        <f t="shared" si="0"/>
        <v>12627.03918375729</v>
      </c>
    </row>
    <row r="63" spans="1:16" ht="15.75" customHeight="1" x14ac:dyDescent="0.2">
      <c r="A63" s="25">
        <v>43709</v>
      </c>
      <c r="B63" s="20">
        <v>12921.3365942</v>
      </c>
      <c r="C63" s="26">
        <v>62</v>
      </c>
      <c r="D63" s="26">
        <v>0</v>
      </c>
      <c r="E63" s="26">
        <v>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52">
        <v>0</v>
      </c>
      <c r="P63" s="26">
        <f t="shared" si="0"/>
        <v>12652.547438157289</v>
      </c>
    </row>
    <row r="64" spans="1:16" ht="15.75" customHeight="1" x14ac:dyDescent="0.2">
      <c r="A64" s="25">
        <v>43739</v>
      </c>
      <c r="B64" s="20">
        <v>12895.019994300001</v>
      </c>
      <c r="C64" s="26">
        <v>63</v>
      </c>
      <c r="D64" s="26">
        <v>0</v>
      </c>
      <c r="E64" s="26">
        <v>0</v>
      </c>
      <c r="F64" s="26">
        <v>1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52">
        <v>0</v>
      </c>
      <c r="P64" s="26">
        <f t="shared" si="0"/>
        <v>12692.82833588229</v>
      </c>
    </row>
    <row r="65" spans="1:16" ht="15.75" customHeight="1" x14ac:dyDescent="0.2">
      <c r="A65" s="25">
        <v>43770</v>
      </c>
      <c r="B65" s="20">
        <v>12989.2903078</v>
      </c>
      <c r="C65" s="26">
        <v>64</v>
      </c>
      <c r="D65" s="26">
        <v>0</v>
      </c>
      <c r="E65" s="26">
        <v>0</v>
      </c>
      <c r="F65" s="26">
        <v>0</v>
      </c>
      <c r="G65" s="26">
        <v>1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52">
        <v>0</v>
      </c>
      <c r="P65" s="26">
        <f t="shared" si="0"/>
        <v>12822.26193513229</v>
      </c>
    </row>
    <row r="66" spans="1:16" ht="15.75" customHeight="1" x14ac:dyDescent="0.2">
      <c r="A66" s="25">
        <v>43800</v>
      </c>
      <c r="B66" s="20">
        <v>13089.178028599999</v>
      </c>
      <c r="C66" s="26">
        <v>65</v>
      </c>
      <c r="D66" s="26">
        <v>0</v>
      </c>
      <c r="E66" s="26">
        <v>0</v>
      </c>
      <c r="F66" s="26">
        <v>0</v>
      </c>
      <c r="G66" s="26">
        <v>0</v>
      </c>
      <c r="H66" s="26">
        <v>1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52">
        <v>0</v>
      </c>
      <c r="P66" s="26">
        <f t="shared" si="0"/>
        <v>12935.09290279479</v>
      </c>
    </row>
    <row r="67" spans="1:16" ht="15.75" customHeight="1" x14ac:dyDescent="0.2">
      <c r="A67" s="25">
        <v>43831</v>
      </c>
      <c r="B67" s="20">
        <v>12822.5938652</v>
      </c>
      <c r="C67" s="26">
        <v>66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52">
        <v>0</v>
      </c>
      <c r="P67" s="26">
        <f t="shared" si="0"/>
        <v>12676.115317082289</v>
      </c>
    </row>
    <row r="68" spans="1:16" ht="15.75" customHeight="1" x14ac:dyDescent="0.2">
      <c r="A68" s="25">
        <v>43862</v>
      </c>
      <c r="B68" s="20">
        <v>13043.082237000001</v>
      </c>
      <c r="C68" s="26">
        <v>67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1</v>
      </c>
      <c r="K68" s="26">
        <v>0</v>
      </c>
      <c r="L68" s="26">
        <v>0</v>
      </c>
      <c r="M68" s="26">
        <v>0</v>
      </c>
      <c r="N68" s="26">
        <v>0</v>
      </c>
      <c r="O68" s="52">
        <v>0</v>
      </c>
      <c r="P68" s="26">
        <f t="shared" si="0"/>
        <v>12922.893471582291</v>
      </c>
    </row>
    <row r="69" spans="1:16" ht="15.75" customHeight="1" x14ac:dyDescent="0.2">
      <c r="A69" s="25">
        <v>43891</v>
      </c>
      <c r="B69" s="20">
        <v>12994.767631799999</v>
      </c>
      <c r="C69" s="26">
        <v>68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1</v>
      </c>
      <c r="L69" s="26">
        <v>0</v>
      </c>
      <c r="M69" s="26">
        <v>0</v>
      </c>
      <c r="N69" s="26">
        <v>0</v>
      </c>
      <c r="O69" s="52">
        <v>0</v>
      </c>
      <c r="P69" s="26">
        <f t="shared" si="0"/>
        <v>12907.04192719479</v>
      </c>
    </row>
    <row r="70" spans="1:16" ht="15.75" customHeight="1" x14ac:dyDescent="0.2">
      <c r="A70" s="25">
        <v>43922</v>
      </c>
      <c r="B70" s="20">
        <v>12405.025567000001</v>
      </c>
      <c r="C70" s="26">
        <v>69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1</v>
      </c>
      <c r="M70" s="26">
        <v>0</v>
      </c>
      <c r="N70" s="26">
        <v>0</v>
      </c>
      <c r="O70" s="52">
        <v>0</v>
      </c>
      <c r="P70" s="26">
        <f t="shared" si="0"/>
        <v>12855.310128357289</v>
      </c>
    </row>
    <row r="71" spans="1:16" ht="15.75" customHeight="1" x14ac:dyDescent="0.2">
      <c r="A71" s="25">
        <v>43952</v>
      </c>
      <c r="B71" s="20">
        <v>12184.179931500001</v>
      </c>
      <c r="C71" s="26">
        <v>70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1</v>
      </c>
      <c r="N71" s="26">
        <v>0</v>
      </c>
      <c r="O71" s="52">
        <v>0</v>
      </c>
      <c r="P71" s="26">
        <f t="shared" si="0"/>
        <v>12903.86837114479</v>
      </c>
    </row>
    <row r="72" spans="1:16" ht="15.75" customHeight="1" x14ac:dyDescent="0.2">
      <c r="A72" s="25">
        <v>43983</v>
      </c>
      <c r="B72" s="20">
        <v>12381.797296000001</v>
      </c>
      <c r="C72" s="26">
        <v>71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1</v>
      </c>
      <c r="O72" s="52">
        <v>0</v>
      </c>
      <c r="P72" s="26">
        <f t="shared" si="0"/>
        <v>12926.702170732291</v>
      </c>
    </row>
    <row r="73" spans="1:16" ht="15.75" customHeight="1" x14ac:dyDescent="0.2">
      <c r="A73" s="25">
        <v>44013</v>
      </c>
      <c r="B73" s="20">
        <v>12459.816441299999</v>
      </c>
      <c r="C73" s="26">
        <v>72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52">
        <v>1</v>
      </c>
      <c r="P73" s="26">
        <f t="shared" si="0"/>
        <v>12926.641845757289</v>
      </c>
    </row>
    <row r="74" spans="1:16" ht="15.75" customHeight="1" x14ac:dyDescent="0.2">
      <c r="A74" s="25">
        <v>44044</v>
      </c>
      <c r="B74" s="20">
        <v>12550.3472</v>
      </c>
      <c r="C74" s="26">
        <v>73</v>
      </c>
      <c r="D74" s="26">
        <v>1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52">
        <v>0</v>
      </c>
      <c r="P74" s="26">
        <f t="shared" si="0"/>
        <v>12852.645648545484</v>
      </c>
    </row>
    <row r="75" spans="1:16" ht="15.75" customHeight="1" x14ac:dyDescent="0.2">
      <c r="A75" s="25">
        <v>44075</v>
      </c>
      <c r="B75" s="20">
        <v>12553.705509199999</v>
      </c>
      <c r="C75" s="26">
        <v>74</v>
      </c>
      <c r="D75" s="26">
        <v>0</v>
      </c>
      <c r="E75" s="26">
        <v>1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52">
        <v>0</v>
      </c>
      <c r="P75" s="26">
        <f t="shared" si="0"/>
        <v>12878.153902945485</v>
      </c>
    </row>
    <row r="76" spans="1:16" ht="15.75" customHeight="1" x14ac:dyDescent="0.2">
      <c r="A76" s="25">
        <v>44105</v>
      </c>
      <c r="B76" s="20">
        <v>12722.8480992</v>
      </c>
      <c r="C76" s="26">
        <v>75</v>
      </c>
      <c r="D76" s="26">
        <v>0</v>
      </c>
      <c r="E76" s="26">
        <v>0</v>
      </c>
      <c r="F76" s="26">
        <v>1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52">
        <v>0</v>
      </c>
      <c r="P76" s="26">
        <f t="shared" si="0"/>
        <v>12918.434800670484</v>
      </c>
    </row>
    <row r="77" spans="1:16" ht="15.75" customHeight="1" x14ac:dyDescent="0.2">
      <c r="A77" s="25">
        <v>44136</v>
      </c>
      <c r="B77" s="20">
        <v>12865.0718425</v>
      </c>
      <c r="C77" s="26">
        <v>76</v>
      </c>
      <c r="D77" s="26">
        <v>0</v>
      </c>
      <c r="E77" s="26">
        <v>0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52">
        <v>0</v>
      </c>
      <c r="P77" s="26">
        <f t="shared" si="0"/>
        <v>13047.868399920484</v>
      </c>
    </row>
    <row r="78" spans="1:16" ht="15.75" customHeight="1" x14ac:dyDescent="0.2">
      <c r="A78" s="25">
        <v>44166</v>
      </c>
      <c r="B78" s="20">
        <v>12978.5370219</v>
      </c>
      <c r="C78" s="26">
        <v>77</v>
      </c>
      <c r="D78" s="26">
        <v>0</v>
      </c>
      <c r="E78" s="26">
        <v>0</v>
      </c>
      <c r="F78" s="26">
        <v>0</v>
      </c>
      <c r="G78" s="26">
        <v>0</v>
      </c>
      <c r="H78" s="26">
        <v>1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52">
        <v>0</v>
      </c>
      <c r="P78" s="26">
        <f t="shared" si="0"/>
        <v>13160.699367582984</v>
      </c>
    </row>
    <row r="79" spans="1:16" ht="15.75" customHeight="1" x14ac:dyDescent="0.2">
      <c r="A79" s="25">
        <v>44197</v>
      </c>
      <c r="B79" s="20">
        <v>12716.8027858</v>
      </c>
      <c r="C79" s="26">
        <v>78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52">
        <v>0</v>
      </c>
      <c r="P79" s="26">
        <f t="shared" si="0"/>
        <v>12901.721781870485</v>
      </c>
    </row>
    <row r="80" spans="1:16" ht="15.75" customHeight="1" x14ac:dyDescent="0.2">
      <c r="A80" s="25">
        <v>44228</v>
      </c>
      <c r="B80" s="20">
        <v>13019.165213300001</v>
      </c>
      <c r="C80" s="26">
        <v>79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1</v>
      </c>
      <c r="K80" s="26">
        <v>0</v>
      </c>
      <c r="L80" s="26">
        <v>0</v>
      </c>
      <c r="M80" s="26">
        <v>0</v>
      </c>
      <c r="N80" s="26">
        <v>0</v>
      </c>
      <c r="O80" s="52">
        <v>0</v>
      </c>
      <c r="P80" s="26">
        <f t="shared" si="0"/>
        <v>13148.499936370485</v>
      </c>
    </row>
    <row r="81" spans="1:16" ht="15.75" customHeight="1" x14ac:dyDescent="0.2">
      <c r="A81" s="25">
        <v>44256</v>
      </c>
      <c r="B81" s="20">
        <v>13044.886322099999</v>
      </c>
      <c r="C81" s="26">
        <v>80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1</v>
      </c>
      <c r="L81" s="26">
        <v>0</v>
      </c>
      <c r="M81" s="26">
        <v>0</v>
      </c>
      <c r="N81" s="26">
        <v>0</v>
      </c>
      <c r="O81" s="52">
        <v>0</v>
      </c>
      <c r="P81" s="26">
        <f t="shared" si="0"/>
        <v>13132.648391982984</v>
      </c>
    </row>
    <row r="82" spans="1:16" ht="15.75" customHeight="1" x14ac:dyDescent="0.2">
      <c r="A82" s="25">
        <v>44287</v>
      </c>
      <c r="B82" s="20">
        <v>13018.2760425</v>
      </c>
      <c r="C82" s="26">
        <v>81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1</v>
      </c>
      <c r="M82" s="26">
        <v>0</v>
      </c>
      <c r="N82" s="26">
        <v>0</v>
      </c>
      <c r="O82" s="52">
        <v>0</v>
      </c>
      <c r="P82" s="26">
        <f t="shared" si="0"/>
        <v>13080.916593145483</v>
      </c>
    </row>
    <row r="83" spans="1:16" ht="15.75" customHeight="1" x14ac:dyDescent="0.2">
      <c r="A83" s="25">
        <v>44317</v>
      </c>
      <c r="B83" s="20">
        <v>13183.9992478</v>
      </c>
      <c r="C83" s="26">
        <v>82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1</v>
      </c>
      <c r="N83" s="26">
        <v>0</v>
      </c>
      <c r="O83" s="52">
        <v>0</v>
      </c>
      <c r="P83" s="26">
        <f t="shared" si="0"/>
        <v>13129.474835932984</v>
      </c>
    </row>
    <row r="84" spans="1:16" ht="15.75" customHeight="1" x14ac:dyDescent="0.2">
      <c r="A84" s="25">
        <v>44348</v>
      </c>
      <c r="B84" s="20">
        <v>13164.3030401</v>
      </c>
      <c r="C84" s="26">
        <v>83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1</v>
      </c>
      <c r="O84" s="52">
        <v>0</v>
      </c>
      <c r="P84" s="26">
        <f t="shared" si="0"/>
        <v>13152.308635520485</v>
      </c>
    </row>
    <row r="85" spans="1:16" ht="15.75" customHeight="1" x14ac:dyDescent="0.2">
      <c r="A85" s="25">
        <v>44378</v>
      </c>
      <c r="B85" s="20">
        <v>13139.0544238</v>
      </c>
      <c r="C85" s="26">
        <v>84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52">
        <v>1</v>
      </c>
      <c r="P85" s="26">
        <f t="shared" si="0"/>
        <v>13152.248310545485</v>
      </c>
    </row>
    <row r="86" spans="1:16" ht="15.75" customHeight="1" x14ac:dyDescent="0.2">
      <c r="A86" s="29">
        <v>44409</v>
      </c>
      <c r="B86" s="30">
        <v>12939.9898536</v>
      </c>
      <c r="C86" s="31">
        <v>85</v>
      </c>
      <c r="D86" s="31">
        <v>1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58">
        <v>0</v>
      </c>
      <c r="P86" s="59">
        <f t="shared" si="0"/>
        <v>13078.252113333678</v>
      </c>
    </row>
    <row r="87" spans="1:16" ht="15.75" customHeight="1" x14ac:dyDescent="0.2">
      <c r="A87" s="25">
        <v>44440</v>
      </c>
      <c r="B87" s="20">
        <v>12846.0237719</v>
      </c>
      <c r="C87" s="26">
        <v>86</v>
      </c>
      <c r="D87" s="26">
        <v>0</v>
      </c>
      <c r="E87" s="26">
        <v>1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52">
        <v>0</v>
      </c>
      <c r="P87" s="26">
        <f t="shared" si="0"/>
        <v>13103.760367733679</v>
      </c>
    </row>
    <row r="88" spans="1:16" ht="15.75" customHeight="1" x14ac:dyDescent="0.2">
      <c r="A88" s="25">
        <v>44470</v>
      </c>
      <c r="B88" s="20">
        <v>12816.024227899999</v>
      </c>
      <c r="C88" s="26">
        <v>87</v>
      </c>
      <c r="D88" s="26">
        <v>0</v>
      </c>
      <c r="E88" s="26">
        <v>0</v>
      </c>
      <c r="F88" s="26">
        <v>1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52">
        <v>0</v>
      </c>
      <c r="P88" s="26">
        <f t="shared" si="0"/>
        <v>13144.04126545868</v>
      </c>
    </row>
    <row r="89" spans="1:16" ht="15.75" customHeight="1" x14ac:dyDescent="0.2">
      <c r="A89" s="25">
        <v>44501</v>
      </c>
      <c r="B89" s="20">
        <v>13259.1860524</v>
      </c>
      <c r="C89" s="26">
        <v>88</v>
      </c>
      <c r="D89" s="26">
        <v>0</v>
      </c>
      <c r="E89" s="26">
        <v>0</v>
      </c>
      <c r="F89" s="26">
        <v>0</v>
      </c>
      <c r="G89" s="26">
        <v>1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52">
        <v>0</v>
      </c>
      <c r="P89" s="26">
        <f t="shared" si="0"/>
        <v>13273.474864708678</v>
      </c>
    </row>
    <row r="90" spans="1:16" ht="15.75" customHeight="1" x14ac:dyDescent="0.2">
      <c r="A90" s="25">
        <v>44531</v>
      </c>
      <c r="B90" s="20">
        <v>13420.639702099999</v>
      </c>
      <c r="C90" s="26">
        <v>89</v>
      </c>
      <c r="D90" s="26">
        <v>0</v>
      </c>
      <c r="E90" s="26">
        <v>0</v>
      </c>
      <c r="F90" s="26">
        <v>0</v>
      </c>
      <c r="G90" s="26">
        <v>0</v>
      </c>
      <c r="H90" s="26">
        <v>1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52">
        <v>0</v>
      </c>
      <c r="P90" s="26">
        <f t="shared" si="0"/>
        <v>13386.305832371178</v>
      </c>
    </row>
    <row r="91" spans="1:16" ht="15.75" customHeight="1" x14ac:dyDescent="0.2">
      <c r="A91" s="25">
        <v>44562</v>
      </c>
      <c r="B91" s="20">
        <v>13152.602354000001</v>
      </c>
      <c r="C91" s="26">
        <v>90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52">
        <v>0</v>
      </c>
      <c r="P91" s="26">
        <f t="shared" si="0"/>
        <v>13127.328246658679</v>
      </c>
    </row>
    <row r="92" spans="1:16" ht="15.75" customHeight="1" x14ac:dyDescent="0.2">
      <c r="A92" s="25">
        <v>44593</v>
      </c>
      <c r="B92" s="20">
        <v>13493.748754</v>
      </c>
      <c r="C92" s="26">
        <v>91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1</v>
      </c>
      <c r="K92" s="26">
        <v>0</v>
      </c>
      <c r="L92" s="26">
        <v>0</v>
      </c>
      <c r="M92" s="26">
        <v>0</v>
      </c>
      <c r="N92" s="26">
        <v>0</v>
      </c>
      <c r="O92" s="52">
        <v>0</v>
      </c>
      <c r="P92" s="26">
        <f t="shared" si="0"/>
        <v>13374.106401158679</v>
      </c>
    </row>
    <row r="93" spans="1:16" ht="15.75" customHeight="1" x14ac:dyDescent="0.2">
      <c r="A93" s="25">
        <v>44621</v>
      </c>
      <c r="B93" s="20">
        <v>13474.9538758</v>
      </c>
      <c r="C93" s="26">
        <v>92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1</v>
      </c>
      <c r="L93" s="26">
        <v>0</v>
      </c>
      <c r="M93" s="26">
        <v>0</v>
      </c>
      <c r="N93" s="26">
        <v>0</v>
      </c>
      <c r="O93" s="52">
        <v>0</v>
      </c>
      <c r="P93" s="26">
        <f t="shared" si="0"/>
        <v>13358.254856771178</v>
      </c>
    </row>
    <row r="94" spans="1:16" ht="15.75" customHeight="1" x14ac:dyDescent="0.2">
      <c r="A94" s="25">
        <v>44652</v>
      </c>
      <c r="B94" s="20">
        <v>13496.461406099999</v>
      </c>
      <c r="C94" s="26">
        <v>93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1</v>
      </c>
      <c r="M94" s="26">
        <v>0</v>
      </c>
      <c r="N94" s="26">
        <v>0</v>
      </c>
      <c r="O94" s="52">
        <v>0</v>
      </c>
      <c r="P94" s="26">
        <f t="shared" si="0"/>
        <v>13306.523057933679</v>
      </c>
    </row>
    <row r="95" spans="1:16" ht="15.75" customHeight="1" x14ac:dyDescent="0.2">
      <c r="A95" s="25">
        <v>44682</v>
      </c>
      <c r="B95" s="20">
        <v>13634.1074647</v>
      </c>
      <c r="C95" s="26">
        <v>94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1</v>
      </c>
      <c r="N95" s="26">
        <v>0</v>
      </c>
      <c r="O95" s="52">
        <v>0</v>
      </c>
      <c r="P95" s="26">
        <f t="shared" si="0"/>
        <v>13355.081300721178</v>
      </c>
    </row>
    <row r="96" spans="1:16" ht="15.75" customHeight="1" x14ac:dyDescent="0.2">
      <c r="A96" s="25">
        <v>44713</v>
      </c>
      <c r="B96" s="20">
        <v>13673.4694832</v>
      </c>
      <c r="C96" s="26">
        <v>95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1</v>
      </c>
      <c r="O96" s="52">
        <v>0</v>
      </c>
      <c r="P96" s="26">
        <f t="shared" si="0"/>
        <v>13377.915100308679</v>
      </c>
    </row>
    <row r="97" spans="1:17" ht="15.75" customHeight="1" x14ac:dyDescent="0.2">
      <c r="A97" s="25">
        <v>44743</v>
      </c>
      <c r="B97" s="20">
        <v>13641.8002146</v>
      </c>
      <c r="C97" s="26">
        <v>96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52">
        <v>1</v>
      </c>
      <c r="P97" s="26">
        <f t="shared" si="0"/>
        <v>13377.854775333679</v>
      </c>
    </row>
    <row r="98" spans="1:17" ht="15.75" customHeight="1" x14ac:dyDescent="0.2">
      <c r="A98" s="60">
        <v>44774</v>
      </c>
      <c r="B98" s="20">
        <v>13618.9357537</v>
      </c>
      <c r="C98" s="61">
        <v>97</v>
      </c>
      <c r="D98" s="26">
        <v>1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52">
        <v>0</v>
      </c>
      <c r="Q98" s="61">
        <f t="shared" ref="Q98:Q109" si="2">$T$2+$T$3*C98+$T$4*D98+$T$5*E98+$T$6*F98+$T$7*G98+$T$8*H98+$T$9*I98+$T$10*J98+$T$11*K98+$T$12*L98+$T$13*M98+$T$14*N98</f>
        <v>13303.858578121874</v>
      </c>
    </row>
    <row r="99" spans="1:17" ht="15.75" customHeight="1" x14ac:dyDescent="0.2">
      <c r="A99" s="60">
        <v>44805</v>
      </c>
      <c r="B99" s="20">
        <v>13667.431527799999</v>
      </c>
      <c r="C99" s="61">
        <v>98</v>
      </c>
      <c r="D99" s="26">
        <v>0</v>
      </c>
      <c r="E99" s="26">
        <v>1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52">
        <v>0</v>
      </c>
      <c r="Q99" s="61">
        <f t="shared" si="2"/>
        <v>13329.366832521873</v>
      </c>
    </row>
    <row r="100" spans="1:17" ht="15.75" customHeight="1" x14ac:dyDescent="0.2">
      <c r="A100" s="60">
        <v>44835</v>
      </c>
      <c r="B100" s="20">
        <v>13722.7025153</v>
      </c>
      <c r="C100" s="61">
        <v>99</v>
      </c>
      <c r="D100" s="26">
        <v>0</v>
      </c>
      <c r="E100" s="26">
        <v>0</v>
      </c>
      <c r="F100" s="26">
        <v>1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52">
        <v>0</v>
      </c>
      <c r="Q100" s="61">
        <f t="shared" si="2"/>
        <v>13369.647730246874</v>
      </c>
    </row>
    <row r="101" spans="1:17" ht="15.75" customHeight="1" x14ac:dyDescent="0.2">
      <c r="A101" s="60">
        <v>44866</v>
      </c>
      <c r="B101" s="20">
        <v>13855.6935337</v>
      </c>
      <c r="C101" s="61">
        <v>100</v>
      </c>
      <c r="D101" s="26">
        <v>0</v>
      </c>
      <c r="E101" s="26">
        <v>0</v>
      </c>
      <c r="F101" s="26">
        <v>0</v>
      </c>
      <c r="G101" s="26">
        <v>1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52">
        <v>0</v>
      </c>
      <c r="Q101" s="61">
        <f t="shared" si="2"/>
        <v>13499.081329496872</v>
      </c>
    </row>
    <row r="102" spans="1:17" ht="15.75" customHeight="1" x14ac:dyDescent="0.2">
      <c r="A102" s="60">
        <v>44896</v>
      </c>
      <c r="B102" s="20">
        <v>13929.4426489</v>
      </c>
      <c r="C102" s="61">
        <v>101</v>
      </c>
      <c r="D102" s="26">
        <v>0</v>
      </c>
      <c r="E102" s="26">
        <v>0</v>
      </c>
      <c r="F102" s="26">
        <v>0</v>
      </c>
      <c r="G102" s="26">
        <v>0</v>
      </c>
      <c r="H102" s="26">
        <v>1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52">
        <v>0</v>
      </c>
      <c r="Q102" s="61">
        <f t="shared" si="2"/>
        <v>13611.912297159372</v>
      </c>
    </row>
    <row r="103" spans="1:17" ht="15.75" customHeight="1" x14ac:dyDescent="0.2">
      <c r="A103" s="60">
        <v>44927</v>
      </c>
      <c r="B103" s="20">
        <v>13602.5494026</v>
      </c>
      <c r="C103" s="61">
        <v>102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1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52">
        <v>0</v>
      </c>
      <c r="Q103" s="61">
        <f t="shared" si="2"/>
        <v>13352.934711446873</v>
      </c>
    </row>
    <row r="104" spans="1:17" ht="15.75" customHeight="1" x14ac:dyDescent="0.2">
      <c r="A104" s="60">
        <v>44958</v>
      </c>
      <c r="B104" s="20">
        <v>13938.766554100001</v>
      </c>
      <c r="C104" s="61">
        <v>103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1</v>
      </c>
      <c r="K104" s="26">
        <v>0</v>
      </c>
      <c r="L104" s="26">
        <v>0</v>
      </c>
      <c r="M104" s="26">
        <v>0</v>
      </c>
      <c r="N104" s="26">
        <v>0</v>
      </c>
      <c r="O104" s="52">
        <v>0</v>
      </c>
      <c r="Q104" s="61">
        <f t="shared" si="2"/>
        <v>13599.712865946874</v>
      </c>
    </row>
    <row r="105" spans="1:17" ht="15.75" customHeight="1" x14ac:dyDescent="0.2">
      <c r="A105" s="60">
        <v>44986</v>
      </c>
      <c r="B105" s="20">
        <v>13964.9903552</v>
      </c>
      <c r="C105" s="61">
        <v>104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1</v>
      </c>
      <c r="L105" s="26">
        <v>0</v>
      </c>
      <c r="M105" s="26">
        <v>0</v>
      </c>
      <c r="N105" s="26">
        <v>0</v>
      </c>
      <c r="O105" s="52">
        <v>0</v>
      </c>
      <c r="Q105" s="61">
        <f t="shared" si="2"/>
        <v>13583.861321559372</v>
      </c>
    </row>
    <row r="106" spans="1:17" ht="15.75" customHeight="1" x14ac:dyDescent="0.2">
      <c r="A106" s="60">
        <v>45017</v>
      </c>
      <c r="B106" s="20">
        <v>13934.2593937</v>
      </c>
      <c r="C106" s="61">
        <v>105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1</v>
      </c>
      <c r="M106" s="26">
        <v>0</v>
      </c>
      <c r="N106" s="26">
        <v>0</v>
      </c>
      <c r="O106" s="52">
        <v>0</v>
      </c>
      <c r="Q106" s="61">
        <f t="shared" si="2"/>
        <v>13532.129522721872</v>
      </c>
    </row>
    <row r="107" spans="1:17" ht="15.75" customHeight="1" x14ac:dyDescent="0.2">
      <c r="A107" s="60">
        <v>45047</v>
      </c>
      <c r="B107" s="20">
        <v>14102.8878429</v>
      </c>
      <c r="C107" s="61">
        <v>106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1</v>
      </c>
      <c r="N107" s="26">
        <v>0</v>
      </c>
      <c r="O107" s="52">
        <v>0</v>
      </c>
      <c r="Q107" s="61">
        <f t="shared" si="2"/>
        <v>13580.687765509374</v>
      </c>
    </row>
    <row r="108" spans="1:17" ht="15.75" customHeight="1" x14ac:dyDescent="0.2">
      <c r="A108" s="60">
        <v>45078</v>
      </c>
      <c r="B108" s="20">
        <v>14083.731508999999</v>
      </c>
      <c r="C108" s="61">
        <v>107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1</v>
      </c>
      <c r="O108" s="52">
        <v>0</v>
      </c>
      <c r="Q108" s="61">
        <f t="shared" si="2"/>
        <v>13603.521565096873</v>
      </c>
    </row>
    <row r="109" spans="1:17" ht="15.75" customHeight="1" x14ac:dyDescent="0.2">
      <c r="A109" s="62">
        <v>45108</v>
      </c>
      <c r="B109" s="20">
        <v>14028.5970148</v>
      </c>
      <c r="C109" s="63">
        <v>108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58">
        <v>1</v>
      </c>
      <c r="P109" s="64"/>
      <c r="Q109" s="65">
        <f t="shared" si="2"/>
        <v>13603.461240121873</v>
      </c>
    </row>
    <row r="110" spans="1:17" ht="15.75" customHeight="1" x14ac:dyDescent="0.2"/>
    <row r="111" spans="1:17" ht="15.75" customHeight="1" x14ac:dyDescent="0.2"/>
    <row r="112" spans="1:17" ht="15.75" customHeight="1" x14ac:dyDescent="0.2"/>
    <row r="113" spans="1:1" ht="15.75" customHeight="1" x14ac:dyDescent="0.2"/>
    <row r="114" spans="1:1" ht="15.75" customHeight="1" x14ac:dyDescent="0.2"/>
    <row r="115" spans="1:1" ht="15.75" customHeight="1" x14ac:dyDescent="0.2"/>
    <row r="116" spans="1:1" ht="15.75" customHeight="1" x14ac:dyDescent="0.2"/>
    <row r="117" spans="1:1" ht="15.75" customHeight="1" x14ac:dyDescent="0.2"/>
    <row r="118" spans="1:1" ht="15.75" customHeight="1" x14ac:dyDescent="0.2"/>
    <row r="119" spans="1:1" ht="15.75" customHeight="1" x14ac:dyDescent="0.2">
      <c r="A119" s="66" t="s">
        <v>189</v>
      </c>
    </row>
    <row r="120" spans="1:1" ht="15.75" customHeight="1" x14ac:dyDescent="0.2"/>
    <row r="121" spans="1:1" ht="15.75" customHeight="1" x14ac:dyDescent="0.2"/>
    <row r="122" spans="1:1" ht="15.75" customHeight="1" x14ac:dyDescent="0.2"/>
    <row r="123" spans="1:1" ht="15.75" customHeight="1" x14ac:dyDescent="0.2"/>
    <row r="124" spans="1:1" ht="15.75" customHeight="1" x14ac:dyDescent="0.2"/>
    <row r="125" spans="1:1" ht="15.75" customHeight="1" x14ac:dyDescent="0.2"/>
    <row r="126" spans="1:1" ht="15.75" customHeight="1" x14ac:dyDescent="0.2"/>
    <row r="127" spans="1:1" ht="15.75" customHeight="1" x14ac:dyDescent="0.2"/>
    <row r="128" spans="1:1" ht="15.75" customHeight="1" x14ac:dyDescent="0.2"/>
    <row r="129" spans="1:2" ht="15.75" customHeight="1" x14ac:dyDescent="0.2"/>
    <row r="130" spans="1:2" ht="15.75" customHeight="1" x14ac:dyDescent="0.2"/>
    <row r="131" spans="1:2" ht="15.75" customHeight="1" x14ac:dyDescent="0.2"/>
    <row r="132" spans="1:2" ht="15.75" customHeight="1" x14ac:dyDescent="0.2"/>
    <row r="133" spans="1:2" ht="15.75" customHeight="1" x14ac:dyDescent="0.2">
      <c r="A133" s="26" t="s">
        <v>255</v>
      </c>
      <c r="B133" s="44">
        <f t="shared" ref="B133:B134" si="3">B160</f>
        <v>11573.003057028123</v>
      </c>
    </row>
    <row r="134" spans="1:2" ht="15.75" customHeight="1" x14ac:dyDescent="0.2">
      <c r="A134" s="26" t="s">
        <v>256</v>
      </c>
      <c r="B134" s="44">
        <f t="shared" si="3"/>
        <v>18.800538732349533</v>
      </c>
    </row>
    <row r="135" spans="1:2" ht="15.75" customHeight="1" x14ac:dyDescent="0.2">
      <c r="A135" s="26" t="s">
        <v>257</v>
      </c>
      <c r="B135" s="44">
        <f>B148</f>
        <v>0.90232753289247059</v>
      </c>
    </row>
    <row r="136" spans="1:2" ht="15.75" customHeight="1" x14ac:dyDescent="0.2">
      <c r="A136" s="26" t="s">
        <v>258</v>
      </c>
      <c r="B136" s="44">
        <f>D161</f>
        <v>27.00631658286138</v>
      </c>
    </row>
    <row r="137" spans="1:2" ht="15.75" customHeight="1" x14ac:dyDescent="0.2">
      <c r="A137" s="26" t="s">
        <v>259</v>
      </c>
      <c r="B137" s="44">
        <f>E161</f>
        <v>7.1041573174474109E-43</v>
      </c>
    </row>
    <row r="138" spans="1:2" ht="15.75" customHeight="1" x14ac:dyDescent="0.2">
      <c r="A138" s="26" t="s">
        <v>260</v>
      </c>
      <c r="B138" s="44">
        <v>187.54325704996174</v>
      </c>
    </row>
    <row r="139" spans="1:2" ht="15.75" customHeight="1" x14ac:dyDescent="0.2">
      <c r="A139" s="26" t="s">
        <v>261</v>
      </c>
      <c r="B139" s="44">
        <f>P86</f>
        <v>13078.252113333678</v>
      </c>
    </row>
    <row r="140" spans="1:2" ht="15.75" customHeight="1" x14ac:dyDescent="0.2">
      <c r="A140" s="26" t="s">
        <v>262</v>
      </c>
      <c r="B140" s="44">
        <f>Q109</f>
        <v>13603.461240121873</v>
      </c>
    </row>
    <row r="141" spans="1:2" ht="15.75" customHeight="1" x14ac:dyDescent="0.2">
      <c r="A141" s="26" t="s">
        <v>263</v>
      </c>
      <c r="B141" s="44">
        <f>D156</f>
        <v>35172.473264908025</v>
      </c>
    </row>
    <row r="142" spans="1:2" ht="15.75" customHeight="1" x14ac:dyDescent="0.2">
      <c r="A142" s="26" t="s">
        <v>264</v>
      </c>
      <c r="B142" s="44">
        <f>E155</f>
        <v>63.898240251287831</v>
      </c>
    </row>
    <row r="143" spans="1:2" ht="15.75" customHeight="1" x14ac:dyDescent="0.2"/>
    <row r="144" spans="1:2" ht="15.75" customHeight="1" x14ac:dyDescent="0.2">
      <c r="A144" s="26" t="s">
        <v>200</v>
      </c>
    </row>
    <row r="145" spans="1:9" ht="15.75" customHeight="1" x14ac:dyDescent="0.2"/>
    <row r="146" spans="1:9" ht="15.75" customHeight="1" x14ac:dyDescent="0.2">
      <c r="A146" s="69" t="s">
        <v>201</v>
      </c>
      <c r="B146" s="70"/>
    </row>
    <row r="147" spans="1:9" ht="15.75" customHeight="1" x14ac:dyDescent="0.2">
      <c r="A147" s="28" t="s">
        <v>202</v>
      </c>
      <c r="B147" s="28">
        <v>0.94990922350110407</v>
      </c>
    </row>
    <row r="148" spans="1:9" ht="15.75" customHeight="1" x14ac:dyDescent="0.2">
      <c r="A148" s="28" t="s">
        <v>203</v>
      </c>
      <c r="B148" s="28">
        <v>0.90232753289247059</v>
      </c>
    </row>
    <row r="149" spans="1:9" ht="15.75" customHeight="1" x14ac:dyDescent="0.2">
      <c r="A149" s="28" t="s">
        <v>204</v>
      </c>
      <c r="B149" s="28">
        <v>0.88820621234680364</v>
      </c>
    </row>
    <row r="150" spans="1:9" ht="15.75" customHeight="1" x14ac:dyDescent="0.2">
      <c r="A150" s="28" t="s">
        <v>205</v>
      </c>
      <c r="B150" s="28">
        <v>187.54325704996174</v>
      </c>
    </row>
    <row r="151" spans="1:9" ht="15.75" customHeight="1" x14ac:dyDescent="0.2">
      <c r="A151" s="46" t="s">
        <v>206</v>
      </c>
      <c r="B151" s="46">
        <v>96</v>
      </c>
    </row>
    <row r="152" spans="1:9" ht="15.75" customHeight="1" x14ac:dyDescent="0.2"/>
    <row r="153" spans="1:9" ht="15.75" customHeight="1" x14ac:dyDescent="0.2">
      <c r="A153" s="26" t="s">
        <v>207</v>
      </c>
    </row>
    <row r="154" spans="1:9" ht="15.75" customHeight="1" x14ac:dyDescent="0.2">
      <c r="A154" s="45"/>
      <c r="B154" s="45" t="s">
        <v>208</v>
      </c>
      <c r="C154" s="45" t="s">
        <v>209</v>
      </c>
      <c r="D154" s="45" t="s">
        <v>210</v>
      </c>
      <c r="E154" s="45" t="s">
        <v>211</v>
      </c>
      <c r="F154" s="45" t="s">
        <v>212</v>
      </c>
    </row>
    <row r="155" spans="1:9" ht="15.75" customHeight="1" x14ac:dyDescent="0.2">
      <c r="A155" s="28" t="s">
        <v>213</v>
      </c>
      <c r="B155" s="28">
        <v>12</v>
      </c>
      <c r="C155" s="28">
        <v>26969509.762957096</v>
      </c>
      <c r="D155" s="28">
        <v>2247459.1469130912</v>
      </c>
      <c r="E155" s="28">
        <v>63.898240251287831</v>
      </c>
      <c r="F155" s="28">
        <v>1.0457727932203657E-36</v>
      </c>
    </row>
    <row r="156" spans="1:9" ht="15.75" customHeight="1" x14ac:dyDescent="0.2">
      <c r="A156" s="28" t="s">
        <v>214</v>
      </c>
      <c r="B156" s="28">
        <v>83</v>
      </c>
      <c r="C156" s="28">
        <v>2919315.2809873661</v>
      </c>
      <c r="D156" s="28">
        <v>35172.473264908025</v>
      </c>
      <c r="E156" s="28"/>
      <c r="F156" s="28"/>
    </row>
    <row r="157" spans="1:9" ht="15.75" customHeight="1" x14ac:dyDescent="0.2">
      <c r="A157" s="46" t="s">
        <v>215</v>
      </c>
      <c r="B157" s="46">
        <v>95</v>
      </c>
      <c r="C157" s="46">
        <v>29888825.043944463</v>
      </c>
      <c r="D157" s="46"/>
      <c r="E157" s="46"/>
      <c r="F157" s="46"/>
    </row>
    <row r="158" spans="1:9" ht="15.75" customHeight="1" x14ac:dyDescent="0.2"/>
    <row r="159" spans="1:9" ht="15.75" customHeight="1" x14ac:dyDescent="0.2">
      <c r="A159" s="45"/>
      <c r="B159" s="45" t="s">
        <v>216</v>
      </c>
      <c r="C159" s="45" t="s">
        <v>205</v>
      </c>
      <c r="D159" s="45" t="s">
        <v>217</v>
      </c>
      <c r="E159" s="45" t="s">
        <v>218</v>
      </c>
      <c r="F159" s="45" t="s">
        <v>219</v>
      </c>
      <c r="G159" s="45" t="s">
        <v>220</v>
      </c>
      <c r="H159" s="45" t="s">
        <v>221</v>
      </c>
      <c r="I159" s="45" t="s">
        <v>222</v>
      </c>
    </row>
    <row r="160" spans="1:9" ht="15.75" customHeight="1" x14ac:dyDescent="0.2">
      <c r="A160" s="28" t="s">
        <v>223</v>
      </c>
      <c r="B160" s="28">
        <v>11573.003057028123</v>
      </c>
      <c r="C160" s="28">
        <v>76.221643169818392</v>
      </c>
      <c r="D160" s="28">
        <v>151.83355508676181</v>
      </c>
      <c r="E160" s="28">
        <v>2.9194333614941217E-103</v>
      </c>
      <c r="F160" s="28">
        <v>11421.401274384492</v>
      </c>
      <c r="G160" s="28">
        <v>11724.604839671754</v>
      </c>
      <c r="H160" s="28">
        <v>11421.401274384492</v>
      </c>
      <c r="I160" s="28">
        <v>11724.604839671754</v>
      </c>
    </row>
    <row r="161" spans="1:9" ht="15.75" customHeight="1" x14ac:dyDescent="0.2">
      <c r="A161" s="28" t="s">
        <v>229</v>
      </c>
      <c r="B161" s="28">
        <v>18.800538732349533</v>
      </c>
      <c r="C161" s="28">
        <v>0.69615338599269183</v>
      </c>
      <c r="D161" s="28">
        <v>27.00631658286138</v>
      </c>
      <c r="E161" s="28">
        <v>7.1041573174474109E-43</v>
      </c>
      <c r="F161" s="28">
        <v>17.415917646777313</v>
      </c>
      <c r="G161" s="28">
        <v>20.185159817921754</v>
      </c>
      <c r="H161" s="28">
        <v>17.415917646777313</v>
      </c>
      <c r="I161" s="28">
        <v>20.185159817921754</v>
      </c>
    </row>
    <row r="162" spans="1:9" ht="15.75" customHeight="1" x14ac:dyDescent="0.2">
      <c r="A162" s="28" t="s">
        <v>230</v>
      </c>
      <c r="B162" s="28">
        <v>-92.796735944155444</v>
      </c>
      <c r="C162" s="28">
        <v>94.083784416781072</v>
      </c>
      <c r="D162" s="28">
        <v>-0.98632018811101241</v>
      </c>
      <c r="E162" s="28">
        <v>0.32684257955016049</v>
      </c>
      <c r="F162" s="28">
        <v>-279.92559911580383</v>
      </c>
      <c r="G162" s="28">
        <v>94.332127227492919</v>
      </c>
      <c r="H162" s="28">
        <v>-279.92559911580383</v>
      </c>
      <c r="I162" s="28">
        <v>94.332127227492919</v>
      </c>
    </row>
    <row r="163" spans="1:9" ht="15.75" customHeight="1" x14ac:dyDescent="0.2">
      <c r="A163" s="28" t="s">
        <v>231</v>
      </c>
      <c r="B163" s="28">
        <v>-86.089020276504598</v>
      </c>
      <c r="C163" s="28">
        <v>94.029682919330909</v>
      </c>
      <c r="D163" s="28">
        <v>-0.91555153227902841</v>
      </c>
      <c r="E163" s="28">
        <v>0.36255452784502651</v>
      </c>
      <c r="F163" s="28">
        <v>-273.11027774567731</v>
      </c>
      <c r="G163" s="28">
        <v>100.93223719266813</v>
      </c>
      <c r="H163" s="28">
        <v>-273.11027774567731</v>
      </c>
      <c r="I163" s="28">
        <v>100.93223719266813</v>
      </c>
    </row>
    <row r="164" spans="1:9" ht="15.75" customHeight="1" x14ac:dyDescent="0.2">
      <c r="A164" s="28" t="s">
        <v>232</v>
      </c>
      <c r="B164" s="28">
        <v>-64.608661283854204</v>
      </c>
      <c r="C164" s="28">
        <v>93.980707109013451</v>
      </c>
      <c r="D164" s="28">
        <v>-0.68746728207642682</v>
      </c>
      <c r="E164" s="28">
        <v>0.49370490463623584</v>
      </c>
      <c r="F164" s="28">
        <v>-251.532507836104</v>
      </c>
      <c r="G164" s="28">
        <v>122.31518526839561</v>
      </c>
      <c r="H164" s="28">
        <v>-251.532507836104</v>
      </c>
      <c r="I164" s="28">
        <v>122.31518526839561</v>
      </c>
    </row>
    <row r="165" spans="1:9" ht="15.75" customHeight="1" x14ac:dyDescent="0.2">
      <c r="A165" s="28" t="s">
        <v>233</v>
      </c>
      <c r="B165" s="28">
        <v>46.024399233796366</v>
      </c>
      <c r="C165" s="28">
        <v>93.936865002958584</v>
      </c>
      <c r="D165" s="28">
        <v>0.48995034305591106</v>
      </c>
      <c r="E165" s="28">
        <v>0.6254616145268399</v>
      </c>
      <c r="F165" s="28">
        <v>-140.81224713283214</v>
      </c>
      <c r="G165" s="28">
        <v>232.86104560042489</v>
      </c>
      <c r="H165" s="28">
        <v>-140.81224713283214</v>
      </c>
      <c r="I165" s="28">
        <v>232.86104560042489</v>
      </c>
    </row>
    <row r="166" spans="1:9" ht="15.75" customHeight="1" x14ac:dyDescent="0.2">
      <c r="A166" s="28" t="s">
        <v>234</v>
      </c>
      <c r="B166" s="28">
        <v>140.05482816394641</v>
      </c>
      <c r="C166" s="28">
        <v>93.898163792119121</v>
      </c>
      <c r="D166" s="28">
        <v>1.4915608837038965</v>
      </c>
      <c r="E166" s="28">
        <v>0.13960539353127865</v>
      </c>
      <c r="F166" s="28">
        <v>-46.704843050878338</v>
      </c>
      <c r="G166" s="28">
        <v>326.81449937877119</v>
      </c>
      <c r="H166" s="28">
        <v>-46.704843050878338</v>
      </c>
      <c r="I166" s="28">
        <v>326.81449937877119</v>
      </c>
    </row>
    <row r="167" spans="1:9" ht="15.75" customHeight="1" x14ac:dyDescent="0.2">
      <c r="A167" s="28" t="s">
        <v>235</v>
      </c>
      <c r="B167" s="28">
        <v>-137.72329628090282</v>
      </c>
      <c r="C167" s="28">
        <v>93.86460983540519</v>
      </c>
      <c r="D167" s="28">
        <v>-1.4672547675040182</v>
      </c>
      <c r="E167" s="28">
        <v>0.14608588283479559</v>
      </c>
      <c r="F167" s="28">
        <v>-324.41623002535778</v>
      </c>
      <c r="G167" s="28">
        <v>48.969637463552175</v>
      </c>
      <c r="H167" s="28">
        <v>-324.41623002535778</v>
      </c>
      <c r="I167" s="28">
        <v>48.969637463552175</v>
      </c>
    </row>
    <row r="168" spans="1:9" ht="15.75" customHeight="1" x14ac:dyDescent="0.2">
      <c r="A168" s="28" t="s">
        <v>236</v>
      </c>
      <c r="B168" s="28">
        <v>90.254319486747605</v>
      </c>
      <c r="C168" s="28">
        <v>93.836208654483386</v>
      </c>
      <c r="D168" s="28">
        <v>0.96182828335568471</v>
      </c>
      <c r="E168" s="28">
        <v>0.33892964709101392</v>
      </c>
      <c r="F168" s="28">
        <v>-96.382125451144432</v>
      </c>
      <c r="G168" s="28">
        <v>276.89076442463966</v>
      </c>
      <c r="H168" s="28">
        <v>-96.382125451144432</v>
      </c>
      <c r="I168" s="28">
        <v>276.89076442463966</v>
      </c>
    </row>
    <row r="169" spans="1:9" ht="15.75" customHeight="1" x14ac:dyDescent="0.2">
      <c r="A169" s="28" t="s">
        <v>237</v>
      </c>
      <c r="B169" s="28">
        <v>55.602236366897742</v>
      </c>
      <c r="C169" s="28">
        <v>93.812964929247769</v>
      </c>
      <c r="D169" s="28">
        <v>0.59269245363721379</v>
      </c>
      <c r="E169" s="28">
        <v>0.5549983942329948</v>
      </c>
      <c r="F169" s="28">
        <v>-130.9879777363592</v>
      </c>
      <c r="G169" s="28">
        <v>242.19245047015471</v>
      </c>
      <c r="H169" s="28">
        <v>-130.9879777363592</v>
      </c>
      <c r="I169" s="28">
        <v>242.19245047015471</v>
      </c>
    </row>
    <row r="170" spans="1:9" ht="15.75" customHeight="1" x14ac:dyDescent="0.2">
      <c r="A170" s="28" t="s">
        <v>238</v>
      </c>
      <c r="B170" s="28">
        <v>-14.93010120295132</v>
      </c>
      <c r="C170" s="28">
        <v>93.794882493974413</v>
      </c>
      <c r="D170" s="28">
        <v>-0.15917820680579733</v>
      </c>
      <c r="E170" s="28">
        <v>0.87391517374334637</v>
      </c>
      <c r="F170" s="28">
        <v>-201.48435006972198</v>
      </c>
      <c r="G170" s="28">
        <v>171.62414766381931</v>
      </c>
      <c r="H170" s="28">
        <v>-201.48435006972198</v>
      </c>
      <c r="I170" s="28">
        <v>171.62414766381931</v>
      </c>
    </row>
    <row r="171" spans="1:9" ht="15.75" customHeight="1" x14ac:dyDescent="0.2">
      <c r="A171" s="28" t="s">
        <v>239</v>
      </c>
      <c r="B171" s="28">
        <v>14.827602852199233</v>
      </c>
      <c r="C171" s="28">
        <v>93.781964334163547</v>
      </c>
      <c r="D171" s="28">
        <v>0.15810718998554535</v>
      </c>
      <c r="E171" s="28">
        <v>0.87475637165943132</v>
      </c>
      <c r="F171" s="28">
        <v>-171.70095231427374</v>
      </c>
      <c r="G171" s="28">
        <v>201.35615801867218</v>
      </c>
      <c r="H171" s="28">
        <v>-171.70095231427374</v>
      </c>
      <c r="I171" s="28">
        <v>201.35615801867218</v>
      </c>
    </row>
    <row r="172" spans="1:9" ht="15.75" customHeight="1" x14ac:dyDescent="0.2">
      <c r="A172" s="46" t="s">
        <v>240</v>
      </c>
      <c r="B172" s="46">
        <v>18.860863707349658</v>
      </c>
      <c r="C172" s="46">
        <v>93.774212584077901</v>
      </c>
      <c r="D172" s="46">
        <v>0.20113060070154168</v>
      </c>
      <c r="E172" s="46">
        <v>0.84108853420976271</v>
      </c>
      <c r="F172" s="46">
        <v>-167.65227353997696</v>
      </c>
      <c r="G172" s="46">
        <v>205.37400095467629</v>
      </c>
      <c r="H172" s="46">
        <v>-167.65227353997696</v>
      </c>
      <c r="I172" s="46">
        <v>205.37400095467629</v>
      </c>
    </row>
    <row r="173" spans="1:9" ht="15.75" customHeight="1" x14ac:dyDescent="0.2"/>
    <row r="174" spans="1:9" ht="15.75" customHeight="1" x14ac:dyDescent="0.2"/>
    <row r="175" spans="1:9" ht="15.75" customHeight="1" x14ac:dyDescent="0.2"/>
    <row r="176" spans="1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46:B146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2EFD9"/>
  </sheetPr>
  <dimension ref="A1:I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29.33203125" customWidth="1"/>
    <col min="3" max="3" width="11.83203125" customWidth="1"/>
    <col min="4" max="4" width="21.1640625" customWidth="1"/>
    <col min="5" max="26" width="10.6640625" customWidth="1"/>
  </cols>
  <sheetData>
    <row r="1" spans="1:9" x14ac:dyDescent="0.2">
      <c r="A1" s="26" t="s">
        <v>200</v>
      </c>
    </row>
    <row r="3" spans="1:9" x14ac:dyDescent="0.2">
      <c r="A3" s="69" t="s">
        <v>201</v>
      </c>
      <c r="B3" s="70"/>
    </row>
    <row r="4" spans="1:9" x14ac:dyDescent="0.2">
      <c r="A4" s="28" t="s">
        <v>202</v>
      </c>
      <c r="B4" s="28">
        <v>0.94990922350110407</v>
      </c>
    </row>
    <row r="5" spans="1:9" x14ac:dyDescent="0.2">
      <c r="A5" s="28" t="s">
        <v>203</v>
      </c>
      <c r="B5" s="28">
        <v>0.90232753289247059</v>
      </c>
    </row>
    <row r="6" spans="1:9" x14ac:dyDescent="0.2">
      <c r="A6" s="28" t="s">
        <v>204</v>
      </c>
      <c r="B6" s="28">
        <v>0.88820621234680364</v>
      </c>
    </row>
    <row r="7" spans="1:9" x14ac:dyDescent="0.2">
      <c r="A7" s="28" t="s">
        <v>205</v>
      </c>
      <c r="B7" s="28">
        <v>187.54325704996174</v>
      </c>
    </row>
    <row r="8" spans="1:9" x14ac:dyDescent="0.2">
      <c r="A8" s="46" t="s">
        <v>206</v>
      </c>
      <c r="B8" s="46">
        <v>96</v>
      </c>
    </row>
    <row r="10" spans="1:9" x14ac:dyDescent="0.2">
      <c r="A10" s="26" t="s">
        <v>207</v>
      </c>
    </row>
    <row r="11" spans="1:9" x14ac:dyDescent="0.2">
      <c r="A11" s="45"/>
      <c r="B11" s="45" t="s">
        <v>208</v>
      </c>
      <c r="C11" s="45" t="s">
        <v>209</v>
      </c>
      <c r="D11" s="45" t="s">
        <v>210</v>
      </c>
      <c r="E11" s="45" t="s">
        <v>211</v>
      </c>
      <c r="F11" s="45" t="s">
        <v>212</v>
      </c>
    </row>
    <row r="12" spans="1:9" x14ac:dyDescent="0.2">
      <c r="A12" s="28" t="s">
        <v>213</v>
      </c>
      <c r="B12" s="28">
        <v>12</v>
      </c>
      <c r="C12" s="28">
        <v>26969509.762957096</v>
      </c>
      <c r="D12" s="28">
        <v>2247459.1469130912</v>
      </c>
      <c r="E12" s="28">
        <v>63.898240251287831</v>
      </c>
      <c r="F12" s="28">
        <v>1.0457727932203657E-36</v>
      </c>
    </row>
    <row r="13" spans="1:9" x14ac:dyDescent="0.2">
      <c r="A13" s="28" t="s">
        <v>214</v>
      </c>
      <c r="B13" s="28">
        <v>83</v>
      </c>
      <c r="C13" s="28">
        <v>2919315.2809873661</v>
      </c>
      <c r="D13" s="28">
        <v>35172.473264908025</v>
      </c>
      <c r="E13" s="28"/>
      <c r="F13" s="28"/>
    </row>
    <row r="14" spans="1:9" x14ac:dyDescent="0.2">
      <c r="A14" s="46" t="s">
        <v>215</v>
      </c>
      <c r="B14" s="46">
        <v>95</v>
      </c>
      <c r="C14" s="46">
        <v>29888825.043944463</v>
      </c>
      <c r="D14" s="46"/>
      <c r="E14" s="46"/>
      <c r="F14" s="46"/>
    </row>
    <row r="16" spans="1:9" x14ac:dyDescent="0.2">
      <c r="A16" s="45"/>
      <c r="B16" s="45" t="s">
        <v>216</v>
      </c>
      <c r="C16" s="45" t="s">
        <v>205</v>
      </c>
      <c r="D16" s="45" t="s">
        <v>217</v>
      </c>
      <c r="E16" s="45" t="s">
        <v>218</v>
      </c>
      <c r="F16" s="45" t="s">
        <v>219</v>
      </c>
      <c r="G16" s="45" t="s">
        <v>220</v>
      </c>
      <c r="H16" s="45" t="s">
        <v>221</v>
      </c>
      <c r="I16" s="45" t="s">
        <v>222</v>
      </c>
    </row>
    <row r="17" spans="1:9" x14ac:dyDescent="0.2">
      <c r="A17" s="28" t="s">
        <v>223</v>
      </c>
      <c r="B17" s="28">
        <v>11573.003057028123</v>
      </c>
      <c r="C17" s="28">
        <v>76.221643169818392</v>
      </c>
      <c r="D17" s="28">
        <v>151.83355508676181</v>
      </c>
      <c r="E17" s="28">
        <v>2.9194333614941217E-103</v>
      </c>
      <c r="F17" s="28">
        <v>11421.401274384492</v>
      </c>
      <c r="G17" s="28">
        <v>11724.604839671754</v>
      </c>
      <c r="H17" s="28">
        <v>11421.401274384492</v>
      </c>
      <c r="I17" s="28">
        <v>11724.604839671754</v>
      </c>
    </row>
    <row r="18" spans="1:9" x14ac:dyDescent="0.2">
      <c r="A18" s="28" t="s">
        <v>265</v>
      </c>
      <c r="B18" s="28">
        <v>18.800538732349533</v>
      </c>
      <c r="C18" s="28">
        <v>0.69615338599269183</v>
      </c>
      <c r="D18" s="28">
        <v>27.00631658286138</v>
      </c>
      <c r="E18" s="28">
        <v>7.1041573174474109E-43</v>
      </c>
      <c r="F18" s="28">
        <v>17.415917646777313</v>
      </c>
      <c r="G18" s="28">
        <v>20.185159817921754</v>
      </c>
      <c r="H18" s="28">
        <v>17.415917646777313</v>
      </c>
      <c r="I18" s="28">
        <v>20.185159817921754</v>
      </c>
    </row>
    <row r="19" spans="1:9" x14ac:dyDescent="0.2">
      <c r="A19" s="28" t="s">
        <v>230</v>
      </c>
      <c r="B19" s="28">
        <v>-92.796735944155444</v>
      </c>
      <c r="C19" s="28">
        <v>94.083784416781072</v>
      </c>
      <c r="D19" s="28">
        <v>-0.98632018811101241</v>
      </c>
      <c r="E19" s="28">
        <v>0.32684257955016049</v>
      </c>
      <c r="F19" s="28">
        <v>-279.92559911580383</v>
      </c>
      <c r="G19" s="28">
        <v>94.332127227492919</v>
      </c>
      <c r="H19" s="28">
        <v>-279.92559911580383</v>
      </c>
      <c r="I19" s="28">
        <v>94.332127227492919</v>
      </c>
    </row>
    <row r="20" spans="1:9" x14ac:dyDescent="0.2">
      <c r="A20" s="28" t="s">
        <v>231</v>
      </c>
      <c r="B20" s="28">
        <v>-86.089020276504598</v>
      </c>
      <c r="C20" s="28">
        <v>94.029682919330909</v>
      </c>
      <c r="D20" s="28">
        <v>-0.91555153227902841</v>
      </c>
      <c r="E20" s="28">
        <v>0.36255452784502651</v>
      </c>
      <c r="F20" s="28">
        <v>-273.11027774567731</v>
      </c>
      <c r="G20" s="28">
        <v>100.93223719266813</v>
      </c>
      <c r="H20" s="28">
        <v>-273.11027774567731</v>
      </c>
      <c r="I20" s="28">
        <v>100.93223719266813</v>
      </c>
    </row>
    <row r="21" spans="1:9" ht="15.75" customHeight="1" x14ac:dyDescent="0.2">
      <c r="A21" s="28" t="s">
        <v>232</v>
      </c>
      <c r="B21" s="28">
        <v>-64.608661283854204</v>
      </c>
      <c r="C21" s="28">
        <v>93.980707109013451</v>
      </c>
      <c r="D21" s="28">
        <v>-0.68746728207642682</v>
      </c>
      <c r="E21" s="28">
        <v>0.49370490463623584</v>
      </c>
      <c r="F21" s="28">
        <v>-251.532507836104</v>
      </c>
      <c r="G21" s="28">
        <v>122.31518526839561</v>
      </c>
      <c r="H21" s="28">
        <v>-251.532507836104</v>
      </c>
      <c r="I21" s="28">
        <v>122.31518526839561</v>
      </c>
    </row>
    <row r="22" spans="1:9" ht="15.75" customHeight="1" x14ac:dyDescent="0.2">
      <c r="A22" s="28" t="s">
        <v>233</v>
      </c>
      <c r="B22" s="28">
        <v>46.024399233796366</v>
      </c>
      <c r="C22" s="28">
        <v>93.936865002958584</v>
      </c>
      <c r="D22" s="28">
        <v>0.48995034305591106</v>
      </c>
      <c r="E22" s="28">
        <v>0.6254616145268399</v>
      </c>
      <c r="F22" s="28">
        <v>-140.81224713283214</v>
      </c>
      <c r="G22" s="28">
        <v>232.86104560042489</v>
      </c>
      <c r="H22" s="28">
        <v>-140.81224713283214</v>
      </c>
      <c r="I22" s="28">
        <v>232.86104560042489</v>
      </c>
    </row>
    <row r="23" spans="1:9" ht="15.75" customHeight="1" x14ac:dyDescent="0.2">
      <c r="A23" s="28" t="s">
        <v>234</v>
      </c>
      <c r="B23" s="28">
        <v>140.05482816394641</v>
      </c>
      <c r="C23" s="28">
        <v>93.898163792119121</v>
      </c>
      <c r="D23" s="28">
        <v>1.4915608837038965</v>
      </c>
      <c r="E23" s="28">
        <v>0.13960539353127865</v>
      </c>
      <c r="F23" s="28">
        <v>-46.704843050878338</v>
      </c>
      <c r="G23" s="28">
        <v>326.81449937877119</v>
      </c>
      <c r="H23" s="28">
        <v>-46.704843050878338</v>
      </c>
      <c r="I23" s="28">
        <v>326.81449937877119</v>
      </c>
    </row>
    <row r="24" spans="1:9" ht="15.75" customHeight="1" x14ac:dyDescent="0.2">
      <c r="A24" s="28" t="s">
        <v>235</v>
      </c>
      <c r="B24" s="28">
        <v>-137.72329628090282</v>
      </c>
      <c r="C24" s="28">
        <v>93.86460983540519</v>
      </c>
      <c r="D24" s="28">
        <v>-1.4672547675040182</v>
      </c>
      <c r="E24" s="28">
        <v>0.14608588283479559</v>
      </c>
      <c r="F24" s="28">
        <v>-324.41623002535778</v>
      </c>
      <c r="G24" s="28">
        <v>48.969637463552175</v>
      </c>
      <c r="H24" s="28">
        <v>-324.41623002535778</v>
      </c>
      <c r="I24" s="28">
        <v>48.969637463552175</v>
      </c>
    </row>
    <row r="25" spans="1:9" ht="15.75" customHeight="1" x14ac:dyDescent="0.2">
      <c r="A25" s="28" t="s">
        <v>236</v>
      </c>
      <c r="B25" s="28">
        <v>90.254319486747605</v>
      </c>
      <c r="C25" s="28">
        <v>93.836208654483386</v>
      </c>
      <c r="D25" s="28">
        <v>0.96182828335568471</v>
      </c>
      <c r="E25" s="28">
        <v>0.33892964709101392</v>
      </c>
      <c r="F25" s="28">
        <v>-96.382125451144432</v>
      </c>
      <c r="G25" s="28">
        <v>276.89076442463966</v>
      </c>
      <c r="H25" s="28">
        <v>-96.382125451144432</v>
      </c>
      <c r="I25" s="28">
        <v>276.89076442463966</v>
      </c>
    </row>
    <row r="26" spans="1:9" ht="15.75" customHeight="1" x14ac:dyDescent="0.2">
      <c r="A26" s="28" t="s">
        <v>237</v>
      </c>
      <c r="B26" s="28">
        <v>55.602236366897742</v>
      </c>
      <c r="C26" s="28">
        <v>93.812964929247769</v>
      </c>
      <c r="D26" s="28">
        <v>0.59269245363721379</v>
      </c>
      <c r="E26" s="28">
        <v>0.5549983942329948</v>
      </c>
      <c r="F26" s="28">
        <v>-130.9879777363592</v>
      </c>
      <c r="G26" s="28">
        <v>242.19245047015471</v>
      </c>
      <c r="H26" s="28">
        <v>-130.9879777363592</v>
      </c>
      <c r="I26" s="28">
        <v>242.19245047015471</v>
      </c>
    </row>
    <row r="27" spans="1:9" ht="15.75" customHeight="1" x14ac:dyDescent="0.2">
      <c r="A27" s="28" t="s">
        <v>238</v>
      </c>
      <c r="B27" s="28">
        <v>-14.93010120295132</v>
      </c>
      <c r="C27" s="28">
        <v>93.794882493974413</v>
      </c>
      <c r="D27" s="28">
        <v>-0.15917820680579733</v>
      </c>
      <c r="E27" s="28">
        <v>0.87391517374334637</v>
      </c>
      <c r="F27" s="28">
        <v>-201.48435006972198</v>
      </c>
      <c r="G27" s="28">
        <v>171.62414766381931</v>
      </c>
      <c r="H27" s="28">
        <v>-201.48435006972198</v>
      </c>
      <c r="I27" s="28">
        <v>171.62414766381931</v>
      </c>
    </row>
    <row r="28" spans="1:9" ht="15.75" customHeight="1" x14ac:dyDescent="0.2">
      <c r="A28" s="28" t="s">
        <v>239</v>
      </c>
      <c r="B28" s="28">
        <v>14.827602852199233</v>
      </c>
      <c r="C28" s="28">
        <v>93.781964334163547</v>
      </c>
      <c r="D28" s="28">
        <v>0.15810718998554535</v>
      </c>
      <c r="E28" s="28">
        <v>0.87475637165943132</v>
      </c>
      <c r="F28" s="28">
        <v>-171.70095231427374</v>
      </c>
      <c r="G28" s="28">
        <v>201.35615801867218</v>
      </c>
      <c r="H28" s="28">
        <v>-171.70095231427374</v>
      </c>
      <c r="I28" s="28">
        <v>201.35615801867218</v>
      </c>
    </row>
    <row r="29" spans="1:9" ht="15.75" customHeight="1" x14ac:dyDescent="0.2">
      <c r="A29" s="46" t="s">
        <v>240</v>
      </c>
      <c r="B29" s="46">
        <v>18.860863707349658</v>
      </c>
      <c r="C29" s="46">
        <v>93.774212584077901</v>
      </c>
      <c r="D29" s="46">
        <v>0.20113060070154168</v>
      </c>
      <c r="E29" s="46">
        <v>0.84108853420976271</v>
      </c>
      <c r="F29" s="46">
        <v>-167.65227353997696</v>
      </c>
      <c r="G29" s="46">
        <v>205.37400095467629</v>
      </c>
      <c r="H29" s="46">
        <v>-167.65227353997696</v>
      </c>
      <c r="I29" s="46">
        <v>205.37400095467629</v>
      </c>
    </row>
    <row r="30" spans="1:9" ht="15.75" customHeight="1" x14ac:dyDescent="0.2"/>
    <row r="31" spans="1:9" ht="15.75" customHeight="1" x14ac:dyDescent="0.2"/>
    <row r="32" spans="1:9" ht="15.75" customHeight="1" x14ac:dyDescent="0.2"/>
    <row r="33" spans="1:4" ht="15.75" customHeight="1" x14ac:dyDescent="0.2">
      <c r="A33" s="26" t="s">
        <v>224</v>
      </c>
    </row>
    <row r="34" spans="1:4" ht="15.75" customHeight="1" x14ac:dyDescent="0.2"/>
    <row r="35" spans="1:4" ht="15.75" customHeight="1" x14ac:dyDescent="0.2">
      <c r="A35" s="45" t="s">
        <v>225</v>
      </c>
      <c r="B35" s="45" t="s">
        <v>226</v>
      </c>
      <c r="C35" s="45" t="s">
        <v>227</v>
      </c>
      <c r="D35" s="45" t="s">
        <v>228</v>
      </c>
    </row>
    <row r="36" spans="1:4" ht="15.75" customHeight="1" x14ac:dyDescent="0.2">
      <c r="A36" s="28">
        <v>1</v>
      </c>
      <c r="B36" s="28">
        <v>11499.006859816318</v>
      </c>
      <c r="C36" s="28">
        <v>73.756671583681964</v>
      </c>
      <c r="D36" s="28">
        <v>0.42074853496135778</v>
      </c>
    </row>
    <row r="37" spans="1:4" ht="15.75" customHeight="1" x14ac:dyDescent="0.2">
      <c r="A37" s="28">
        <v>2</v>
      </c>
      <c r="B37" s="28">
        <v>11524.515114216318</v>
      </c>
      <c r="C37" s="28">
        <v>9.2633356836831808</v>
      </c>
      <c r="D37" s="28">
        <v>5.28431507832203E-2</v>
      </c>
    </row>
    <row r="38" spans="1:4" ht="15.75" customHeight="1" x14ac:dyDescent="0.2">
      <c r="A38" s="28">
        <v>3</v>
      </c>
      <c r="B38" s="28">
        <v>11564.796011941318</v>
      </c>
      <c r="C38" s="28">
        <v>-14.64867074131871</v>
      </c>
      <c r="D38" s="28">
        <v>-8.356405761271847E-2</v>
      </c>
    </row>
    <row r="39" spans="1:4" ht="15.75" customHeight="1" x14ac:dyDescent="0.2">
      <c r="A39" s="28">
        <v>4</v>
      </c>
      <c r="B39" s="28">
        <v>11694.229611191318</v>
      </c>
      <c r="C39" s="28">
        <v>-112.50390719131792</v>
      </c>
      <c r="D39" s="28">
        <v>-0.64178403270909312</v>
      </c>
    </row>
    <row r="40" spans="1:4" ht="15.75" customHeight="1" x14ac:dyDescent="0.2">
      <c r="A40" s="28">
        <v>5</v>
      </c>
      <c r="B40" s="28">
        <v>11807.060578853816</v>
      </c>
      <c r="C40" s="28">
        <v>-91.366664553816008</v>
      </c>
      <c r="D40" s="28">
        <v>-0.52120559984473269</v>
      </c>
    </row>
    <row r="41" spans="1:4" ht="15.75" customHeight="1" x14ac:dyDescent="0.2">
      <c r="A41" s="28">
        <v>6</v>
      </c>
      <c r="B41" s="28">
        <v>11548.082993141317</v>
      </c>
      <c r="C41" s="28">
        <v>-80.701910741317988</v>
      </c>
      <c r="D41" s="28">
        <v>-0.46036799090733521</v>
      </c>
    </row>
    <row r="42" spans="1:4" ht="15.75" customHeight="1" x14ac:dyDescent="0.2">
      <c r="A42" s="28">
        <v>7</v>
      </c>
      <c r="B42" s="28">
        <v>11794.861147641319</v>
      </c>
      <c r="C42" s="28">
        <v>-70.728830641319291</v>
      </c>
      <c r="D42" s="28">
        <v>-0.40347606844082456</v>
      </c>
    </row>
    <row r="43" spans="1:4" ht="15.75" customHeight="1" x14ac:dyDescent="0.2">
      <c r="A43" s="28">
        <v>8</v>
      </c>
      <c r="B43" s="28">
        <v>11779.009603253817</v>
      </c>
      <c r="C43" s="28">
        <v>-80.808912153815982</v>
      </c>
      <c r="D43" s="28">
        <v>-0.46097838569035154</v>
      </c>
    </row>
    <row r="44" spans="1:4" ht="15.75" customHeight="1" x14ac:dyDescent="0.2">
      <c r="A44" s="28">
        <v>9</v>
      </c>
      <c r="B44" s="28">
        <v>11727.277804416317</v>
      </c>
      <c r="C44" s="28">
        <v>-15.770345116316093</v>
      </c>
      <c r="D44" s="28">
        <v>-8.9962703861938026E-2</v>
      </c>
    </row>
    <row r="45" spans="1:4" ht="15.75" customHeight="1" x14ac:dyDescent="0.2">
      <c r="A45" s="28">
        <v>10</v>
      </c>
      <c r="B45" s="28">
        <v>11775.836047203818</v>
      </c>
      <c r="C45" s="28">
        <v>5.6048839961822523</v>
      </c>
      <c r="D45" s="28">
        <v>3.1973334471125797E-2</v>
      </c>
    </row>
    <row r="46" spans="1:4" ht="15.75" customHeight="1" x14ac:dyDescent="0.2">
      <c r="A46" s="28">
        <v>11</v>
      </c>
      <c r="B46" s="28">
        <v>11798.669846791319</v>
      </c>
      <c r="C46" s="28">
        <v>-45.768362791319305</v>
      </c>
      <c r="D46" s="28">
        <v>-0.26108786064429673</v>
      </c>
    </row>
    <row r="47" spans="1:4" ht="15.75" customHeight="1" x14ac:dyDescent="0.2">
      <c r="A47" s="28">
        <v>12</v>
      </c>
      <c r="B47" s="28">
        <v>11798.609521816317</v>
      </c>
      <c r="C47" s="28">
        <v>-38.69745711631731</v>
      </c>
      <c r="D47" s="28">
        <v>-0.22075153391307192</v>
      </c>
    </row>
    <row r="48" spans="1:4" ht="15.75" customHeight="1" x14ac:dyDescent="0.2">
      <c r="A48" s="28">
        <v>13</v>
      </c>
      <c r="B48" s="28">
        <v>11724.613324604512</v>
      </c>
      <c r="C48" s="28">
        <v>-21.982069704512469</v>
      </c>
      <c r="D48" s="28">
        <v>-0.12539779012531138</v>
      </c>
    </row>
    <row r="49" spans="1:4" ht="15.75" customHeight="1" x14ac:dyDescent="0.2">
      <c r="A49" s="28">
        <v>14</v>
      </c>
      <c r="B49" s="28">
        <v>11750.121579004513</v>
      </c>
      <c r="C49" s="28">
        <v>20.917098395486391</v>
      </c>
      <c r="D49" s="28">
        <v>0.11932260928502335</v>
      </c>
    </row>
    <row r="50" spans="1:4" ht="15.75" customHeight="1" x14ac:dyDescent="0.2">
      <c r="A50" s="28">
        <v>15</v>
      </c>
      <c r="B50" s="28">
        <v>11790.402476729512</v>
      </c>
      <c r="C50" s="28">
        <v>75.373438970487769</v>
      </c>
      <c r="D50" s="28">
        <v>0.42997146347434057</v>
      </c>
    </row>
    <row r="51" spans="1:4" ht="15.75" customHeight="1" x14ac:dyDescent="0.2">
      <c r="A51" s="28">
        <v>16</v>
      </c>
      <c r="B51" s="28">
        <v>11919.836075979512</v>
      </c>
      <c r="C51" s="28">
        <v>15.430244020488317</v>
      </c>
      <c r="D51" s="28">
        <v>8.8022580551927548E-2</v>
      </c>
    </row>
    <row r="52" spans="1:4" ht="15.75" customHeight="1" x14ac:dyDescent="0.2">
      <c r="A52" s="28">
        <v>17</v>
      </c>
      <c r="B52" s="28">
        <v>12032.667043642012</v>
      </c>
      <c r="C52" s="28">
        <v>-7.6378647420115158</v>
      </c>
      <c r="D52" s="28">
        <v>-4.357057241646653E-2</v>
      </c>
    </row>
    <row r="53" spans="1:4" ht="15.75" customHeight="1" x14ac:dyDescent="0.2">
      <c r="A53" s="28">
        <v>18</v>
      </c>
      <c r="B53" s="28">
        <v>11773.689457929511</v>
      </c>
      <c r="C53" s="28">
        <v>-14.073711529510547</v>
      </c>
      <c r="D53" s="28">
        <v>-8.028417471078525E-2</v>
      </c>
    </row>
    <row r="54" spans="1:4" ht="15.75" customHeight="1" x14ac:dyDescent="0.2">
      <c r="A54" s="28">
        <v>19</v>
      </c>
      <c r="B54" s="28">
        <v>12020.467612429513</v>
      </c>
      <c r="C54" s="28">
        <v>-44.573577929513704</v>
      </c>
      <c r="D54" s="28">
        <v>-0.25427215205272391</v>
      </c>
    </row>
    <row r="55" spans="1:4" ht="15.75" customHeight="1" x14ac:dyDescent="0.2">
      <c r="A55" s="28">
        <v>20</v>
      </c>
      <c r="B55" s="28">
        <v>12004.616068042013</v>
      </c>
      <c r="C55" s="28">
        <v>-59.11669254201297</v>
      </c>
      <c r="D55" s="28">
        <v>-0.33723405957375091</v>
      </c>
    </row>
    <row r="56" spans="1:4" ht="15.75" customHeight="1" x14ac:dyDescent="0.2">
      <c r="A56" s="28">
        <v>21</v>
      </c>
      <c r="B56" s="28">
        <v>11952.884269204511</v>
      </c>
      <c r="C56" s="28">
        <v>15.627326595489649</v>
      </c>
      <c r="D56" s="28">
        <v>8.9146847725564055E-2</v>
      </c>
    </row>
    <row r="57" spans="1:4" ht="15.75" customHeight="1" x14ac:dyDescent="0.2">
      <c r="A57" s="28">
        <v>22</v>
      </c>
      <c r="B57" s="28">
        <v>12001.442511992012</v>
      </c>
      <c r="C57" s="28">
        <v>-1.4930923920128407</v>
      </c>
      <c r="D57" s="28">
        <v>-8.517418465509222E-3</v>
      </c>
    </row>
    <row r="58" spans="1:4" ht="15.75" customHeight="1" x14ac:dyDescent="0.2">
      <c r="A58" s="28">
        <v>23</v>
      </c>
      <c r="B58" s="28">
        <v>12024.276311579513</v>
      </c>
      <c r="C58" s="28">
        <v>-33.019065879512709</v>
      </c>
      <c r="D58" s="28">
        <v>-0.18835887379808469</v>
      </c>
    </row>
    <row r="59" spans="1:4" ht="15.75" customHeight="1" x14ac:dyDescent="0.2">
      <c r="A59" s="28">
        <v>24</v>
      </c>
      <c r="B59" s="28">
        <v>12024.215986604511</v>
      </c>
      <c r="C59" s="28">
        <v>-28.770099004510485</v>
      </c>
      <c r="D59" s="28">
        <v>-0.16412043476103833</v>
      </c>
    </row>
    <row r="60" spans="1:4" ht="15.75" customHeight="1" x14ac:dyDescent="0.2">
      <c r="A60" s="28">
        <v>25</v>
      </c>
      <c r="B60" s="28">
        <v>11950.219789392706</v>
      </c>
      <c r="C60" s="28">
        <v>-45.385844192705918</v>
      </c>
      <c r="D60" s="28">
        <v>-0.25890576461818399</v>
      </c>
    </row>
    <row r="61" spans="1:4" ht="15.75" customHeight="1" x14ac:dyDescent="0.2">
      <c r="A61" s="28">
        <v>26</v>
      </c>
      <c r="B61" s="28">
        <v>11975.728043792707</v>
      </c>
      <c r="C61" s="28">
        <v>-31.472735792707681</v>
      </c>
      <c r="D61" s="28">
        <v>-0.17953775830276686</v>
      </c>
    </row>
    <row r="62" spans="1:4" ht="15.75" customHeight="1" x14ac:dyDescent="0.2">
      <c r="A62" s="28">
        <v>27</v>
      </c>
      <c r="B62" s="28">
        <v>12016.008941517708</v>
      </c>
      <c r="C62" s="28">
        <v>-27.652345617707397</v>
      </c>
      <c r="D62" s="28">
        <v>-0.15774415598045485</v>
      </c>
    </row>
    <row r="63" spans="1:4" ht="15.75" customHeight="1" x14ac:dyDescent="0.2">
      <c r="A63" s="28">
        <v>28</v>
      </c>
      <c r="B63" s="28">
        <v>12145.442540767706</v>
      </c>
      <c r="C63" s="28">
        <v>-91.89428116770614</v>
      </c>
      <c r="D63" s="28">
        <v>-0.52421541458486332</v>
      </c>
    </row>
    <row r="64" spans="1:4" ht="15.75" customHeight="1" x14ac:dyDescent="0.2">
      <c r="A64" s="28">
        <v>29</v>
      </c>
      <c r="B64" s="28">
        <v>12258.273508430206</v>
      </c>
      <c r="C64" s="28">
        <v>-110.13103013020554</v>
      </c>
      <c r="D64" s="28">
        <v>-0.62824783963435937</v>
      </c>
    </row>
    <row r="65" spans="1:4" ht="15.75" customHeight="1" x14ac:dyDescent="0.2">
      <c r="A65" s="28">
        <v>30</v>
      </c>
      <c r="B65" s="28">
        <v>11999.295922717707</v>
      </c>
      <c r="C65" s="28">
        <v>-114.52354181770716</v>
      </c>
      <c r="D65" s="28">
        <v>-0.65330513706432947</v>
      </c>
    </row>
    <row r="66" spans="1:4" ht="15.75" customHeight="1" x14ac:dyDescent="0.2">
      <c r="A66" s="28">
        <v>31</v>
      </c>
      <c r="B66" s="28">
        <v>12246.074077217707</v>
      </c>
      <c r="C66" s="28">
        <v>-143.50293361770673</v>
      </c>
      <c r="D66" s="28">
        <v>-0.81861949279806367</v>
      </c>
    </row>
    <row r="67" spans="1:4" ht="15.75" customHeight="1" x14ac:dyDescent="0.2">
      <c r="A67" s="28">
        <v>32</v>
      </c>
      <c r="B67" s="28">
        <v>12230.222532830207</v>
      </c>
      <c r="C67" s="28">
        <v>-108.7872626302069</v>
      </c>
      <c r="D67" s="28">
        <v>-0.62058225230763675</v>
      </c>
    </row>
    <row r="68" spans="1:4" ht="15.75" customHeight="1" x14ac:dyDescent="0.2">
      <c r="A68" s="28">
        <v>33</v>
      </c>
      <c r="B68" s="28">
        <v>12178.490733992707</v>
      </c>
      <c r="C68" s="28">
        <v>10.755634807293973</v>
      </c>
      <c r="D68" s="28">
        <v>6.1356044010390715E-2</v>
      </c>
    </row>
    <row r="69" spans="1:4" ht="15.75" customHeight="1" x14ac:dyDescent="0.2">
      <c r="A69" s="28">
        <v>34</v>
      </c>
      <c r="B69" s="28">
        <v>12227.048976780206</v>
      </c>
      <c r="C69" s="28">
        <v>29.046209619793444</v>
      </c>
      <c r="D69" s="28">
        <v>0.16569552124980128</v>
      </c>
    </row>
    <row r="70" spans="1:4" ht="15.75" customHeight="1" x14ac:dyDescent="0.2">
      <c r="A70" s="28">
        <v>35</v>
      </c>
      <c r="B70" s="28">
        <v>12249.882776367707</v>
      </c>
      <c r="C70" s="28">
        <v>4.253506432292852</v>
      </c>
      <c r="D70" s="28">
        <v>2.426433516330034E-2</v>
      </c>
    </row>
    <row r="71" spans="1:4" ht="15.75" customHeight="1" x14ac:dyDescent="0.2">
      <c r="A71" s="28">
        <v>36</v>
      </c>
      <c r="B71" s="28">
        <v>12249.822451392707</v>
      </c>
      <c r="C71" s="28">
        <v>8.9570340072932595</v>
      </c>
      <c r="D71" s="28">
        <v>5.1095837911990086E-2</v>
      </c>
    </row>
    <row r="72" spans="1:4" ht="15.75" customHeight="1" x14ac:dyDescent="0.2">
      <c r="A72" s="28">
        <v>37</v>
      </c>
      <c r="B72" s="28">
        <v>12175.8262541809</v>
      </c>
      <c r="C72" s="28">
        <v>67.404573519099358</v>
      </c>
      <c r="D72" s="28">
        <v>0.38451268134679062</v>
      </c>
    </row>
    <row r="73" spans="1:4" ht="15.75" customHeight="1" x14ac:dyDescent="0.2">
      <c r="A73" s="28">
        <v>38</v>
      </c>
      <c r="B73" s="28">
        <v>12201.334508580901</v>
      </c>
      <c r="C73" s="28">
        <v>130.20152711909941</v>
      </c>
      <c r="D73" s="28">
        <v>0.7427409698516364</v>
      </c>
    </row>
    <row r="74" spans="1:4" ht="15.75" customHeight="1" x14ac:dyDescent="0.2">
      <c r="A74" s="28">
        <v>39</v>
      </c>
      <c r="B74" s="28">
        <v>12241.615406305902</v>
      </c>
      <c r="C74" s="28">
        <v>106.85239609409837</v>
      </c>
      <c r="D74" s="28">
        <v>0.60954471166306223</v>
      </c>
    </row>
    <row r="75" spans="1:4" ht="15.75" customHeight="1" x14ac:dyDescent="0.2">
      <c r="A75" s="28">
        <v>40</v>
      </c>
      <c r="B75" s="28">
        <v>12371.0490055559</v>
      </c>
      <c r="C75" s="28">
        <v>80.204321244100356</v>
      </c>
      <c r="D75" s="28">
        <v>0.45752946732063915</v>
      </c>
    </row>
    <row r="76" spans="1:4" ht="15.75" customHeight="1" x14ac:dyDescent="0.2">
      <c r="A76" s="28">
        <v>41</v>
      </c>
      <c r="B76" s="28">
        <v>12483.8799732184</v>
      </c>
      <c r="C76" s="28">
        <v>80.963002881600914</v>
      </c>
      <c r="D76" s="28">
        <v>0.46185740377203222</v>
      </c>
    </row>
    <row r="77" spans="1:4" ht="15.75" customHeight="1" x14ac:dyDescent="0.2">
      <c r="A77" s="28">
        <v>42</v>
      </c>
      <c r="B77" s="28">
        <v>12224.902387505901</v>
      </c>
      <c r="C77" s="28">
        <v>77.267193494099047</v>
      </c>
      <c r="D77" s="28">
        <v>0.44077447863591646</v>
      </c>
    </row>
    <row r="78" spans="1:4" ht="15.75" customHeight="1" x14ac:dyDescent="0.2">
      <c r="A78" s="28">
        <v>43</v>
      </c>
      <c r="B78" s="28">
        <v>12471.680542005901</v>
      </c>
      <c r="C78" s="28">
        <v>53.088124294099543</v>
      </c>
      <c r="D78" s="28">
        <v>0.30284379759797442</v>
      </c>
    </row>
    <row r="79" spans="1:4" ht="15.75" customHeight="1" x14ac:dyDescent="0.2">
      <c r="A79" s="28">
        <v>44</v>
      </c>
      <c r="B79" s="28">
        <v>12455.828997618401</v>
      </c>
      <c r="C79" s="28">
        <v>35.957817881599112</v>
      </c>
      <c r="D79" s="28">
        <v>0.20512312810814726</v>
      </c>
    </row>
    <row r="80" spans="1:4" ht="15.75" customHeight="1" x14ac:dyDescent="0.2">
      <c r="A80" s="28">
        <v>45</v>
      </c>
      <c r="B80" s="28">
        <v>12404.097198780901</v>
      </c>
      <c r="C80" s="28">
        <v>117.90267951909846</v>
      </c>
      <c r="D80" s="28">
        <v>0.67258159310234344</v>
      </c>
    </row>
    <row r="81" spans="1:4" ht="15.75" customHeight="1" x14ac:dyDescent="0.2">
      <c r="A81" s="28">
        <v>46</v>
      </c>
      <c r="B81" s="28">
        <v>12452.655441568402</v>
      </c>
      <c r="C81" s="28">
        <v>117.01761453159816</v>
      </c>
      <c r="D81" s="28">
        <v>0.66753269665893711</v>
      </c>
    </row>
    <row r="82" spans="1:4" ht="15.75" customHeight="1" x14ac:dyDescent="0.2">
      <c r="A82" s="28">
        <v>47</v>
      </c>
      <c r="B82" s="28">
        <v>12475.489241155901</v>
      </c>
      <c r="C82" s="28">
        <v>128.58872864409932</v>
      </c>
      <c r="D82" s="28">
        <v>0.73354068218987145</v>
      </c>
    </row>
    <row r="83" spans="1:4" ht="15.75" customHeight="1" x14ac:dyDescent="0.2">
      <c r="A83" s="28">
        <v>48</v>
      </c>
      <c r="B83" s="28">
        <v>12475.428916180901</v>
      </c>
      <c r="C83" s="28">
        <v>95.793879219099836</v>
      </c>
      <c r="D83" s="28">
        <v>0.54646086210618383</v>
      </c>
    </row>
    <row r="84" spans="1:4" ht="15.75" customHeight="1" x14ac:dyDescent="0.2">
      <c r="A84" s="28">
        <v>49</v>
      </c>
      <c r="B84" s="28">
        <v>12401.432718969096</v>
      </c>
      <c r="C84" s="28">
        <v>141.49884583090352</v>
      </c>
      <c r="D84" s="28">
        <v>0.80718707614847673</v>
      </c>
    </row>
    <row r="85" spans="1:4" ht="15.75" customHeight="1" x14ac:dyDescent="0.2">
      <c r="A85" s="28">
        <v>50</v>
      </c>
      <c r="B85" s="28">
        <v>12426.940973369095</v>
      </c>
      <c r="C85" s="28">
        <v>184.48660813090464</v>
      </c>
      <c r="D85" s="28">
        <v>1.0524128654992284</v>
      </c>
    </row>
    <row r="86" spans="1:4" ht="15.75" customHeight="1" x14ac:dyDescent="0.2">
      <c r="A86" s="28">
        <v>51</v>
      </c>
      <c r="B86" s="28">
        <v>12467.221871094096</v>
      </c>
      <c r="C86" s="28">
        <v>181.48726190590423</v>
      </c>
      <c r="D86" s="28">
        <v>1.0353029484854297</v>
      </c>
    </row>
    <row r="87" spans="1:4" ht="15.75" customHeight="1" x14ac:dyDescent="0.2">
      <c r="A87" s="28">
        <v>52</v>
      </c>
      <c r="B87" s="28">
        <v>12596.655470344096</v>
      </c>
      <c r="C87" s="28">
        <v>138.82062015590418</v>
      </c>
      <c r="D87" s="28">
        <v>0.79190900699410383</v>
      </c>
    </row>
    <row r="88" spans="1:4" ht="15.75" customHeight="1" x14ac:dyDescent="0.2">
      <c r="A88" s="28">
        <v>53</v>
      </c>
      <c r="B88" s="28">
        <v>12709.486438006594</v>
      </c>
      <c r="C88" s="28">
        <v>121.91590669340621</v>
      </c>
      <c r="D88" s="28">
        <v>0.69547524350441337</v>
      </c>
    </row>
    <row r="89" spans="1:4" ht="15.75" customHeight="1" x14ac:dyDescent="0.2">
      <c r="A89" s="28">
        <v>54</v>
      </c>
      <c r="B89" s="28">
        <v>12450.508852294095</v>
      </c>
      <c r="C89" s="28">
        <v>145.19831120590425</v>
      </c>
      <c r="D89" s="28">
        <v>0.82829085704382022</v>
      </c>
    </row>
    <row r="90" spans="1:4" ht="15.75" customHeight="1" x14ac:dyDescent="0.2">
      <c r="A90" s="28">
        <v>55</v>
      </c>
      <c r="B90" s="28">
        <v>12697.287006794097</v>
      </c>
      <c r="C90" s="28">
        <v>95.220822705903629</v>
      </c>
      <c r="D90" s="28">
        <v>0.54319183324140086</v>
      </c>
    </row>
    <row r="91" spans="1:4" ht="15.75" customHeight="1" x14ac:dyDescent="0.2">
      <c r="A91" s="28">
        <v>56</v>
      </c>
      <c r="B91" s="28">
        <v>12681.435462406595</v>
      </c>
      <c r="C91" s="28">
        <v>96.092395693405706</v>
      </c>
      <c r="D91" s="28">
        <v>0.54816376391193466</v>
      </c>
    </row>
    <row r="92" spans="1:4" ht="15.75" customHeight="1" x14ac:dyDescent="0.2">
      <c r="A92" s="28">
        <v>57</v>
      </c>
      <c r="B92" s="28">
        <v>12629.703663569095</v>
      </c>
      <c r="C92" s="28">
        <v>194.47146803090618</v>
      </c>
      <c r="D92" s="28">
        <v>1.1093719864101226</v>
      </c>
    </row>
    <row r="93" spans="1:4" ht="15.75" customHeight="1" x14ac:dyDescent="0.2">
      <c r="A93" s="28">
        <v>58</v>
      </c>
      <c r="B93" s="28">
        <v>12678.261906356596</v>
      </c>
      <c r="C93" s="28">
        <v>235.96224804340454</v>
      </c>
      <c r="D93" s="28">
        <v>1.3460581671965794</v>
      </c>
    </row>
    <row r="94" spans="1:4" ht="15.75" customHeight="1" x14ac:dyDescent="0.2">
      <c r="A94" s="28">
        <v>59</v>
      </c>
      <c r="B94" s="28">
        <v>12701.095705944097</v>
      </c>
      <c r="C94" s="28">
        <v>183.30128085590331</v>
      </c>
      <c r="D94" s="28">
        <v>1.0456511081734425</v>
      </c>
    </row>
    <row r="95" spans="1:4" ht="15.75" customHeight="1" x14ac:dyDescent="0.2">
      <c r="A95" s="28">
        <v>60</v>
      </c>
      <c r="B95" s="28">
        <v>12701.035380969095</v>
      </c>
      <c r="C95" s="28">
        <v>178.79049483090421</v>
      </c>
      <c r="D95" s="28">
        <v>1.0199191090092823</v>
      </c>
    </row>
    <row r="96" spans="1:4" ht="15.75" customHeight="1" x14ac:dyDescent="0.2">
      <c r="A96" s="28">
        <v>61</v>
      </c>
      <c r="B96" s="28">
        <v>12627.03918375729</v>
      </c>
      <c r="C96" s="28">
        <v>225.26853124271111</v>
      </c>
      <c r="D96" s="28">
        <v>1.2850553374786118</v>
      </c>
    </row>
    <row r="97" spans="1:4" ht="15.75" customHeight="1" x14ac:dyDescent="0.2">
      <c r="A97" s="28">
        <v>62</v>
      </c>
      <c r="B97" s="28">
        <v>12652.547438157289</v>
      </c>
      <c r="C97" s="28">
        <v>268.7891560427106</v>
      </c>
      <c r="D97" s="28">
        <v>1.5333208669829816</v>
      </c>
    </row>
    <row r="98" spans="1:4" ht="15.75" customHeight="1" x14ac:dyDescent="0.2">
      <c r="A98" s="28">
        <v>63</v>
      </c>
      <c r="B98" s="28">
        <v>12692.82833588229</v>
      </c>
      <c r="C98" s="28">
        <v>202.19165841771064</v>
      </c>
      <c r="D98" s="28">
        <v>1.1534121894876892</v>
      </c>
    </row>
    <row r="99" spans="1:4" ht="15.75" customHeight="1" x14ac:dyDescent="0.2">
      <c r="A99" s="28">
        <v>64</v>
      </c>
      <c r="B99" s="28">
        <v>12822.26193513229</v>
      </c>
      <c r="C99" s="28">
        <v>167.02837266770985</v>
      </c>
      <c r="D99" s="28">
        <v>0.95282150872527704</v>
      </c>
    </row>
    <row r="100" spans="1:4" ht="15.75" customHeight="1" x14ac:dyDescent="0.2">
      <c r="A100" s="28">
        <v>65</v>
      </c>
      <c r="B100" s="28">
        <v>12935.09290279479</v>
      </c>
      <c r="C100" s="28">
        <v>154.08512580520983</v>
      </c>
      <c r="D100" s="28">
        <v>0.87898612491377481</v>
      </c>
    </row>
    <row r="101" spans="1:4" ht="15.75" customHeight="1" x14ac:dyDescent="0.2">
      <c r="A101" s="28">
        <v>66</v>
      </c>
      <c r="B101" s="28">
        <v>12676.115317082289</v>
      </c>
      <c r="C101" s="28">
        <v>146.4785481177114</v>
      </c>
      <c r="D101" s="28">
        <v>0.8355940310276837</v>
      </c>
    </row>
    <row r="102" spans="1:4" ht="15.75" customHeight="1" x14ac:dyDescent="0.2">
      <c r="A102" s="28">
        <v>67</v>
      </c>
      <c r="B102" s="28">
        <v>12922.893471582291</v>
      </c>
      <c r="C102" s="28">
        <v>120.18876541770987</v>
      </c>
      <c r="D102" s="28">
        <v>0.68562268175213792</v>
      </c>
    </row>
    <row r="103" spans="1:4" ht="15.75" customHeight="1" x14ac:dyDescent="0.2">
      <c r="A103" s="28">
        <v>68</v>
      </c>
      <c r="B103" s="28">
        <v>12907.04192719479</v>
      </c>
      <c r="C103" s="28">
        <v>87.725704605209103</v>
      </c>
      <c r="D103" s="28">
        <v>0.5004355660113694</v>
      </c>
    </row>
    <row r="104" spans="1:4" ht="15.75" customHeight="1" x14ac:dyDescent="0.2">
      <c r="A104" s="28">
        <v>69</v>
      </c>
      <c r="B104" s="28">
        <v>12855.310128357289</v>
      </c>
      <c r="C104" s="28">
        <v>-450.28456135728811</v>
      </c>
      <c r="D104" s="28">
        <v>-2.5686702699408719</v>
      </c>
    </row>
    <row r="105" spans="1:4" ht="15.75" customHeight="1" x14ac:dyDescent="0.2">
      <c r="A105" s="28">
        <v>70</v>
      </c>
      <c r="B105" s="28">
        <v>12903.86837114479</v>
      </c>
      <c r="C105" s="28">
        <v>-719.68843964478947</v>
      </c>
      <c r="D105" s="28">
        <v>-4.1054978499892671</v>
      </c>
    </row>
    <row r="106" spans="1:4" ht="15.75" customHeight="1" x14ac:dyDescent="0.2">
      <c r="A106" s="28">
        <v>71</v>
      </c>
      <c r="B106" s="28">
        <v>12926.702170732291</v>
      </c>
      <c r="C106" s="28">
        <v>-544.90487473229041</v>
      </c>
      <c r="D106" s="28">
        <v>-3.1084364683782311</v>
      </c>
    </row>
    <row r="107" spans="1:4" ht="15.75" customHeight="1" x14ac:dyDescent="0.2">
      <c r="A107" s="28">
        <v>72</v>
      </c>
      <c r="B107" s="28">
        <v>12926.641845757289</v>
      </c>
      <c r="C107" s="28">
        <v>-466.82540445728955</v>
      </c>
      <c r="D107" s="28">
        <v>-2.6630283171780662</v>
      </c>
    </row>
    <row r="108" spans="1:4" ht="15.75" customHeight="1" x14ac:dyDescent="0.2">
      <c r="A108" s="28">
        <v>73</v>
      </c>
      <c r="B108" s="28">
        <v>12852.645648545484</v>
      </c>
      <c r="C108" s="28">
        <v>-302.29844854548355</v>
      </c>
      <c r="D108" s="28">
        <v>-1.724476262493706</v>
      </c>
    </row>
    <row r="109" spans="1:4" ht="15.75" customHeight="1" x14ac:dyDescent="0.2">
      <c r="A109" s="28">
        <v>74</v>
      </c>
      <c r="B109" s="28">
        <v>12878.153902945485</v>
      </c>
      <c r="C109" s="28">
        <v>-324.4483937454861</v>
      </c>
      <c r="D109" s="28">
        <v>-1.8508317065812523</v>
      </c>
    </row>
    <row r="110" spans="1:4" ht="15.75" customHeight="1" x14ac:dyDescent="0.2">
      <c r="A110" s="28">
        <v>75</v>
      </c>
      <c r="B110" s="28">
        <v>12918.434800670484</v>
      </c>
      <c r="C110" s="28">
        <v>-195.5867014704836</v>
      </c>
      <c r="D110" s="28">
        <v>-1.1157338900286955</v>
      </c>
    </row>
    <row r="111" spans="1:4" ht="15.75" customHeight="1" x14ac:dyDescent="0.2">
      <c r="A111" s="28">
        <v>76</v>
      </c>
      <c r="B111" s="28">
        <v>13047.868399920484</v>
      </c>
      <c r="C111" s="28">
        <v>-182.79655742048453</v>
      </c>
      <c r="D111" s="28">
        <v>-1.0427718886878916</v>
      </c>
    </row>
    <row r="112" spans="1:4" ht="15.75" customHeight="1" x14ac:dyDescent="0.2">
      <c r="A112" s="28">
        <v>77</v>
      </c>
      <c r="B112" s="28">
        <v>13160.699367582984</v>
      </c>
      <c r="C112" s="28">
        <v>-182.16234568298387</v>
      </c>
      <c r="D112" s="28">
        <v>-1.0391539968595442</v>
      </c>
    </row>
    <row r="113" spans="1:4" ht="15.75" customHeight="1" x14ac:dyDescent="0.2">
      <c r="A113" s="28">
        <v>78</v>
      </c>
      <c r="B113" s="28">
        <v>12901.721781870485</v>
      </c>
      <c r="C113" s="28">
        <v>-184.91899607048435</v>
      </c>
      <c r="D113" s="28">
        <v>-1.0548794436162563</v>
      </c>
    </row>
    <row r="114" spans="1:4" ht="15.75" customHeight="1" x14ac:dyDescent="0.2">
      <c r="A114" s="28">
        <v>79</v>
      </c>
      <c r="B114" s="28">
        <v>13148.499936370485</v>
      </c>
      <c r="C114" s="28">
        <v>-129.33472307048396</v>
      </c>
      <c r="D114" s="28">
        <v>-0.73779624382587294</v>
      </c>
    </row>
    <row r="115" spans="1:4" ht="15.75" customHeight="1" x14ac:dyDescent="0.2">
      <c r="A115" s="28">
        <v>80</v>
      </c>
      <c r="B115" s="28">
        <v>13132.648391982984</v>
      </c>
      <c r="C115" s="28">
        <v>-87.762069882985088</v>
      </c>
      <c r="D115" s="28">
        <v>-0.50064301351434337</v>
      </c>
    </row>
    <row r="116" spans="1:4" ht="15.75" customHeight="1" x14ac:dyDescent="0.2">
      <c r="A116" s="28">
        <v>81</v>
      </c>
      <c r="B116" s="28">
        <v>13080.916593145483</v>
      </c>
      <c r="C116" s="28">
        <v>-62.640550645483017</v>
      </c>
      <c r="D116" s="28">
        <v>-0.35733608021285412</v>
      </c>
    </row>
    <row r="117" spans="1:4" ht="15.75" customHeight="1" x14ac:dyDescent="0.2">
      <c r="A117" s="28">
        <v>82</v>
      </c>
      <c r="B117" s="28">
        <v>13129.474835932984</v>
      </c>
      <c r="C117" s="28">
        <v>54.52441186701617</v>
      </c>
      <c r="D117" s="28">
        <v>0.31103717019888194</v>
      </c>
    </row>
    <row r="118" spans="1:4" ht="15.75" customHeight="1" x14ac:dyDescent="0.2">
      <c r="A118" s="28">
        <v>83</v>
      </c>
      <c r="B118" s="28">
        <v>13152.308635520485</v>
      </c>
      <c r="C118" s="28">
        <v>11.994404579514594</v>
      </c>
      <c r="D118" s="28">
        <v>6.8422666671432195E-2</v>
      </c>
    </row>
    <row r="119" spans="1:4" ht="15.75" customHeight="1" x14ac:dyDescent="0.2">
      <c r="A119" s="28">
        <v>84</v>
      </c>
      <c r="B119" s="28">
        <v>13152.248310545485</v>
      </c>
      <c r="C119" s="28">
        <v>-13.193886745484633</v>
      </c>
      <c r="D119" s="28">
        <v>-7.5265171264004227E-2</v>
      </c>
    </row>
    <row r="120" spans="1:4" ht="15.75" customHeight="1" x14ac:dyDescent="0.2">
      <c r="A120" s="28">
        <v>85</v>
      </c>
      <c r="B120" s="28">
        <v>13078.252113333678</v>
      </c>
      <c r="C120" s="28">
        <v>-138.26225973367764</v>
      </c>
      <c r="D120" s="28">
        <v>-0.78872381269794212</v>
      </c>
    </row>
    <row r="121" spans="1:4" ht="15.75" customHeight="1" x14ac:dyDescent="0.2">
      <c r="A121" s="28">
        <v>86</v>
      </c>
      <c r="B121" s="28">
        <v>13103.760367733679</v>
      </c>
      <c r="C121" s="28">
        <v>-257.73659583367953</v>
      </c>
      <c r="D121" s="28">
        <v>-1.4702709975180088</v>
      </c>
    </row>
    <row r="122" spans="1:4" ht="15.75" customHeight="1" x14ac:dyDescent="0.2">
      <c r="A122" s="28">
        <v>87</v>
      </c>
      <c r="B122" s="28">
        <v>13144.04126545868</v>
      </c>
      <c r="C122" s="28">
        <v>-328.01703755868039</v>
      </c>
      <c r="D122" s="28">
        <v>-1.8711892094885907</v>
      </c>
    </row>
    <row r="123" spans="1:4" ht="15.75" customHeight="1" x14ac:dyDescent="0.2">
      <c r="A123" s="28">
        <v>88</v>
      </c>
      <c r="B123" s="28">
        <v>13273.474864708678</v>
      </c>
      <c r="C123" s="28">
        <v>-14.288812308677734</v>
      </c>
      <c r="D123" s="28">
        <v>-8.1511227610006148E-2</v>
      </c>
    </row>
    <row r="124" spans="1:4" ht="15.75" customHeight="1" x14ac:dyDescent="0.2">
      <c r="A124" s="28">
        <v>89</v>
      </c>
      <c r="B124" s="28">
        <v>13386.305832371178</v>
      </c>
      <c r="C124" s="28">
        <v>34.33386972882181</v>
      </c>
      <c r="D124" s="28">
        <v>0.19585923656500689</v>
      </c>
    </row>
    <row r="125" spans="1:4" ht="15.75" customHeight="1" x14ac:dyDescent="0.2">
      <c r="A125" s="28">
        <v>90</v>
      </c>
      <c r="B125" s="28">
        <v>13127.328246658679</v>
      </c>
      <c r="C125" s="28">
        <v>25.274107341321724</v>
      </c>
      <c r="D125" s="28">
        <v>0.1441773795913793</v>
      </c>
    </row>
    <row r="126" spans="1:4" ht="15.75" customHeight="1" x14ac:dyDescent="0.2">
      <c r="A126" s="28">
        <v>91</v>
      </c>
      <c r="B126" s="28">
        <v>13374.106401158679</v>
      </c>
      <c r="C126" s="28">
        <v>119.64235284132155</v>
      </c>
      <c r="D126" s="28">
        <v>0.68250564452603413</v>
      </c>
    </row>
    <row r="127" spans="1:4" ht="15.75" customHeight="1" x14ac:dyDescent="0.2">
      <c r="A127" s="28">
        <v>92</v>
      </c>
      <c r="B127" s="28">
        <v>13358.254856771178</v>
      </c>
      <c r="C127" s="28">
        <v>116.69901902882157</v>
      </c>
      <c r="D127" s="28">
        <v>0.66571525305471424</v>
      </c>
    </row>
    <row r="128" spans="1:4" ht="15.75" customHeight="1" x14ac:dyDescent="0.2">
      <c r="A128" s="28">
        <v>93</v>
      </c>
      <c r="B128" s="28">
        <v>13306.523057933679</v>
      </c>
      <c r="C128" s="28">
        <v>189.93834816632079</v>
      </c>
      <c r="D128" s="28">
        <v>1.0835125827673679</v>
      </c>
    </row>
    <row r="129" spans="1:4" ht="15.75" customHeight="1" x14ac:dyDescent="0.2">
      <c r="A129" s="28">
        <v>94</v>
      </c>
      <c r="B129" s="28">
        <v>13355.081300721178</v>
      </c>
      <c r="C129" s="28">
        <v>279.0261639788223</v>
      </c>
      <c r="D129" s="28">
        <v>1.5917183786795335</v>
      </c>
    </row>
    <row r="130" spans="1:4" ht="15.75" customHeight="1" x14ac:dyDescent="0.2">
      <c r="A130" s="28">
        <v>95</v>
      </c>
      <c r="B130" s="28">
        <v>13377.915100308679</v>
      </c>
      <c r="C130" s="28">
        <v>295.55438289132144</v>
      </c>
      <c r="D130" s="28">
        <v>1.6860044106226177</v>
      </c>
    </row>
    <row r="131" spans="1:4" ht="15.75" customHeight="1" x14ac:dyDescent="0.2">
      <c r="A131" s="46">
        <v>96</v>
      </c>
      <c r="B131" s="46">
        <v>13377.854775333679</v>
      </c>
      <c r="C131" s="46">
        <v>263.94543926632105</v>
      </c>
      <c r="D131" s="46">
        <v>1.505689648088818</v>
      </c>
    </row>
    <row r="132" spans="1:4" ht="15.75" customHeight="1" x14ac:dyDescent="0.2"/>
    <row r="133" spans="1:4" ht="15.75" customHeight="1" x14ac:dyDescent="0.2"/>
    <row r="134" spans="1:4" ht="15.75" customHeight="1" x14ac:dyDescent="0.2"/>
    <row r="135" spans="1:4" ht="15.75" customHeight="1" x14ac:dyDescent="0.2"/>
    <row r="136" spans="1:4" ht="15.75" customHeight="1" x14ac:dyDescent="0.2"/>
    <row r="137" spans="1:4" ht="15.75" customHeight="1" x14ac:dyDescent="0.2"/>
    <row r="138" spans="1:4" ht="15.75" customHeight="1" x14ac:dyDescent="0.2"/>
    <row r="139" spans="1:4" ht="15.75" customHeight="1" x14ac:dyDescent="0.2"/>
    <row r="140" spans="1:4" ht="15.75" customHeight="1" x14ac:dyDescent="0.2"/>
    <row r="141" spans="1:4" ht="15.75" customHeight="1" x14ac:dyDescent="0.2"/>
    <row r="142" spans="1:4" ht="15.75" customHeight="1" x14ac:dyDescent="0.2"/>
    <row r="143" spans="1:4" ht="15.75" customHeight="1" x14ac:dyDescent="0.2"/>
    <row r="144" spans="1: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3:B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344</vt:i4>
      </vt:variant>
    </vt:vector>
  </HeadingPairs>
  <TitlesOfParts>
    <vt:vector size="351" baseType="lpstr">
      <vt:lpstr>Index</vt:lpstr>
      <vt:lpstr>Enquiries</vt:lpstr>
      <vt:lpstr>Data1</vt:lpstr>
      <vt:lpstr>Exercise 1</vt:lpstr>
      <vt:lpstr>Exercise 1 - Regression Output</vt:lpstr>
      <vt:lpstr>Exercise 2</vt:lpstr>
      <vt:lpstr>Exercise 2 - Regression Output</vt:lpstr>
      <vt:lpstr>A84423027C</vt:lpstr>
      <vt:lpstr>A84423027C_Data</vt:lpstr>
      <vt:lpstr>A84423027C_Latest</vt:lpstr>
      <vt:lpstr>A84423028F</vt:lpstr>
      <vt:lpstr>A84423028F_Data</vt:lpstr>
      <vt:lpstr>A84423028F_Latest</vt:lpstr>
      <vt:lpstr>A84423029J</vt:lpstr>
      <vt:lpstr>A84423029J_Data</vt:lpstr>
      <vt:lpstr>A84423029J_Latest</vt:lpstr>
      <vt:lpstr>A84423030T</vt:lpstr>
      <vt:lpstr>A84423030T_Data</vt:lpstr>
      <vt:lpstr>A84423030T_Latest</vt:lpstr>
      <vt:lpstr>A84423031V</vt:lpstr>
      <vt:lpstr>A84423031V_Data</vt:lpstr>
      <vt:lpstr>A84423031V_Latest</vt:lpstr>
      <vt:lpstr>A84423032W</vt:lpstr>
      <vt:lpstr>A84423032W_Data</vt:lpstr>
      <vt:lpstr>A84423032W_Latest</vt:lpstr>
      <vt:lpstr>A84423033X</vt:lpstr>
      <vt:lpstr>A84423033X_Data</vt:lpstr>
      <vt:lpstr>A84423033X_Latest</vt:lpstr>
      <vt:lpstr>A84423036F</vt:lpstr>
      <vt:lpstr>A84423036F_Data</vt:lpstr>
      <vt:lpstr>A84423036F_Latest</vt:lpstr>
      <vt:lpstr>A84423037J</vt:lpstr>
      <vt:lpstr>A84423037J_Data</vt:lpstr>
      <vt:lpstr>A84423037J_Latest</vt:lpstr>
      <vt:lpstr>A84423038K</vt:lpstr>
      <vt:lpstr>A84423038K_Data</vt:lpstr>
      <vt:lpstr>A84423038K_Latest</vt:lpstr>
      <vt:lpstr>A84423039L</vt:lpstr>
      <vt:lpstr>A84423039L_Data</vt:lpstr>
      <vt:lpstr>A84423039L_Latest</vt:lpstr>
      <vt:lpstr>A84423040W</vt:lpstr>
      <vt:lpstr>A84423040W_Data</vt:lpstr>
      <vt:lpstr>A84423040W_Latest</vt:lpstr>
      <vt:lpstr>A84423041X</vt:lpstr>
      <vt:lpstr>A84423041X_Data</vt:lpstr>
      <vt:lpstr>A84423041X_Latest</vt:lpstr>
      <vt:lpstr>A84423042A</vt:lpstr>
      <vt:lpstr>A84423042A_Data</vt:lpstr>
      <vt:lpstr>A84423042A_Latest</vt:lpstr>
      <vt:lpstr>A84423043C</vt:lpstr>
      <vt:lpstr>A84423043C_Data</vt:lpstr>
      <vt:lpstr>A84423043C_Latest</vt:lpstr>
      <vt:lpstr>A84423044F</vt:lpstr>
      <vt:lpstr>A84423044F_Data</vt:lpstr>
      <vt:lpstr>A84423044F_Latest</vt:lpstr>
      <vt:lpstr>A84423045J</vt:lpstr>
      <vt:lpstr>A84423045J_Data</vt:lpstr>
      <vt:lpstr>A84423045J_Latest</vt:lpstr>
      <vt:lpstr>A84423046K</vt:lpstr>
      <vt:lpstr>A84423046K_Data</vt:lpstr>
      <vt:lpstr>A84423046K_Latest</vt:lpstr>
      <vt:lpstr>A84423047L</vt:lpstr>
      <vt:lpstr>A84423047L_Data</vt:lpstr>
      <vt:lpstr>A84423047L_Latest</vt:lpstr>
      <vt:lpstr>A84423050A</vt:lpstr>
      <vt:lpstr>A84423050A_Data</vt:lpstr>
      <vt:lpstr>A84423050A_Latest</vt:lpstr>
      <vt:lpstr>A84423051C</vt:lpstr>
      <vt:lpstr>A84423051C_Data</vt:lpstr>
      <vt:lpstr>A84423051C_Latest</vt:lpstr>
      <vt:lpstr>A84423052F</vt:lpstr>
      <vt:lpstr>A84423052F_Data</vt:lpstr>
      <vt:lpstr>A84423052F_Latest</vt:lpstr>
      <vt:lpstr>A84423053J</vt:lpstr>
      <vt:lpstr>A84423053J_Data</vt:lpstr>
      <vt:lpstr>A84423053J_Latest</vt:lpstr>
      <vt:lpstr>A84423054K</vt:lpstr>
      <vt:lpstr>A84423054K_Data</vt:lpstr>
      <vt:lpstr>A84423054K_Latest</vt:lpstr>
      <vt:lpstr>A84423055L</vt:lpstr>
      <vt:lpstr>A84423055L_Data</vt:lpstr>
      <vt:lpstr>A84423055L_Latest</vt:lpstr>
      <vt:lpstr>A84423056R</vt:lpstr>
      <vt:lpstr>A84423056R_Data</vt:lpstr>
      <vt:lpstr>A84423056R_Latest</vt:lpstr>
      <vt:lpstr>A84423057T</vt:lpstr>
      <vt:lpstr>A84423057T_Data</vt:lpstr>
      <vt:lpstr>A84423057T_Latest</vt:lpstr>
      <vt:lpstr>A84423058V</vt:lpstr>
      <vt:lpstr>A84423058V_Data</vt:lpstr>
      <vt:lpstr>A84423058V_Latest</vt:lpstr>
      <vt:lpstr>A84423059W</vt:lpstr>
      <vt:lpstr>A84423059W_Data</vt:lpstr>
      <vt:lpstr>A84423059W_Latest</vt:lpstr>
      <vt:lpstr>A84423060F</vt:lpstr>
      <vt:lpstr>A84423060F_Data</vt:lpstr>
      <vt:lpstr>A84423060F_Latest</vt:lpstr>
      <vt:lpstr>A84423061J</vt:lpstr>
      <vt:lpstr>A84423061J_Data</vt:lpstr>
      <vt:lpstr>A84423061J_Latest</vt:lpstr>
      <vt:lpstr>A84423064R</vt:lpstr>
      <vt:lpstr>A84423064R_Data</vt:lpstr>
      <vt:lpstr>A84423064R_Latest</vt:lpstr>
      <vt:lpstr>A84423065T</vt:lpstr>
      <vt:lpstr>A84423065T_Data</vt:lpstr>
      <vt:lpstr>A84423065T_Latest</vt:lpstr>
      <vt:lpstr>A84423066V</vt:lpstr>
      <vt:lpstr>A84423066V_Data</vt:lpstr>
      <vt:lpstr>A84423066V_Latest</vt:lpstr>
      <vt:lpstr>A84423067W</vt:lpstr>
      <vt:lpstr>A84423067W_Data</vt:lpstr>
      <vt:lpstr>A84423067W_Latest</vt:lpstr>
      <vt:lpstr>A84423068X</vt:lpstr>
      <vt:lpstr>A84423068X_Data</vt:lpstr>
      <vt:lpstr>A84423068X_Latest</vt:lpstr>
      <vt:lpstr>A84423069A</vt:lpstr>
      <vt:lpstr>A84423069A_Data</vt:lpstr>
      <vt:lpstr>A84423069A_Latest</vt:lpstr>
      <vt:lpstr>A84423070K</vt:lpstr>
      <vt:lpstr>A84423070K_Data</vt:lpstr>
      <vt:lpstr>A84423070K_Latest</vt:lpstr>
      <vt:lpstr>A84423071L</vt:lpstr>
      <vt:lpstr>A84423071L_Data</vt:lpstr>
      <vt:lpstr>A84423071L_Latest</vt:lpstr>
      <vt:lpstr>A84423072R</vt:lpstr>
      <vt:lpstr>A84423072R_Data</vt:lpstr>
      <vt:lpstr>A84423072R_Latest</vt:lpstr>
      <vt:lpstr>A84423073T</vt:lpstr>
      <vt:lpstr>A84423073T_Data</vt:lpstr>
      <vt:lpstr>A84423073T_Latest</vt:lpstr>
      <vt:lpstr>A84423074V</vt:lpstr>
      <vt:lpstr>A84423074V_Data</vt:lpstr>
      <vt:lpstr>A84423074V_Latest</vt:lpstr>
      <vt:lpstr>A84423075W</vt:lpstr>
      <vt:lpstr>A84423075W_Data</vt:lpstr>
      <vt:lpstr>A84423075W_Latest</vt:lpstr>
      <vt:lpstr>A84423076X</vt:lpstr>
      <vt:lpstr>A84423076X_Data</vt:lpstr>
      <vt:lpstr>A84423076X_Latest</vt:lpstr>
      <vt:lpstr>A84423077A</vt:lpstr>
      <vt:lpstr>A84423077A_Data</vt:lpstr>
      <vt:lpstr>A84423077A_Latest</vt:lpstr>
      <vt:lpstr>A84423078C</vt:lpstr>
      <vt:lpstr>A84423078C_Data</vt:lpstr>
      <vt:lpstr>A84423078C_Latest</vt:lpstr>
      <vt:lpstr>A84423079F</vt:lpstr>
      <vt:lpstr>A84423079F_Data</vt:lpstr>
      <vt:lpstr>A84423079F_Latest</vt:lpstr>
      <vt:lpstr>A84423080R</vt:lpstr>
      <vt:lpstr>A84423080R_Data</vt:lpstr>
      <vt:lpstr>A84423080R_Latest</vt:lpstr>
      <vt:lpstr>A84423081T</vt:lpstr>
      <vt:lpstr>A84423081T_Data</vt:lpstr>
      <vt:lpstr>A84423081T_Latest</vt:lpstr>
      <vt:lpstr>A84423082V</vt:lpstr>
      <vt:lpstr>A84423082V_Data</vt:lpstr>
      <vt:lpstr>A84423082V_Latest</vt:lpstr>
      <vt:lpstr>A84423083W</vt:lpstr>
      <vt:lpstr>A84423083W_Data</vt:lpstr>
      <vt:lpstr>A84423083W_Latest</vt:lpstr>
      <vt:lpstr>A84423084X</vt:lpstr>
      <vt:lpstr>A84423084X_Data</vt:lpstr>
      <vt:lpstr>A84423084X_Latest</vt:lpstr>
      <vt:lpstr>A84423085A</vt:lpstr>
      <vt:lpstr>A84423085A_Data</vt:lpstr>
      <vt:lpstr>A84423085A_Latest</vt:lpstr>
      <vt:lpstr>A84423086C</vt:lpstr>
      <vt:lpstr>A84423086C_Data</vt:lpstr>
      <vt:lpstr>A84423086C_Latest</vt:lpstr>
      <vt:lpstr>A84423087F</vt:lpstr>
      <vt:lpstr>A84423087F_Data</vt:lpstr>
      <vt:lpstr>A84423087F_Latest</vt:lpstr>
      <vt:lpstr>A84423088J</vt:lpstr>
      <vt:lpstr>A84423088J_Data</vt:lpstr>
      <vt:lpstr>A84423088J_Latest</vt:lpstr>
      <vt:lpstr>A84423089K</vt:lpstr>
      <vt:lpstr>A84423089K_Data</vt:lpstr>
      <vt:lpstr>A84423089K_Latest</vt:lpstr>
      <vt:lpstr>A84423090V</vt:lpstr>
      <vt:lpstr>A84423090V_Data</vt:lpstr>
      <vt:lpstr>A84423090V_Latest</vt:lpstr>
      <vt:lpstr>A84423091W</vt:lpstr>
      <vt:lpstr>A84423091W_Data</vt:lpstr>
      <vt:lpstr>A84423091W_Latest</vt:lpstr>
      <vt:lpstr>A84423092X</vt:lpstr>
      <vt:lpstr>A84423092X_Data</vt:lpstr>
      <vt:lpstr>A84423092X_Latest</vt:lpstr>
      <vt:lpstr>A84423093A</vt:lpstr>
      <vt:lpstr>A84423093A_Data</vt:lpstr>
      <vt:lpstr>A84423093A_Latest</vt:lpstr>
      <vt:lpstr>A84423094C</vt:lpstr>
      <vt:lpstr>A84423094C_Data</vt:lpstr>
      <vt:lpstr>A84423094C_Latest</vt:lpstr>
      <vt:lpstr>A84423095F</vt:lpstr>
      <vt:lpstr>A84423095F_Data</vt:lpstr>
      <vt:lpstr>A84423095F_Latest</vt:lpstr>
      <vt:lpstr>A84423096J</vt:lpstr>
      <vt:lpstr>A84423096J_Data</vt:lpstr>
      <vt:lpstr>A84423096J_Latest</vt:lpstr>
      <vt:lpstr>A84423097K</vt:lpstr>
      <vt:lpstr>A84423097K_Data</vt:lpstr>
      <vt:lpstr>A84423097K_Latest</vt:lpstr>
      <vt:lpstr>A84423098L</vt:lpstr>
      <vt:lpstr>A84423098L_Data</vt:lpstr>
      <vt:lpstr>A84423098L_Latest</vt:lpstr>
      <vt:lpstr>A84423099R</vt:lpstr>
      <vt:lpstr>A84423099R_Data</vt:lpstr>
      <vt:lpstr>A84423099R_Latest</vt:lpstr>
      <vt:lpstr>A84423100L</vt:lpstr>
      <vt:lpstr>A84423100L_Data</vt:lpstr>
      <vt:lpstr>A84423100L_Latest</vt:lpstr>
      <vt:lpstr>A84423101R</vt:lpstr>
      <vt:lpstr>A84423101R_Data</vt:lpstr>
      <vt:lpstr>A84423101R_Latest</vt:lpstr>
      <vt:lpstr>A84423102T</vt:lpstr>
      <vt:lpstr>A84423102T_Data</vt:lpstr>
      <vt:lpstr>A84423102T_Latest</vt:lpstr>
      <vt:lpstr>A84423103V</vt:lpstr>
      <vt:lpstr>A84423103V_Data</vt:lpstr>
      <vt:lpstr>A84423103V_Latest</vt:lpstr>
      <vt:lpstr>A84423104W</vt:lpstr>
      <vt:lpstr>A84423104W_Data</vt:lpstr>
      <vt:lpstr>A84423104W_Latest</vt:lpstr>
      <vt:lpstr>A84423105X</vt:lpstr>
      <vt:lpstr>A84423105X_Data</vt:lpstr>
      <vt:lpstr>A84423105X_Latest</vt:lpstr>
      <vt:lpstr>A84423106A</vt:lpstr>
      <vt:lpstr>A84423106A_Data</vt:lpstr>
      <vt:lpstr>A84423106A_Latest</vt:lpstr>
      <vt:lpstr>A84423107C</vt:lpstr>
      <vt:lpstr>A84423107C_Data</vt:lpstr>
      <vt:lpstr>A84423107C_Latest</vt:lpstr>
      <vt:lpstr>A84423108F</vt:lpstr>
      <vt:lpstr>A84423108F_Data</vt:lpstr>
      <vt:lpstr>A84423108F_Latest</vt:lpstr>
      <vt:lpstr>A84423109J</vt:lpstr>
      <vt:lpstr>A84423109J_Data</vt:lpstr>
      <vt:lpstr>A84423109J_Latest</vt:lpstr>
      <vt:lpstr>A84423110T</vt:lpstr>
      <vt:lpstr>A84423110T_Data</vt:lpstr>
      <vt:lpstr>A84423110T_Latest</vt:lpstr>
      <vt:lpstr>A84423111V</vt:lpstr>
      <vt:lpstr>A84423111V_Data</vt:lpstr>
      <vt:lpstr>A84423111V_Latest</vt:lpstr>
      <vt:lpstr>A84423112W</vt:lpstr>
      <vt:lpstr>A84423112W_Data</vt:lpstr>
      <vt:lpstr>A84423112W_Latest</vt:lpstr>
      <vt:lpstr>A84423113X</vt:lpstr>
      <vt:lpstr>A84423113X_Data</vt:lpstr>
      <vt:lpstr>A84423113X_Latest</vt:lpstr>
      <vt:lpstr>A84423114A</vt:lpstr>
      <vt:lpstr>A84423114A_Data</vt:lpstr>
      <vt:lpstr>A84423114A_Latest</vt:lpstr>
      <vt:lpstr>A84423115C</vt:lpstr>
      <vt:lpstr>A84423115C_Data</vt:lpstr>
      <vt:lpstr>A84423115C_Latest</vt:lpstr>
      <vt:lpstr>A84423116F</vt:lpstr>
      <vt:lpstr>A84423116F_Data</vt:lpstr>
      <vt:lpstr>A84423116F_Latest</vt:lpstr>
      <vt:lpstr>A84423117J</vt:lpstr>
      <vt:lpstr>A84423117J_Data</vt:lpstr>
      <vt:lpstr>A84423117J_Latest</vt:lpstr>
      <vt:lpstr>A84423120W</vt:lpstr>
      <vt:lpstr>A84423120W_Data</vt:lpstr>
      <vt:lpstr>A84423120W_Latest</vt:lpstr>
      <vt:lpstr>A84423121X</vt:lpstr>
      <vt:lpstr>A84423121X_Data</vt:lpstr>
      <vt:lpstr>A84423121X_Latest</vt:lpstr>
      <vt:lpstr>A84423122A</vt:lpstr>
      <vt:lpstr>A84423122A_Data</vt:lpstr>
      <vt:lpstr>A84423122A_Latest</vt:lpstr>
      <vt:lpstr>A84423123C</vt:lpstr>
      <vt:lpstr>A84423123C_Data</vt:lpstr>
      <vt:lpstr>A84423123C_Latest</vt:lpstr>
      <vt:lpstr>A84423124F</vt:lpstr>
      <vt:lpstr>A84423124F_Data</vt:lpstr>
      <vt:lpstr>A84423124F_Latest</vt:lpstr>
      <vt:lpstr>A84423125J</vt:lpstr>
      <vt:lpstr>A84423125J_Data</vt:lpstr>
      <vt:lpstr>A84423125J_Latest</vt:lpstr>
      <vt:lpstr>A84423126K</vt:lpstr>
      <vt:lpstr>A84423126K_Data</vt:lpstr>
      <vt:lpstr>A84423126K_Latest</vt:lpstr>
      <vt:lpstr>A84423127L</vt:lpstr>
      <vt:lpstr>A84423127L_Data</vt:lpstr>
      <vt:lpstr>A84423127L_Latest</vt:lpstr>
      <vt:lpstr>A84423128R</vt:lpstr>
      <vt:lpstr>A84423128R_Data</vt:lpstr>
      <vt:lpstr>A84423128R_Latest</vt:lpstr>
      <vt:lpstr>A84423129T</vt:lpstr>
      <vt:lpstr>A84423129T_Data</vt:lpstr>
      <vt:lpstr>A84423129T_Latest</vt:lpstr>
      <vt:lpstr>A84423130A</vt:lpstr>
      <vt:lpstr>A84423130A_Data</vt:lpstr>
      <vt:lpstr>A84423130A_Latest</vt:lpstr>
      <vt:lpstr>A84423131C</vt:lpstr>
      <vt:lpstr>A84423131C_Data</vt:lpstr>
      <vt:lpstr>A84423131C_Latest</vt:lpstr>
      <vt:lpstr>A84423134K</vt:lpstr>
      <vt:lpstr>A84423134K_Data</vt:lpstr>
      <vt:lpstr>A84423134K_Latest</vt:lpstr>
      <vt:lpstr>A84423135L</vt:lpstr>
      <vt:lpstr>A84423135L_Data</vt:lpstr>
      <vt:lpstr>A84423135L_Latest</vt:lpstr>
      <vt:lpstr>A84423136R</vt:lpstr>
      <vt:lpstr>A84423136R_Data</vt:lpstr>
      <vt:lpstr>A84423136R_Latest</vt:lpstr>
      <vt:lpstr>A84423137T</vt:lpstr>
      <vt:lpstr>A84423137T_Data</vt:lpstr>
      <vt:lpstr>A84423137T_Latest</vt:lpstr>
      <vt:lpstr>A84423138V</vt:lpstr>
      <vt:lpstr>A84423138V_Data</vt:lpstr>
      <vt:lpstr>A84423138V_Latest</vt:lpstr>
      <vt:lpstr>A84423139W</vt:lpstr>
      <vt:lpstr>A84423139W_Data</vt:lpstr>
      <vt:lpstr>A84423139W_Latest</vt:lpstr>
      <vt:lpstr>A84423140F</vt:lpstr>
      <vt:lpstr>A84423140F_Data</vt:lpstr>
      <vt:lpstr>A84423140F_Latest</vt:lpstr>
      <vt:lpstr>A84423141J</vt:lpstr>
      <vt:lpstr>A84423141J_Data</vt:lpstr>
      <vt:lpstr>A84423141J_Latest</vt:lpstr>
      <vt:lpstr>A84423142K</vt:lpstr>
      <vt:lpstr>A84423142K_Data</vt:lpstr>
      <vt:lpstr>A84423142K_Latest</vt:lpstr>
      <vt:lpstr>A84423143L</vt:lpstr>
      <vt:lpstr>A84423143L_Data</vt:lpstr>
      <vt:lpstr>A84423143L_Latest</vt:lpstr>
      <vt:lpstr>A84423144R</vt:lpstr>
      <vt:lpstr>A84423144R_Data</vt:lpstr>
      <vt:lpstr>A84423144R_Latest</vt:lpstr>
      <vt:lpstr>A84423145T</vt:lpstr>
      <vt:lpstr>A84423145T_Data</vt:lpstr>
      <vt:lpstr>A84423145T_Latest</vt:lpstr>
      <vt:lpstr>A84423148X</vt:lpstr>
      <vt:lpstr>A84423148X_Data</vt:lpstr>
      <vt:lpstr>A84423148X_Latest</vt:lpstr>
      <vt:lpstr>A84423149A</vt:lpstr>
      <vt:lpstr>A84423149A_Data</vt:lpstr>
      <vt:lpstr>A84423149A_Latest</vt:lpstr>
      <vt:lpstr>A84423150K</vt:lpstr>
      <vt:lpstr>A84423150K_Data</vt:lpstr>
      <vt:lpstr>A84423150K_Latest</vt:lpstr>
      <vt:lpstr>A84423151L</vt:lpstr>
      <vt:lpstr>A84423151L_Data</vt:lpstr>
      <vt:lpstr>A84423151L_Latest</vt:lpstr>
      <vt:lpstr>A84423152R</vt:lpstr>
      <vt:lpstr>A84423152R_Data</vt:lpstr>
      <vt:lpstr>A84423152R_Latest</vt:lpstr>
      <vt:lpstr>Date_Range</vt:lpstr>
      <vt:lpstr>Date_Range_Data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Microsoft Office User</cp:lastModifiedBy>
  <dcterms:created xsi:type="dcterms:W3CDTF">2023-08-03T07:18:59Z</dcterms:created>
  <dcterms:modified xsi:type="dcterms:W3CDTF">2024-11-21T10:39:31Z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2023-08-06T23:34:58Z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c20cd2d4-383c-4394-a0bb-eee9febcf6d1</vt:lpwstr>
  </property>
  <property fmtid="{D5CDD505-2E9C-101B-9397-08002B2CF9AE}" pid="8" name="MSIP_Label_c8e5a7ee-c283-40b0-98eb-fa437df4c031_ContentBits">
    <vt:lpwstr>0</vt:lpwstr>
  </property>
</Properties>
</file>