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jonas\SynologyDrive\GIT\WORKING_WITH_YOUR_EYES\"/>
    </mc:Choice>
  </mc:AlternateContent>
  <xr:revisionPtr revIDLastSave="0" documentId="13_ncr:1_{FFDFE4BD-8DC4-4857-A63C-9F8BDE86958D}" xr6:coauthVersionLast="47" xr6:coauthVersionMax="47" xr10:uidLastSave="{00000000-0000-0000-0000-000000000000}"/>
  <bookViews>
    <workbookView xWindow="-120" yWindow="-120" windowWidth="29040" windowHeight="15720" tabRatio="738" activeTab="5"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C972" i="16"/>
  <c r="B972" i="16"/>
  <c r="A972" i="16"/>
  <c r="Z971" i="16"/>
  <c r="Y971" i="16"/>
  <c r="X971" i="16"/>
  <c r="W971" i="16"/>
  <c r="V971" i="16"/>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C968" i="16"/>
  <c r="B968" i="16"/>
  <c r="A968" i="16"/>
  <c r="Z967" i="16"/>
  <c r="Y967" i="16"/>
  <c r="X967" i="16"/>
  <c r="W967" i="16"/>
  <c r="V967" i="16"/>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C964" i="16"/>
  <c r="B964" i="16"/>
  <c r="A964" i="16"/>
  <c r="Z963" i="16"/>
  <c r="Y963" i="16"/>
  <c r="X963" i="16"/>
  <c r="W963" i="16"/>
  <c r="V963" i="16"/>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C960" i="16"/>
  <c r="B960" i="16"/>
  <c r="A960" i="16"/>
  <c r="Z959" i="16"/>
  <c r="Y959" i="16"/>
  <c r="X959" i="16"/>
  <c r="W959" i="16"/>
  <c r="V959" i="16"/>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C956" i="16"/>
  <c r="B956" i="16"/>
  <c r="A956" i="16"/>
  <c r="Z955" i="16"/>
  <c r="Y955" i="16"/>
  <c r="X955" i="16"/>
  <c r="W955" i="16"/>
  <c r="V955" i="16"/>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C952" i="16"/>
  <c r="B952" i="16"/>
  <c r="A952" i="16"/>
  <c r="Z951" i="16"/>
  <c r="Y951" i="16"/>
  <c r="X951" i="16"/>
  <c r="W951" i="16"/>
  <c r="V951" i="16"/>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C948" i="16"/>
  <c r="B948" i="16"/>
  <c r="A948" i="16"/>
  <c r="Z947" i="16"/>
  <c r="Y947" i="16"/>
  <c r="X947" i="16"/>
  <c r="W947" i="16"/>
  <c r="V947" i="16"/>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C944" i="16"/>
  <c r="B944" i="16"/>
  <c r="A944" i="16"/>
  <c r="Z943" i="16"/>
  <c r="Y943" i="16"/>
  <c r="X943" i="16"/>
  <c r="W943" i="16"/>
  <c r="V943" i="16"/>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C940" i="16"/>
  <c r="B940" i="16"/>
  <c r="A940" i="16"/>
  <c r="Z939" i="16"/>
  <c r="Y939" i="16"/>
  <c r="X939" i="16"/>
  <c r="W939" i="16"/>
  <c r="V939" i="16"/>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C936" i="16"/>
  <c r="B936" i="16"/>
  <c r="A936" i="16"/>
  <c r="Z935" i="16"/>
  <c r="Y935" i="16"/>
  <c r="X935" i="16"/>
  <c r="W935" i="16"/>
  <c r="V935" i="16"/>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C932" i="16"/>
  <c r="B932" i="16"/>
  <c r="A932" i="16"/>
  <c r="Z931" i="16"/>
  <c r="Y931" i="16"/>
  <c r="X931" i="16"/>
  <c r="W931" i="16"/>
  <c r="V931" i="16"/>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C928" i="16"/>
  <c r="B928" i="16"/>
  <c r="A928" i="16"/>
  <c r="Z927" i="16"/>
  <c r="Y927" i="16"/>
  <c r="X927" i="16"/>
  <c r="W927" i="16"/>
  <c r="V927" i="16"/>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C920" i="16"/>
  <c r="B920" i="16"/>
  <c r="A920" i="16"/>
  <c r="Z919" i="16"/>
  <c r="Y919" i="16"/>
  <c r="X919" i="16"/>
  <c r="W919" i="16"/>
  <c r="V919" i="16"/>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C916" i="16"/>
  <c r="B916" i="16"/>
  <c r="A916" i="16"/>
  <c r="Z915" i="16"/>
  <c r="Y915" i="16"/>
  <c r="X915" i="16"/>
  <c r="W915" i="16"/>
  <c r="V915" i="16"/>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C912" i="16"/>
  <c r="B912" i="16"/>
  <c r="A912" i="16"/>
  <c r="Z911" i="16"/>
  <c r="Y911" i="16"/>
  <c r="X911" i="16"/>
  <c r="W911" i="16"/>
  <c r="V911" i="16"/>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C908" i="16"/>
  <c r="B908" i="16"/>
  <c r="A908" i="16"/>
  <c r="Z907" i="16"/>
  <c r="Y907" i="16"/>
  <c r="X907" i="16"/>
  <c r="W907" i="16"/>
  <c r="V907" i="16"/>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C904" i="16"/>
  <c r="B904" i="16"/>
  <c r="A904" i="16"/>
  <c r="Z903" i="16"/>
  <c r="Y903" i="16"/>
  <c r="X903" i="16"/>
  <c r="W903" i="16"/>
  <c r="V903" i="16"/>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C900" i="16"/>
  <c r="B900" i="16"/>
  <c r="A900" i="16"/>
  <c r="Z899" i="16"/>
  <c r="Y899" i="16"/>
  <c r="X899" i="16"/>
  <c r="W899" i="16"/>
  <c r="V899" i="16"/>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AG729" i="16" s="1"/>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AG705" i="16" s="1"/>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AG701" i="16" s="1"/>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AG693" i="16" s="1"/>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AG689" i="16" s="1"/>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AG673" i="16" s="1"/>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C672" i="16"/>
  <c r="B672" i="16"/>
  <c r="A672" i="16"/>
  <c r="Z671" i="16"/>
  <c r="Y671" i="16"/>
  <c r="X671" i="16"/>
  <c r="W671" i="16"/>
  <c r="V671" i="16"/>
  <c r="U671" i="16"/>
  <c r="T671" i="16"/>
  <c r="S671" i="16"/>
  <c r="R671" i="16"/>
  <c r="Q671" i="16"/>
  <c r="P671" i="16"/>
  <c r="O671" i="16"/>
  <c r="AH671" i="16" s="1"/>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AG669" i="16" s="1"/>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AH667" i="16" s="1"/>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AH663" i="16" s="1"/>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AG661" i="16" s="1"/>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AH659" i="16" s="1"/>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AG657" i="16" s="1"/>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AH655" i="16" s="1"/>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AH651" i="16" s="1"/>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AG649" i="16" s="1"/>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AH647" i="16" s="1"/>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AH643" i="16" s="1"/>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AH639" i="16" s="1"/>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AE638" i="16" s="1"/>
  <c r="H638" i="16"/>
  <c r="G638" i="16"/>
  <c r="F638" i="16"/>
  <c r="E638" i="16"/>
  <c r="D638" i="16"/>
  <c r="C638" i="16"/>
  <c r="B638" i="16"/>
  <c r="A638" i="16"/>
  <c r="Z637" i="16"/>
  <c r="Y637" i="16"/>
  <c r="X637" i="16"/>
  <c r="W637" i="16"/>
  <c r="V637" i="16"/>
  <c r="U637" i="16"/>
  <c r="T637" i="16"/>
  <c r="S637" i="16"/>
  <c r="R637" i="16"/>
  <c r="AG637" i="16" s="1"/>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AH635" i="16" s="1"/>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AH631" i="16" s="1"/>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AE630" i="16" s="1"/>
  <c r="H630" i="16"/>
  <c r="G630" i="16"/>
  <c r="F630" i="16"/>
  <c r="E630" i="16"/>
  <c r="D630" i="16"/>
  <c r="C630" i="16"/>
  <c r="B630" i="16"/>
  <c r="A630" i="16"/>
  <c r="Z629" i="16"/>
  <c r="Y629" i="16"/>
  <c r="X629" i="16"/>
  <c r="W629" i="16"/>
  <c r="V629" i="16"/>
  <c r="U629" i="16"/>
  <c r="T629" i="16"/>
  <c r="S629" i="16"/>
  <c r="R629" i="16"/>
  <c r="AG629" i="16" s="1"/>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AH623" i="16" s="1"/>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AG613" i="16" s="1"/>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AE610" i="16" s="1"/>
  <c r="H610" i="16"/>
  <c r="G610" i="16"/>
  <c r="F610" i="16"/>
  <c r="E610" i="16"/>
  <c r="D610" i="16"/>
  <c r="C610" i="16"/>
  <c r="B610" i="16"/>
  <c r="A610" i="16"/>
  <c r="Z609" i="16"/>
  <c r="Y609" i="16"/>
  <c r="X609" i="16"/>
  <c r="W609" i="16"/>
  <c r="V609" i="16"/>
  <c r="U609" i="16"/>
  <c r="T609" i="16"/>
  <c r="S609" i="16"/>
  <c r="R609" i="16"/>
  <c r="AG609" i="16" s="1"/>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AH603" i="16" s="1"/>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AG601" i="16" s="1"/>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AH599" i="16" s="1"/>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AG593" i="16" s="1"/>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AG589" i="16" s="1"/>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AH587" i="16" s="1"/>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AG585" i="16" s="1"/>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AH583" i="16" s="1"/>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AG581" i="16" s="1"/>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AG577" i="16" s="1"/>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AH575" i="16" s="1"/>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AE574" i="16" s="1"/>
  <c r="H574" i="16"/>
  <c r="G574" i="16"/>
  <c r="F574" i="16"/>
  <c r="E574" i="16"/>
  <c r="D574" i="16"/>
  <c r="C574" i="16"/>
  <c r="B574" i="16"/>
  <c r="A574" i="16"/>
  <c r="Z573" i="16"/>
  <c r="Y573" i="16"/>
  <c r="X573" i="16"/>
  <c r="W573" i="16"/>
  <c r="V573" i="16"/>
  <c r="U573" i="16"/>
  <c r="T573" i="16"/>
  <c r="S573" i="16"/>
  <c r="R573" i="16"/>
  <c r="AG573" i="16" s="1"/>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AG569" i="16" s="1"/>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AH567" i="16" s="1"/>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AG565" i="16" s="1"/>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AG561" i="16" s="1"/>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AH559" i="16" s="1"/>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AH556" i="16" s="1"/>
  <c r="B556" i="16"/>
  <c r="A556" i="16"/>
  <c r="Z555" i="16"/>
  <c r="Y555" i="16"/>
  <c r="X555" i="16"/>
  <c r="W555" i="16"/>
  <c r="V555" i="16"/>
  <c r="U555" i="16"/>
  <c r="T555" i="16"/>
  <c r="S555" i="16"/>
  <c r="R555" i="16"/>
  <c r="Q555" i="16"/>
  <c r="P555" i="16"/>
  <c r="O555" i="16"/>
  <c r="AH555" i="16" s="1"/>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AG553" i="16" s="1"/>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AH548" i="16" s="1"/>
  <c r="B548" i="16"/>
  <c r="A548" i="16"/>
  <c r="Z547" i="16"/>
  <c r="Y547" i="16"/>
  <c r="X547" i="16"/>
  <c r="W547" i="16"/>
  <c r="V547" i="16"/>
  <c r="U547" i="16"/>
  <c r="T547" i="16"/>
  <c r="S547" i="16"/>
  <c r="R547" i="16"/>
  <c r="Q547" i="16"/>
  <c r="P547" i="16"/>
  <c r="O547" i="16"/>
  <c r="AH547" i="16" s="1"/>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AG545" i="16" s="1"/>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AH544" i="16" s="1"/>
  <c r="B544" i="16"/>
  <c r="A544" i="16"/>
  <c r="Z543" i="16"/>
  <c r="Y543" i="16"/>
  <c r="X543" i="16"/>
  <c r="W543" i="16"/>
  <c r="V543" i="16"/>
  <c r="U543" i="16"/>
  <c r="T543" i="16"/>
  <c r="S543" i="16"/>
  <c r="R543" i="16"/>
  <c r="Q543" i="16"/>
  <c r="P543" i="16"/>
  <c r="O543" i="16"/>
  <c r="AH543" i="16" s="1"/>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AH542" i="16" s="1"/>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C541" i="16" s="1"/>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AH540" i="16" s="1"/>
  <c r="B540" i="16"/>
  <c r="A540" i="16"/>
  <c r="Z539" i="16"/>
  <c r="Y539" i="16"/>
  <c r="X539" i="16"/>
  <c r="W539" i="16"/>
  <c r="V539" i="16"/>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AH538" i="16" s="1"/>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AG537" i="16" s="1"/>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AH536" i="16" s="1"/>
  <c r="B536" i="16"/>
  <c r="A536" i="16"/>
  <c r="Z535" i="16"/>
  <c r="Y535" i="16"/>
  <c r="X535" i="16"/>
  <c r="W535" i="16"/>
  <c r="V535" i="16"/>
  <c r="U535" i="16"/>
  <c r="T535" i="16"/>
  <c r="S535" i="16"/>
  <c r="R535" i="16"/>
  <c r="Q535" i="16"/>
  <c r="P535" i="16"/>
  <c r="O535" i="16"/>
  <c r="AH535" i="16" s="1"/>
  <c r="N535" i="16"/>
  <c r="AC535" i="16" s="1"/>
  <c r="M535" i="16"/>
  <c r="AD535" i="16" s="1"/>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AH534" i="16" s="1"/>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AG533" i="16" s="1"/>
  <c r="Q533" i="16"/>
  <c r="P533" i="16"/>
  <c r="O533" i="16"/>
  <c r="N533" i="16"/>
  <c r="M533" i="16"/>
  <c r="L533" i="16"/>
  <c r="K533" i="16"/>
  <c r="J533" i="16"/>
  <c r="I533" i="16"/>
  <c r="H533" i="16"/>
  <c r="G533" i="16"/>
  <c r="F533" i="16"/>
  <c r="E533" i="16"/>
  <c r="D533" i="16"/>
  <c r="C533" i="16"/>
  <c r="B533" i="16"/>
  <c r="AD533" i="16" s="1"/>
  <c r="A533" i="16"/>
  <c r="AC533" i="16" s="1"/>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AH530" i="16" s="1"/>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AG529" i="16" s="1"/>
  <c r="Q529" i="16"/>
  <c r="P529" i="16"/>
  <c r="O529" i="16"/>
  <c r="N529" i="16"/>
  <c r="M529" i="16"/>
  <c r="L529" i="16"/>
  <c r="K529" i="16"/>
  <c r="J529" i="16"/>
  <c r="I529" i="16"/>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AH527" i="16" s="1"/>
  <c r="N527" i="16"/>
  <c r="AC527" i="16" s="1"/>
  <c r="M527" i="16"/>
  <c r="AD527" i="16" s="1"/>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AH526" i="16" s="1"/>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AG525" i="16" s="1"/>
  <c r="Q525" i="16"/>
  <c r="P525" i="16"/>
  <c r="O525" i="16"/>
  <c r="N525" i="16"/>
  <c r="M525" i="16"/>
  <c r="L525" i="16"/>
  <c r="K525" i="16"/>
  <c r="J525" i="16"/>
  <c r="I525" i="16"/>
  <c r="H525" i="16"/>
  <c r="G525" i="16"/>
  <c r="F525" i="16"/>
  <c r="E525" i="16"/>
  <c r="D525" i="16"/>
  <c r="C525" i="16"/>
  <c r="B525" i="16"/>
  <c r="AD525" i="16" s="1"/>
  <c r="A525" i="16"/>
  <c r="AC525" i="16" s="1"/>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AH523" i="16" s="1"/>
  <c r="N523" i="16"/>
  <c r="AC523" i="16" s="1"/>
  <c r="M523" i="16"/>
  <c r="AD523" i="16" s="1"/>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AH522" i="16" s="1"/>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AG521" i="16" s="1"/>
  <c r="Q521" i="16"/>
  <c r="P521" i="16"/>
  <c r="O521" i="16"/>
  <c r="N521" i="16"/>
  <c r="M521" i="16"/>
  <c r="L521" i="16"/>
  <c r="K521" i="16"/>
  <c r="J521" i="16"/>
  <c r="I521" i="16"/>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AH519" i="16" s="1"/>
  <c r="N519" i="16"/>
  <c r="AC519" i="16" s="1"/>
  <c r="M519" i="16"/>
  <c r="AD519" i="16" s="1"/>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AH518" i="16" s="1"/>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AG517" i="16" s="1"/>
  <c r="Q517" i="16"/>
  <c r="P517" i="16"/>
  <c r="O517" i="16"/>
  <c r="N517" i="16"/>
  <c r="M517" i="16"/>
  <c r="L517" i="16"/>
  <c r="K517" i="16"/>
  <c r="J517" i="16"/>
  <c r="I517" i="16"/>
  <c r="H517" i="16"/>
  <c r="G517" i="16"/>
  <c r="F517" i="16"/>
  <c r="E517" i="16"/>
  <c r="D517" i="16"/>
  <c r="C517" i="16"/>
  <c r="B517" i="16"/>
  <c r="AD517" i="16" s="1"/>
  <c r="A517" i="16"/>
  <c r="AC517" i="16" s="1"/>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AH515" i="16" s="1"/>
  <c r="N515" i="16"/>
  <c r="AC515" i="16" s="1"/>
  <c r="M515" i="16"/>
  <c r="AD515" i="16" s="1"/>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AH514" i="16" s="1"/>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AG513" i="16" s="1"/>
  <c r="Q513" i="16"/>
  <c r="P513" i="16"/>
  <c r="O513" i="16"/>
  <c r="N513" i="16"/>
  <c r="M513" i="16"/>
  <c r="L513" i="16"/>
  <c r="K513" i="16"/>
  <c r="J513" i="16"/>
  <c r="I513" i="16"/>
  <c r="H513" i="16"/>
  <c r="G513" i="16"/>
  <c r="F513" i="16"/>
  <c r="E513" i="16"/>
  <c r="D513" i="16"/>
  <c r="C513" i="16"/>
  <c r="B513" i="16"/>
  <c r="AD513" i="16" s="1"/>
  <c r="A513" i="16"/>
  <c r="AC513" i="16" s="1"/>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AH510" i="16" s="1"/>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AG509" i="16" s="1"/>
  <c r="Q509" i="16"/>
  <c r="P509" i="16"/>
  <c r="O509" i="16"/>
  <c r="N509" i="16"/>
  <c r="M509" i="16"/>
  <c r="L509" i="16"/>
  <c r="K509" i="16"/>
  <c r="J509" i="16"/>
  <c r="I509" i="16"/>
  <c r="H509" i="16"/>
  <c r="G509" i="16"/>
  <c r="F509" i="16"/>
  <c r="E509" i="16"/>
  <c r="D509" i="16"/>
  <c r="C509" i="16"/>
  <c r="B509" i="16"/>
  <c r="AD509" i="16" s="1"/>
  <c r="A509" i="16"/>
  <c r="AC509" i="16" s="1"/>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AH507" i="16" s="1"/>
  <c r="N507" i="16"/>
  <c r="AC507" i="16" s="1"/>
  <c r="M507" i="16"/>
  <c r="AD507" i="16" s="1"/>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AH506" i="16" s="1"/>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AG505" i="16" s="1"/>
  <c r="Q505" i="16"/>
  <c r="P505" i="16"/>
  <c r="O505" i="16"/>
  <c r="N505" i="16"/>
  <c r="M505" i="16"/>
  <c r="L505" i="16"/>
  <c r="K505" i="16"/>
  <c r="J505" i="16"/>
  <c r="I505" i="16"/>
  <c r="H505" i="16"/>
  <c r="G505" i="16"/>
  <c r="F505" i="16"/>
  <c r="E505" i="16"/>
  <c r="D505" i="16"/>
  <c r="C505" i="16"/>
  <c r="B505" i="16"/>
  <c r="AD505" i="16" s="1"/>
  <c r="A505" i="16"/>
  <c r="AC505" i="16" s="1"/>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AH502" i="16" s="1"/>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AG501" i="16" s="1"/>
  <c r="Q501" i="16"/>
  <c r="P501" i="16"/>
  <c r="O501" i="16"/>
  <c r="N501" i="16"/>
  <c r="M501" i="16"/>
  <c r="L501" i="16"/>
  <c r="K501" i="16"/>
  <c r="J501" i="16"/>
  <c r="I501" i="16"/>
  <c r="H501" i="16"/>
  <c r="G501" i="16"/>
  <c r="F501" i="16"/>
  <c r="E501" i="16"/>
  <c r="D501" i="16"/>
  <c r="C501" i="16"/>
  <c r="B501" i="16"/>
  <c r="AD501" i="16" s="1"/>
  <c r="A501" i="16"/>
  <c r="AC501" i="16" s="1"/>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AH499" i="16" s="1"/>
  <c r="N499" i="16"/>
  <c r="AC499" i="16" s="1"/>
  <c r="M499" i="16"/>
  <c r="AD499" i="16" s="1"/>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AH498" i="16" s="1"/>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AG497" i="16" s="1"/>
  <c r="Q497" i="16"/>
  <c r="P497" i="16"/>
  <c r="O497" i="16"/>
  <c r="N497" i="16"/>
  <c r="M497" i="16"/>
  <c r="L497" i="16"/>
  <c r="K497" i="16"/>
  <c r="J497" i="16"/>
  <c r="I497" i="16"/>
  <c r="H497" i="16"/>
  <c r="G497" i="16"/>
  <c r="F497" i="16"/>
  <c r="E497" i="16"/>
  <c r="D497" i="16"/>
  <c r="C497" i="16"/>
  <c r="B497" i="16"/>
  <c r="AD497" i="16" s="1"/>
  <c r="A497" i="16"/>
  <c r="AC497" i="16" s="1"/>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AH495" i="16" s="1"/>
  <c r="N495" i="16"/>
  <c r="AC495" i="16" s="1"/>
  <c r="M495" i="16"/>
  <c r="AD495" i="16" s="1"/>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AH494" i="16" s="1"/>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AG493" i="16" s="1"/>
  <c r="Q493" i="16"/>
  <c r="P493" i="16"/>
  <c r="O493" i="16"/>
  <c r="N493" i="16"/>
  <c r="M493" i="16"/>
  <c r="L493" i="16"/>
  <c r="K493" i="16"/>
  <c r="J493" i="16"/>
  <c r="I493" i="16"/>
  <c r="H493" i="16"/>
  <c r="G493" i="16"/>
  <c r="F493" i="16"/>
  <c r="E493" i="16"/>
  <c r="D493" i="16"/>
  <c r="C493" i="16"/>
  <c r="B493" i="16"/>
  <c r="AD493" i="16" s="1"/>
  <c r="A493" i="16"/>
  <c r="AC493" i="16" s="1"/>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AC491" i="16" s="1"/>
  <c r="M491" i="16"/>
  <c r="AD491" i="16" s="1"/>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AH490" i="16" s="1"/>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AG489" i="16" s="1"/>
  <c r="Q489" i="16"/>
  <c r="P489" i="16"/>
  <c r="O489" i="16"/>
  <c r="N489" i="16"/>
  <c r="M489" i="16"/>
  <c r="L489" i="16"/>
  <c r="K489" i="16"/>
  <c r="J489" i="16"/>
  <c r="I489" i="16"/>
  <c r="H489" i="16"/>
  <c r="G489" i="16"/>
  <c r="F489" i="16"/>
  <c r="E489" i="16"/>
  <c r="D489" i="16"/>
  <c r="C489" i="16"/>
  <c r="B489" i="16"/>
  <c r="AD489" i="16" s="1"/>
  <c r="A489" i="16"/>
  <c r="AC489" i="16" s="1"/>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AH487" i="16" s="1"/>
  <c r="N487" i="16"/>
  <c r="AC487" i="16" s="1"/>
  <c r="M487" i="16"/>
  <c r="AD487" i="16" s="1"/>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AH486" i="16" s="1"/>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AG485" i="16" s="1"/>
  <c r="Q485" i="16"/>
  <c r="P485" i="16"/>
  <c r="O485" i="16"/>
  <c r="N485" i="16"/>
  <c r="M485" i="16"/>
  <c r="L485" i="16"/>
  <c r="K485" i="16"/>
  <c r="J485" i="16"/>
  <c r="I485" i="16"/>
  <c r="H485" i="16"/>
  <c r="G485" i="16"/>
  <c r="F485" i="16"/>
  <c r="E485" i="16"/>
  <c r="D485" i="16"/>
  <c r="C485" i="16"/>
  <c r="B485" i="16"/>
  <c r="AD485" i="16" s="1"/>
  <c r="A485" i="16"/>
  <c r="AC485" i="16" s="1"/>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AH484" i="16" s="1"/>
  <c r="B484" i="16"/>
  <c r="A484" i="16"/>
  <c r="Z483" i="16"/>
  <c r="Y483" i="16"/>
  <c r="X483" i="16"/>
  <c r="W483" i="16"/>
  <c r="V483" i="16"/>
  <c r="U483" i="16"/>
  <c r="T483" i="16"/>
  <c r="S483" i="16"/>
  <c r="R483" i="16"/>
  <c r="Q483" i="16"/>
  <c r="P483" i="16"/>
  <c r="O483" i="16"/>
  <c r="AH483" i="16" s="1"/>
  <c r="N483" i="16"/>
  <c r="AC483" i="16" s="1"/>
  <c r="M483" i="16"/>
  <c r="AD483" i="16" s="1"/>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AH482" i="16" s="1"/>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AG481" i="16" s="1"/>
  <c r="Q481" i="16"/>
  <c r="P481" i="16"/>
  <c r="O481" i="16"/>
  <c r="N481" i="16"/>
  <c r="M481" i="16"/>
  <c r="L481" i="16"/>
  <c r="K481" i="16"/>
  <c r="J481" i="16"/>
  <c r="I481" i="16"/>
  <c r="H481" i="16"/>
  <c r="G481" i="16"/>
  <c r="F481" i="16"/>
  <c r="E481" i="16"/>
  <c r="D481" i="16"/>
  <c r="C481" i="16"/>
  <c r="B481" i="16"/>
  <c r="AD481" i="16" s="1"/>
  <c r="A481" i="16"/>
  <c r="AC481" i="16" s="1"/>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AH478" i="16" s="1"/>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AG477" i="16" s="1"/>
  <c r="Q477" i="16"/>
  <c r="P477" i="16"/>
  <c r="O477" i="16"/>
  <c r="N477" i="16"/>
  <c r="M477" i="16"/>
  <c r="L477" i="16"/>
  <c r="K477" i="16"/>
  <c r="J477" i="16"/>
  <c r="I477" i="16"/>
  <c r="H477" i="16"/>
  <c r="G477" i="16"/>
  <c r="F477" i="16"/>
  <c r="E477" i="16"/>
  <c r="D477" i="16"/>
  <c r="C477" i="16"/>
  <c r="B477" i="16"/>
  <c r="AD477" i="16" s="1"/>
  <c r="A477" i="16"/>
  <c r="AC477" i="16" s="1"/>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AH475" i="16" s="1"/>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AH474" i="16" s="1"/>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I473" i="16"/>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AG472" i="16" s="1"/>
  <c r="D472" i="16"/>
  <c r="C472" i="16"/>
  <c r="AH472" i="16" s="1"/>
  <c r="B472" i="16"/>
  <c r="A472" i="16"/>
  <c r="Z471" i="16"/>
  <c r="Y471" i="16"/>
  <c r="X471" i="16"/>
  <c r="W471" i="16"/>
  <c r="V471" i="16"/>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AH470" i="16" s="1"/>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AG469" i="16" s="1"/>
  <c r="Q469" i="16"/>
  <c r="P469" i="16"/>
  <c r="O469" i="16"/>
  <c r="N469" i="16"/>
  <c r="M469" i="16"/>
  <c r="L469" i="16"/>
  <c r="K469" i="16"/>
  <c r="J469" i="16"/>
  <c r="I469" i="16"/>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AH466" i="16" s="1"/>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AG465" i="16" s="1"/>
  <c r="Q465" i="16"/>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AG464" i="16" s="1"/>
  <c r="D464" i="16"/>
  <c r="C464" i="16"/>
  <c r="AH464" i="16" s="1"/>
  <c r="B464" i="16"/>
  <c r="A464" i="16"/>
  <c r="Z463" i="16"/>
  <c r="Y463" i="16"/>
  <c r="X463" i="16"/>
  <c r="W463" i="16"/>
  <c r="V463" i="16"/>
  <c r="U463" i="16"/>
  <c r="T463" i="16"/>
  <c r="S463" i="16"/>
  <c r="R463" i="16"/>
  <c r="Q463" i="16"/>
  <c r="P463" i="16"/>
  <c r="O463" i="16"/>
  <c r="AH463" i="16" s="1"/>
  <c r="N463" i="16"/>
  <c r="AC463" i="16" s="1"/>
  <c r="M463" i="16"/>
  <c r="AD463" i="16" s="1"/>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AG461" i="16" s="1"/>
  <c r="Q461" i="16"/>
  <c r="P461" i="16"/>
  <c r="O461" i="16"/>
  <c r="N461" i="16"/>
  <c r="M461" i="16"/>
  <c r="L461" i="16"/>
  <c r="K461" i="16"/>
  <c r="J461" i="16"/>
  <c r="I461" i="16"/>
  <c r="H461" i="16"/>
  <c r="G461" i="16"/>
  <c r="F461" i="16"/>
  <c r="E461" i="16"/>
  <c r="D461" i="16"/>
  <c r="C461" i="16"/>
  <c r="B461" i="16"/>
  <c r="A461" i="16"/>
  <c r="AC461" i="16" s="1"/>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AH458" i="16" s="1"/>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Q456" i="16"/>
  <c r="P456" i="16"/>
  <c r="O456" i="16"/>
  <c r="N456" i="16"/>
  <c r="M456" i="16"/>
  <c r="L456" i="16"/>
  <c r="AC456" i="16" s="1"/>
  <c r="K456" i="16"/>
  <c r="AF456" i="16" s="1"/>
  <c r="J456" i="16"/>
  <c r="I456" i="16"/>
  <c r="H456" i="16"/>
  <c r="G456" i="16"/>
  <c r="F456" i="16"/>
  <c r="E456" i="16"/>
  <c r="D456" i="16"/>
  <c r="C456" i="16"/>
  <c r="AH456" i="16" s="1"/>
  <c r="B456" i="16"/>
  <c r="A456" i="16"/>
  <c r="Z455" i="16"/>
  <c r="Y455" i="16"/>
  <c r="X455" i="16"/>
  <c r="W455" i="16"/>
  <c r="V455" i="16"/>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AG453" i="16" s="1"/>
  <c r="Q453" i="16"/>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AG452" i="16" s="1"/>
  <c r="D452" i="16"/>
  <c r="C452" i="16"/>
  <c r="B452" i="16"/>
  <c r="A452" i="16"/>
  <c r="Z451" i="16"/>
  <c r="Y451" i="16"/>
  <c r="X451" i="16"/>
  <c r="W451" i="16"/>
  <c r="V451" i="16"/>
  <c r="U451" i="16"/>
  <c r="T451" i="16"/>
  <c r="S451" i="16"/>
  <c r="R451" i="16"/>
  <c r="Q451" i="16"/>
  <c r="P451" i="16"/>
  <c r="O451" i="16"/>
  <c r="AH451" i="16" s="1"/>
  <c r="N451" i="16"/>
  <c r="AC451" i="16" s="1"/>
  <c r="M451" i="16"/>
  <c r="AD451" i="16" s="1"/>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Q448" i="16"/>
  <c r="P448" i="16"/>
  <c r="O448" i="16"/>
  <c r="N448" i="16"/>
  <c r="M448" i="16"/>
  <c r="L448" i="16"/>
  <c r="AC448" i="16" s="1"/>
  <c r="K448" i="16"/>
  <c r="AF448" i="16" s="1"/>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AG445" i="16" s="1"/>
  <c r="Q445" i="16"/>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C444" i="16"/>
  <c r="B444" i="16"/>
  <c r="A444" i="16"/>
  <c r="Z443" i="16"/>
  <c r="Y443" i="16"/>
  <c r="X443" i="16"/>
  <c r="W443" i="16"/>
  <c r="V443" i="16"/>
  <c r="U443" i="16"/>
  <c r="T443" i="16"/>
  <c r="S443" i="16"/>
  <c r="R443" i="16"/>
  <c r="Q443" i="16"/>
  <c r="P443" i="16"/>
  <c r="O443" i="16"/>
  <c r="AH443" i="16" s="1"/>
  <c r="N443" i="16"/>
  <c r="AC443" i="16" s="1"/>
  <c r="M443" i="16"/>
  <c r="AD443" i="16" s="1"/>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AH442" i="16" s="1"/>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AG441" i="16" s="1"/>
  <c r="Q441" i="16"/>
  <c r="P441" i="16"/>
  <c r="O441" i="16"/>
  <c r="N441" i="16"/>
  <c r="M441" i="16"/>
  <c r="L441" i="16"/>
  <c r="K441" i="16"/>
  <c r="J441" i="16"/>
  <c r="I441" i="16"/>
  <c r="AE441" i="16" s="1"/>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AF440" i="16" s="1"/>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AH439" i="16" s="1"/>
  <c r="N439" i="16"/>
  <c r="AC439" i="16" s="1"/>
  <c r="M439" i="16"/>
  <c r="AD439" i="16" s="1"/>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AH438" i="16" s="1"/>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AG437" i="16" s="1"/>
  <c r="Q437" i="16"/>
  <c r="P437" i="16"/>
  <c r="O437" i="16"/>
  <c r="N437" i="16"/>
  <c r="M437" i="16"/>
  <c r="L437" i="16"/>
  <c r="K437" i="16"/>
  <c r="J437" i="16"/>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C436" i="16"/>
  <c r="AH436" i="16" s="1"/>
  <c r="B436" i="16"/>
  <c r="A436" i="16"/>
  <c r="Z435" i="16"/>
  <c r="Y435" i="16"/>
  <c r="X435" i="16"/>
  <c r="W435" i="16"/>
  <c r="V435" i="16"/>
  <c r="U435" i="16"/>
  <c r="T435" i="16"/>
  <c r="S435" i="16"/>
  <c r="R435" i="16"/>
  <c r="Q435" i="16"/>
  <c r="P435" i="16"/>
  <c r="O435" i="16"/>
  <c r="AH435" i="16" s="1"/>
  <c r="N435" i="16"/>
  <c r="AC435" i="16" s="1"/>
  <c r="M435" i="16"/>
  <c r="AD435" i="16" s="1"/>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AH434" i="16" s="1"/>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AG433" i="16" s="1"/>
  <c r="Q433" i="16"/>
  <c r="P433" i="16"/>
  <c r="O433" i="16"/>
  <c r="N433" i="16"/>
  <c r="M433" i="16"/>
  <c r="L433" i="16"/>
  <c r="K433" i="16"/>
  <c r="J433" i="16"/>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Q432" i="16"/>
  <c r="P432" i="16"/>
  <c r="O432" i="16"/>
  <c r="N432" i="16"/>
  <c r="M432" i="16"/>
  <c r="L432" i="16"/>
  <c r="AC432" i="16" s="1"/>
  <c r="K432" i="16"/>
  <c r="AF432" i="16" s="1"/>
  <c r="J432" i="16"/>
  <c r="I432" i="16"/>
  <c r="H432" i="16"/>
  <c r="G432" i="16"/>
  <c r="F432" i="16"/>
  <c r="E432" i="16"/>
  <c r="D432" i="16"/>
  <c r="C432" i="16"/>
  <c r="AH432" i="16" s="1"/>
  <c r="B432" i="16"/>
  <c r="A432" i="16"/>
  <c r="Z431" i="16"/>
  <c r="Y431" i="16"/>
  <c r="X431" i="16"/>
  <c r="W431" i="16"/>
  <c r="V431" i="16"/>
  <c r="U431" i="16"/>
  <c r="T431" i="16"/>
  <c r="S431" i="16"/>
  <c r="R431" i="16"/>
  <c r="Q431" i="16"/>
  <c r="P431" i="16"/>
  <c r="O431" i="16"/>
  <c r="AH431" i="16" s="1"/>
  <c r="N431" i="16"/>
  <c r="AC431" i="16" s="1"/>
  <c r="M431" i="16"/>
  <c r="AD431" i="16" s="1"/>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AH430" i="16" s="1"/>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AG429" i="16" s="1"/>
  <c r="Q429" i="16"/>
  <c r="P429" i="16"/>
  <c r="O429" i="16"/>
  <c r="N429" i="16"/>
  <c r="M429" i="16"/>
  <c r="L429" i="16"/>
  <c r="K429" i="16"/>
  <c r="J429" i="16"/>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C428" i="16"/>
  <c r="AH428" i="16" s="1"/>
  <c r="B428" i="16"/>
  <c r="A428" i="16"/>
  <c r="Z427" i="16"/>
  <c r="Y427" i="16"/>
  <c r="X427" i="16"/>
  <c r="W427" i="16"/>
  <c r="V427" i="16"/>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AH426" i="16" s="1"/>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AG425" i="16" s="1"/>
  <c r="Q425" i="16"/>
  <c r="P425" i="16"/>
  <c r="O425" i="16"/>
  <c r="N425" i="16"/>
  <c r="M425" i="16"/>
  <c r="L425" i="16"/>
  <c r="K425" i="16"/>
  <c r="J425" i="16"/>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Q424" i="16"/>
  <c r="P424" i="16"/>
  <c r="O424" i="16"/>
  <c r="N424" i="16"/>
  <c r="M424" i="16"/>
  <c r="L424" i="16"/>
  <c r="AC424" i="16" s="1"/>
  <c r="K424" i="16"/>
  <c r="AF424" i="16" s="1"/>
  <c r="J424" i="16"/>
  <c r="I424" i="16"/>
  <c r="H424" i="16"/>
  <c r="G424" i="16"/>
  <c r="F424" i="16"/>
  <c r="E424" i="16"/>
  <c r="D424" i="16"/>
  <c r="C424" i="16"/>
  <c r="AH424" i="16" s="1"/>
  <c r="B424" i="16"/>
  <c r="A424" i="16"/>
  <c r="Z423" i="16"/>
  <c r="Y423" i="16"/>
  <c r="X423" i="16"/>
  <c r="W423" i="16"/>
  <c r="V423" i="16"/>
  <c r="U423" i="16"/>
  <c r="T423" i="16"/>
  <c r="S423" i="16"/>
  <c r="R423" i="16"/>
  <c r="Q423" i="16"/>
  <c r="P423" i="16"/>
  <c r="O423" i="16"/>
  <c r="AH423" i="16" s="1"/>
  <c r="N423" i="16"/>
  <c r="AC423" i="16" s="1"/>
  <c r="M423" i="16"/>
  <c r="AD423" i="16" s="1"/>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AH422" i="16" s="1"/>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AG421" i="16" s="1"/>
  <c r="Q421" i="16"/>
  <c r="P421" i="16"/>
  <c r="O421" i="16"/>
  <c r="N421" i="16"/>
  <c r="M421" i="16"/>
  <c r="L421" i="16"/>
  <c r="K421" i="16"/>
  <c r="J421" i="16"/>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AG420" i="16" s="1"/>
  <c r="D420" i="16"/>
  <c r="C420" i="16"/>
  <c r="AH420" i="16" s="1"/>
  <c r="B420" i="16"/>
  <c r="A420" i="16"/>
  <c r="Z419" i="16"/>
  <c r="Y419" i="16"/>
  <c r="X419" i="16"/>
  <c r="W419" i="16"/>
  <c r="V419" i="16"/>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AH418" i="16" s="1"/>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AG417" i="16" s="1"/>
  <c r="Q417" i="16"/>
  <c r="P417" i="16"/>
  <c r="O417" i="16"/>
  <c r="N417" i="16"/>
  <c r="M417" i="16"/>
  <c r="L417" i="16"/>
  <c r="K417" i="16"/>
  <c r="J417" i="16"/>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Q416" i="16"/>
  <c r="P416" i="16"/>
  <c r="O416" i="16"/>
  <c r="N416" i="16"/>
  <c r="M416" i="16"/>
  <c r="L416" i="16"/>
  <c r="AC416" i="16" s="1"/>
  <c r="K416" i="16"/>
  <c r="AF416" i="16" s="1"/>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AH415" i="16" s="1"/>
  <c r="N415" i="16"/>
  <c r="AC415" i="16" s="1"/>
  <c r="M415" i="16"/>
  <c r="AD415" i="16" s="1"/>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AH414" i="16" s="1"/>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AG413" i="16" s="1"/>
  <c r="Q413" i="16"/>
  <c r="P413" i="16"/>
  <c r="O413" i="16"/>
  <c r="N413" i="16"/>
  <c r="M413" i="16"/>
  <c r="L413" i="16"/>
  <c r="K413" i="16"/>
  <c r="J413" i="16"/>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AG412" i="16" s="1"/>
  <c r="D412" i="16"/>
  <c r="C412" i="16"/>
  <c r="AH412" i="16" s="1"/>
  <c r="B412" i="16"/>
  <c r="A412" i="16"/>
  <c r="Z411" i="16"/>
  <c r="Y411" i="16"/>
  <c r="X411" i="16"/>
  <c r="W411" i="16"/>
  <c r="V411" i="16"/>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AH410" i="16" s="1"/>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AG409" i="16" s="1"/>
  <c r="Q409" i="16"/>
  <c r="P409" i="16"/>
  <c r="O409" i="16"/>
  <c r="N409" i="16"/>
  <c r="M409" i="16"/>
  <c r="L409" i="16"/>
  <c r="K409" i="16"/>
  <c r="J409" i="16"/>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AH407" i="16" s="1"/>
  <c r="N407" i="16"/>
  <c r="M407" i="16"/>
  <c r="AD407" i="16" s="1"/>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AH406" i="16" s="1"/>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AG405" i="16" s="1"/>
  <c r="Q405" i="16"/>
  <c r="P405" i="16"/>
  <c r="O405" i="16"/>
  <c r="N405" i="16"/>
  <c r="M405" i="16"/>
  <c r="L405" i="16"/>
  <c r="K405" i="16"/>
  <c r="J405" i="16"/>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AG404" i="16" s="1"/>
  <c r="D404" i="16"/>
  <c r="C404" i="16"/>
  <c r="AH404" i="16" s="1"/>
  <c r="B404" i="16"/>
  <c r="A404" i="16"/>
  <c r="Z403" i="16"/>
  <c r="Y403" i="16"/>
  <c r="X403" i="16"/>
  <c r="W403" i="16"/>
  <c r="V403" i="16"/>
  <c r="U403" i="16"/>
  <c r="T403" i="16"/>
  <c r="S403" i="16"/>
  <c r="R403" i="16"/>
  <c r="Q403" i="16"/>
  <c r="P403" i="16"/>
  <c r="O403" i="16"/>
  <c r="AH403" i="16" s="1"/>
  <c r="N403" i="16"/>
  <c r="M403" i="16"/>
  <c r="AD403" i="16" s="1"/>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AH402" i="16" s="1"/>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AG401" i="16" s="1"/>
  <c r="Q401" i="16"/>
  <c r="P401" i="16"/>
  <c r="O401" i="16"/>
  <c r="N401" i="16"/>
  <c r="M401" i="16"/>
  <c r="L401" i="16"/>
  <c r="K401" i="16"/>
  <c r="J401" i="16"/>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AH398" i="16" s="1"/>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AG397" i="16" s="1"/>
  <c r="Q397" i="16"/>
  <c r="P397" i="16"/>
  <c r="O397" i="16"/>
  <c r="N397" i="16"/>
  <c r="M397" i="16"/>
  <c r="L397" i="16"/>
  <c r="K397" i="16"/>
  <c r="J397" i="16"/>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AH395" i="16" s="1"/>
  <c r="N395" i="16"/>
  <c r="M395" i="16"/>
  <c r="AD395" i="16" s="1"/>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AH394" i="16" s="1"/>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AH390" i="16" s="1"/>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AG389" i="16" s="1"/>
  <c r="Q389" i="16"/>
  <c r="P389" i="16"/>
  <c r="O389" i="16"/>
  <c r="N389" i="16"/>
  <c r="M389" i="16"/>
  <c r="L389" i="16"/>
  <c r="K389" i="16"/>
  <c r="J389" i="16"/>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AH386" i="16" s="1"/>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AG385" i="16" s="1"/>
  <c r="Q385" i="16"/>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P383" i="16"/>
  <c r="O383" i="16"/>
  <c r="AH383" i="16" s="1"/>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AH382" i="16" s="1"/>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AG381" i="16" s="1"/>
  <c r="Q381" i="16"/>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AD379" i="16" s="1"/>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AH378" i="16" s="1"/>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AH375" i="16" s="1"/>
  <c r="N375" i="16"/>
  <c r="M375" i="16"/>
  <c r="AD375" i="16" s="1"/>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AH374" i="16" s="1"/>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AH371" i="16" s="1"/>
  <c r="N371" i="16"/>
  <c r="M371" i="16"/>
  <c r="AD371" i="16" s="1"/>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AH370" i="16" s="1"/>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AD367" i="16" s="1"/>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AH366" i="16" s="1"/>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AH363" i="16" s="1"/>
  <c r="N363" i="16"/>
  <c r="M363" i="16"/>
  <c r="AD363" i="16" s="1"/>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AH362" i="16" s="1"/>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AD359" i="16" s="1"/>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AH358" i="16" s="1"/>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AD355" i="16" s="1"/>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AH354" i="16" s="1"/>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AD351" i="16" s="1"/>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AH350" i="16" s="1"/>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AD347" i="16" s="1"/>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AH346" i="16" s="1"/>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AH342" i="16" s="1"/>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AD339" i="16" s="1"/>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AH338" i="16" s="1"/>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AD335" i="16" s="1"/>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AH334" i="16" s="1"/>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AD331" i="16" s="1"/>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AH330" i="16" s="1"/>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AD327" i="16" s="1"/>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AH326" i="16" s="1"/>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AH322" i="16" s="1"/>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AH318" i="16" s="1"/>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AD315" i="16" s="1"/>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AD311" i="16" s="1"/>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AD307" i="16" s="1"/>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AD303" i="16" s="1"/>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AD299" i="16" s="1"/>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AD295" i="16" s="1"/>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AD291" i="16" s="1"/>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AD287" i="16" s="1"/>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AD247" i="16" s="1"/>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AH243" i="16" s="1"/>
  <c r="N243" i="16"/>
  <c r="M243" i="16"/>
  <c r="AD243" i="16" s="1"/>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AD239" i="16" s="1"/>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AH235" i="16" s="1"/>
  <c r="N235" i="16"/>
  <c r="M235" i="16"/>
  <c r="AD235" i="16" s="1"/>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AD231" i="16" s="1"/>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AH219" i="16" s="1"/>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AG216" i="16" s="1"/>
  <c r="D216" i="16"/>
  <c r="C216" i="16"/>
  <c r="AH216" i="16" s="1"/>
  <c r="B216" i="16"/>
  <c r="A216" i="16"/>
  <c r="Z215" i="16"/>
  <c r="Y215" i="16"/>
  <c r="X215" i="16"/>
  <c r="W215" i="16"/>
  <c r="V215" i="16"/>
  <c r="U215" i="16"/>
  <c r="T215" i="16"/>
  <c r="S215" i="16"/>
  <c r="R215" i="16"/>
  <c r="Q215" i="16"/>
  <c r="P215" i="16"/>
  <c r="O215" i="16"/>
  <c r="AH215" i="16" s="1"/>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AH211" i="16" s="1"/>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AH207" i="16" s="1"/>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AH203" i="16" s="1"/>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AH199" i="16" s="1"/>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AH195" i="16" s="1"/>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AH191" i="16" s="1"/>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AH187" i="16" s="1"/>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AH183" i="16" s="1"/>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AH179" i="16" s="1"/>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AH167" i="16" s="1"/>
  <c r="N167" i="16"/>
  <c r="M167" i="16"/>
  <c r="AD167" i="16" s="1"/>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AH163" i="16" s="1"/>
  <c r="N163" i="16"/>
  <c r="M163" i="16"/>
  <c r="AD163" i="16" s="1"/>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AH151" i="16" s="1"/>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AH147" i="16" s="1"/>
  <c r="N147" i="16"/>
  <c r="M147" i="16"/>
  <c r="AD147" i="16" s="1"/>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AH143" i="16" s="1"/>
  <c r="N143" i="16"/>
  <c r="M143" i="16"/>
  <c r="AD143" i="16" s="1"/>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P141" i="16"/>
  <c r="O141" i="16"/>
  <c r="N141" i="16"/>
  <c r="M141" i="16"/>
  <c r="L141" i="16"/>
  <c r="K141" i="16"/>
  <c r="J141" i="16"/>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AH139" i="16" s="1"/>
  <c r="N139" i="16"/>
  <c r="M139" i="16"/>
  <c r="AD139" i="16" s="1"/>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P137" i="16"/>
  <c r="O137" i="16"/>
  <c r="N137" i="16"/>
  <c r="M137" i="16"/>
  <c r="L137" i="16"/>
  <c r="K137" i="16"/>
  <c r="J137" i="16"/>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AG136" i="16" s="1"/>
  <c r="D136" i="16"/>
  <c r="C136" i="16"/>
  <c r="AH136" i="16" s="1"/>
  <c r="B136" i="16"/>
  <c r="A136" i="16"/>
  <c r="Z135" i="16"/>
  <c r="Y135" i="16"/>
  <c r="X135" i="16"/>
  <c r="W135" i="16"/>
  <c r="V135" i="16"/>
  <c r="U135" i="16"/>
  <c r="T135" i="16"/>
  <c r="S135" i="16"/>
  <c r="R135" i="16"/>
  <c r="Q135" i="16"/>
  <c r="P135" i="16"/>
  <c r="O135" i="16"/>
  <c r="AH135" i="16" s="1"/>
  <c r="N135" i="16"/>
  <c r="M135" i="16"/>
  <c r="AD135" i="16" s="1"/>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P133" i="16"/>
  <c r="O133" i="16"/>
  <c r="N133" i="16"/>
  <c r="M133" i="16"/>
  <c r="L133" i="16"/>
  <c r="K133" i="16"/>
  <c r="J133" i="16"/>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AH127" i="16" s="1"/>
  <c r="N127" i="16"/>
  <c r="M127" i="16"/>
  <c r="AD127" i="16" s="1"/>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AH123" i="16" s="1"/>
  <c r="N123" i="16"/>
  <c r="M123" i="16"/>
  <c r="AD123" i="16" s="1"/>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AH119" i="16" s="1"/>
  <c r="N119" i="16"/>
  <c r="M119" i="16"/>
  <c r="AD119" i="16" s="1"/>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AH115" i="16" s="1"/>
  <c r="N115" i="16"/>
  <c r="M115" i="16"/>
  <c r="AD115" i="16" s="1"/>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AH111" i="16" s="1"/>
  <c r="N111" i="16"/>
  <c r="M111" i="16"/>
  <c r="AD111" i="16" s="1"/>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AH107" i="16" s="1"/>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AD103" i="16" s="1"/>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P99" i="16"/>
  <c r="O99" i="16"/>
  <c r="AH99" i="16" s="1"/>
  <c r="N99" i="16"/>
  <c r="M99" i="16"/>
  <c r="AD99" i="16" s="1"/>
  <c r="L99" i="16"/>
  <c r="K99" i="16"/>
  <c r="J99" i="16"/>
  <c r="I99" i="16"/>
  <c r="H99" i="16"/>
  <c r="G99" i="16"/>
  <c r="F99" i="16"/>
  <c r="E99" i="16"/>
  <c r="D99" i="16"/>
  <c r="C99" i="16"/>
  <c r="B99" i="16"/>
  <c r="A99" i="16"/>
  <c r="Z98" i="16"/>
  <c r="Y98" i="16"/>
  <c r="X98" i="16"/>
  <c r="W98" i="16"/>
  <c r="V98" i="16"/>
  <c r="U98" i="16"/>
  <c r="T98" i="16"/>
  <c r="S98" i="16"/>
  <c r="R98" i="16"/>
  <c r="Q98" i="16"/>
  <c r="P98" i="16"/>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P97" i="16"/>
  <c r="O97" i="16"/>
  <c r="N97" i="16"/>
  <c r="M97" i="16"/>
  <c r="L97" i="16"/>
  <c r="K97" i="16"/>
  <c r="J97" i="16"/>
  <c r="I97" i="16"/>
  <c r="AE97" i="16" s="1"/>
  <c r="H97" i="16"/>
  <c r="G97" i="16"/>
  <c r="F97" i="16"/>
  <c r="E97" i="16"/>
  <c r="D97" i="16"/>
  <c r="C97" i="16"/>
  <c r="B97" i="16"/>
  <c r="A97" i="16"/>
  <c r="AC97" i="16" s="1"/>
  <c r="Z96" i="16"/>
  <c r="Y96" i="16"/>
  <c r="X96" i="16"/>
  <c r="W96" i="16"/>
  <c r="V96" i="16"/>
  <c r="U96" i="16"/>
  <c r="T96" i="16"/>
  <c r="S96" i="16"/>
  <c r="R96" i="16"/>
  <c r="Q96" i="16"/>
  <c r="P96" i="16"/>
  <c r="O96" i="16"/>
  <c r="N96" i="16"/>
  <c r="M96" i="16"/>
  <c r="L96" i="16"/>
  <c r="K96" i="16"/>
  <c r="AF96" i="16" s="1"/>
  <c r="J96" i="16"/>
  <c r="I96" i="16"/>
  <c r="H96" i="16"/>
  <c r="G96" i="16"/>
  <c r="F96" i="16"/>
  <c r="E96" i="16"/>
  <c r="D96" i="16"/>
  <c r="C96" i="16"/>
  <c r="AH96" i="16" s="1"/>
  <c r="B96" i="16"/>
  <c r="A96" i="16"/>
  <c r="Z95" i="16"/>
  <c r="Y95" i="16"/>
  <c r="X95" i="16"/>
  <c r="W95" i="16"/>
  <c r="V95" i="16"/>
  <c r="U95" i="16"/>
  <c r="T95" i="16"/>
  <c r="S95" i="16"/>
  <c r="R95" i="16"/>
  <c r="Q95" i="16"/>
  <c r="P95" i="16"/>
  <c r="O95" i="16"/>
  <c r="AH95" i="16" s="1"/>
  <c r="N95" i="16"/>
  <c r="M95" i="16"/>
  <c r="AD95" i="16" s="1"/>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C92" i="16"/>
  <c r="AH92" i="16" s="1"/>
  <c r="B92" i="16"/>
  <c r="A92" i="16"/>
  <c r="Z91" i="16"/>
  <c r="Y91" i="16"/>
  <c r="X91" i="16"/>
  <c r="W91" i="16"/>
  <c r="V91" i="16"/>
  <c r="U91" i="16"/>
  <c r="T91" i="16"/>
  <c r="S91" i="16"/>
  <c r="R91" i="16"/>
  <c r="Q91" i="16"/>
  <c r="P91" i="16"/>
  <c r="O91" i="16"/>
  <c r="AH91" i="16" s="1"/>
  <c r="N91" i="16"/>
  <c r="M91" i="16"/>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AH87" i="16" s="1"/>
  <c r="N87" i="16"/>
  <c r="M87" i="16"/>
  <c r="AD87" i="16" s="1"/>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P83" i="16"/>
  <c r="O83" i="16"/>
  <c r="AH83" i="16" s="1"/>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AG81" i="16" s="1"/>
  <c r="Q81" i="16"/>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AH79" i="16" s="1"/>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P73" i="16"/>
  <c r="O73" i="16"/>
  <c r="N73" i="16"/>
  <c r="M73" i="16"/>
  <c r="L73" i="16"/>
  <c r="K73" i="16"/>
  <c r="J73" i="16"/>
  <c r="AH73" i="16" s="1"/>
  <c r="I73" i="16"/>
  <c r="AE73" i="16" s="1"/>
  <c r="H73" i="16"/>
  <c r="G73" i="16"/>
  <c r="F73" i="16"/>
  <c r="E73" i="16"/>
  <c r="D73" i="16"/>
  <c r="C73" i="16"/>
  <c r="B73" i="16"/>
  <c r="AD73" i="16" s="1"/>
  <c r="A73" i="16"/>
  <c r="Z72" i="16"/>
  <c r="Y72" i="16"/>
  <c r="X72" i="16"/>
  <c r="W72" i="16"/>
  <c r="V72" i="16"/>
  <c r="U72" i="16"/>
  <c r="T72" i="16"/>
  <c r="S72" i="16"/>
  <c r="R72" i="16"/>
  <c r="Q72" i="16"/>
  <c r="P72" i="16"/>
  <c r="O72" i="16"/>
  <c r="N72" i="16"/>
  <c r="M72" i="16"/>
  <c r="L72" i="16"/>
  <c r="AC72" i="16" s="1"/>
  <c r="K72" i="16"/>
  <c r="J72" i="16"/>
  <c r="I72" i="16"/>
  <c r="H72" i="16"/>
  <c r="G72" i="16"/>
  <c r="F72" i="16"/>
  <c r="E72" i="16"/>
  <c r="D72" i="16"/>
  <c r="C72" i="16"/>
  <c r="AH72" i="16" s="1"/>
  <c r="B72" i="16"/>
  <c r="A72" i="16"/>
  <c r="Z71" i="16"/>
  <c r="Y71" i="16"/>
  <c r="X71" i="16"/>
  <c r="W71" i="16"/>
  <c r="V71" i="16"/>
  <c r="U71" i="16"/>
  <c r="T71" i="16"/>
  <c r="S71" i="16"/>
  <c r="R71" i="16"/>
  <c r="Q71" i="16"/>
  <c r="P71" i="16"/>
  <c r="O71" i="16"/>
  <c r="AH71" i="16" s="1"/>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AH70" i="16" s="1"/>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AH67" i="16" s="1"/>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P63" i="16"/>
  <c r="O63" i="16"/>
  <c r="AH63" i="16" s="1"/>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AH62" i="16" s="1"/>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P59" i="16"/>
  <c r="O59" i="16"/>
  <c r="AH59" i="16" s="1"/>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AH58" i="16" s="1"/>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AH54" i="16" s="1"/>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K52" i="16"/>
  <c r="AF52" i="16" s="1"/>
  <c r="J52" i="16"/>
  <c r="I52" i="16"/>
  <c r="H52" i="16"/>
  <c r="G52" i="16"/>
  <c r="F52" i="16"/>
  <c r="E52" i="16"/>
  <c r="D52" i="16"/>
  <c r="C52" i="16"/>
  <c r="AH52" i="16" s="1"/>
  <c r="B52" i="16"/>
  <c r="A52" i="16"/>
  <c r="Z51" i="16"/>
  <c r="Y51" i="16"/>
  <c r="X51" i="16"/>
  <c r="W51" i="16"/>
  <c r="V51" i="16"/>
  <c r="U51" i="16"/>
  <c r="T51" i="16"/>
  <c r="S51" i="16"/>
  <c r="R51" i="16"/>
  <c r="Q51" i="16"/>
  <c r="P51" i="16"/>
  <c r="O51" i="16"/>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AH46" i="16" s="1"/>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AH42" i="16" s="1"/>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P41" i="16"/>
  <c r="O41" i="16"/>
  <c r="N41" i="16"/>
  <c r="M41" i="16"/>
  <c r="L41" i="16"/>
  <c r="K41" i="16"/>
  <c r="J41" i="16"/>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K40" i="16"/>
  <c r="AF40" i="16" s="1"/>
  <c r="J40" i="16"/>
  <c r="I40" i="16"/>
  <c r="H40" i="16"/>
  <c r="G40" i="16"/>
  <c r="F40" i="16"/>
  <c r="E40" i="16"/>
  <c r="D40" i="16"/>
  <c r="C40" i="16"/>
  <c r="AH40" i="16" s="1"/>
  <c r="B40" i="16"/>
  <c r="A40" i="16"/>
  <c r="Z39" i="16"/>
  <c r="Y39" i="16"/>
  <c r="X39" i="16"/>
  <c r="W39" i="16"/>
  <c r="V39" i="16"/>
  <c r="U39" i="16"/>
  <c r="T39" i="16"/>
  <c r="S39" i="16"/>
  <c r="R39" i="16"/>
  <c r="Q39" i="16"/>
  <c r="P39" i="16"/>
  <c r="O39" i="16"/>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K36" i="16"/>
  <c r="AF36" i="16" s="1"/>
  <c r="J36" i="16"/>
  <c r="I36" i="16"/>
  <c r="H36" i="16"/>
  <c r="G36" i="16"/>
  <c r="F36" i="16"/>
  <c r="E36" i="16"/>
  <c r="D36" i="16"/>
  <c r="C36" i="16"/>
  <c r="AH36" i="16" s="1"/>
  <c r="B36" i="16"/>
  <c r="A36" i="16"/>
  <c r="Z35" i="16"/>
  <c r="Y35" i="16"/>
  <c r="X35" i="16"/>
  <c r="W35" i="16"/>
  <c r="V35" i="16"/>
  <c r="U35" i="16"/>
  <c r="T35" i="16"/>
  <c r="S35" i="16"/>
  <c r="R35" i="16"/>
  <c r="Q35" i="16"/>
  <c r="P35" i="16"/>
  <c r="O35" i="16"/>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AH34" i="16" s="1"/>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K32" i="16"/>
  <c r="AF32" i="16" s="1"/>
  <c r="J32" i="16"/>
  <c r="I32" i="16"/>
  <c r="H32" i="16"/>
  <c r="G32" i="16"/>
  <c r="F32" i="16"/>
  <c r="E32" i="16"/>
  <c r="D32" i="16"/>
  <c r="C32" i="16"/>
  <c r="AH32" i="16" s="1"/>
  <c r="B32" i="16"/>
  <c r="A32" i="16"/>
  <c r="Z31" i="16"/>
  <c r="Y31" i="16"/>
  <c r="X31" i="16"/>
  <c r="W31" i="16"/>
  <c r="V31" i="16"/>
  <c r="U31" i="16"/>
  <c r="T31" i="16"/>
  <c r="S31" i="16"/>
  <c r="R31" i="16"/>
  <c r="Q31" i="16"/>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AH30" i="16" s="1"/>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Z28" i="16"/>
  <c r="Y28" i="16"/>
  <c r="X28" i="16"/>
  <c r="W28" i="16"/>
  <c r="V28" i="16"/>
  <c r="U28" i="16"/>
  <c r="T28" i="16"/>
  <c r="S28" i="16"/>
  <c r="R28" i="16"/>
  <c r="Q28" i="16"/>
  <c r="P28" i="16"/>
  <c r="O28" i="16"/>
  <c r="N28" i="16"/>
  <c r="M28" i="16"/>
  <c r="L28" i="16"/>
  <c r="K28" i="16"/>
  <c r="AF28" i="16" s="1"/>
  <c r="J28" i="16"/>
  <c r="I28" i="16"/>
  <c r="H28" i="16"/>
  <c r="G28" i="16"/>
  <c r="F28" i="16"/>
  <c r="E28" i="16"/>
  <c r="D28" i="16"/>
  <c r="C28" i="16"/>
  <c r="AH28" i="16" s="1"/>
  <c r="B28" i="16"/>
  <c r="A28" i="16"/>
  <c r="Z27" i="16"/>
  <c r="Y27" i="16"/>
  <c r="X27" i="16"/>
  <c r="W27" i="16"/>
  <c r="V27" i="16"/>
  <c r="U27" i="16"/>
  <c r="T27" i="16"/>
  <c r="S27" i="16"/>
  <c r="R27" i="16"/>
  <c r="Q27" i="16"/>
  <c r="P27" i="16"/>
  <c r="O27" i="16"/>
  <c r="AH27" i="16" s="1"/>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AH26" i="16" s="1"/>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P23" i="16"/>
  <c r="O23" i="16"/>
  <c r="AH23" i="16" s="1"/>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AH22" i="16" s="1"/>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C20" i="16"/>
  <c r="AH20" i="16" s="1"/>
  <c r="B20" i="16"/>
  <c r="A20" i="16"/>
  <c r="Z19" i="16"/>
  <c r="Y19" i="16"/>
  <c r="X19" i="16"/>
  <c r="W19" i="16"/>
  <c r="V19" i="16"/>
  <c r="U19" i="16"/>
  <c r="T19" i="16"/>
  <c r="S19" i="16"/>
  <c r="R19" i="16"/>
  <c r="Q19" i="16"/>
  <c r="P19" i="16"/>
  <c r="O19" i="16"/>
  <c r="AH19" i="16" s="1"/>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AH18" i="16" s="1"/>
  <c r="N18" i="16"/>
  <c r="M18" i="16"/>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V14" i="16"/>
  <c r="U14" i="16"/>
  <c r="T14" i="16"/>
  <c r="S14" i="16"/>
  <c r="R14" i="16"/>
  <c r="Q14" i="16"/>
  <c r="P14" i="16"/>
  <c r="O14" i="16"/>
  <c r="AH14" i="16" s="1"/>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K12" i="16"/>
  <c r="J12" i="16"/>
  <c r="I12" i="16"/>
  <c r="H12" i="16"/>
  <c r="G12" i="16"/>
  <c r="F12" i="16"/>
  <c r="E12" i="16"/>
  <c r="D12" i="16"/>
  <c r="C12" i="16"/>
  <c r="AH12" i="16" s="1"/>
  <c r="B12" i="16"/>
  <c r="A12" i="16"/>
  <c r="Z11" i="16"/>
  <c r="Y11" i="16"/>
  <c r="X11" i="16"/>
  <c r="W11" i="16"/>
  <c r="V11" i="16"/>
  <c r="U11" i="16"/>
  <c r="T11" i="16"/>
  <c r="S11" i="16"/>
  <c r="R11" i="16"/>
  <c r="Q11" i="16"/>
  <c r="P11" i="16"/>
  <c r="O11" i="16"/>
  <c r="AH11" i="16" s="1"/>
  <c r="N11" i="16"/>
  <c r="M11" i="16"/>
  <c r="AD11" i="16" s="1"/>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P9" i="16"/>
  <c r="O9" i="16"/>
  <c r="N9" i="16"/>
  <c r="M9" i="16"/>
  <c r="L9" i="16"/>
  <c r="K9" i="16"/>
  <c r="J9" i="16"/>
  <c r="I9" i="16"/>
  <c r="H9" i="16"/>
  <c r="G9" i="16"/>
  <c r="F9" i="16"/>
  <c r="E9" i="16"/>
  <c r="D9" i="16"/>
  <c r="C9" i="16"/>
  <c r="B9" i="16"/>
  <c r="A9" i="16"/>
  <c r="Z8" i="16"/>
  <c r="Y8" i="16"/>
  <c r="X8" i="16"/>
  <c r="W8" i="16"/>
  <c r="V8" i="16"/>
  <c r="U8" i="16"/>
  <c r="T8" i="16"/>
  <c r="S8" i="16"/>
  <c r="R8" i="16"/>
  <c r="Q8" i="16"/>
  <c r="P8" i="16"/>
  <c r="O8" i="16"/>
  <c r="N8" i="16"/>
  <c r="M8" i="16"/>
  <c r="L8" i="16"/>
  <c r="K8" i="16"/>
  <c r="J8" i="16"/>
  <c r="I8" i="16"/>
  <c r="H8" i="16"/>
  <c r="G8" i="16"/>
  <c r="F8" i="16"/>
  <c r="E8" i="16"/>
  <c r="D8" i="16"/>
  <c r="C8" i="16"/>
  <c r="B8" i="16"/>
  <c r="A8" i="16"/>
  <c r="Z7" i="16"/>
  <c r="Y7" i="16"/>
  <c r="X7" i="16"/>
  <c r="W7" i="16"/>
  <c r="V7" i="16"/>
  <c r="U7" i="16"/>
  <c r="T7" i="16"/>
  <c r="S7" i="16"/>
  <c r="R7" i="16"/>
  <c r="Q7" i="16"/>
  <c r="P7" i="16"/>
  <c r="O7" i="16"/>
  <c r="N7" i="16"/>
  <c r="M7" i="16"/>
  <c r="AD7" i="16" s="1"/>
  <c r="L7" i="16"/>
  <c r="K7" i="16"/>
  <c r="J7" i="16"/>
  <c r="I7" i="16"/>
  <c r="H7" i="16"/>
  <c r="G7" i="16"/>
  <c r="F7" i="16"/>
  <c r="E7" i="16"/>
  <c r="D7" i="16"/>
  <c r="C7" i="16"/>
  <c r="B7" i="16"/>
  <c r="A7" i="16"/>
  <c r="Z6" i="16"/>
  <c r="Y6" i="16"/>
  <c r="X6" i="16"/>
  <c r="W6" i="16"/>
  <c r="V6" i="16"/>
  <c r="U6" i="16"/>
  <c r="T6" i="16"/>
  <c r="S6" i="16"/>
  <c r="R6" i="16"/>
  <c r="Q6" i="16"/>
  <c r="P6" i="16"/>
  <c r="O6" i="16"/>
  <c r="AH6" i="16" s="1"/>
  <c r="N6" i="16"/>
  <c r="M6" i="16"/>
  <c r="L6" i="16"/>
  <c r="K6" i="16"/>
  <c r="J6" i="16"/>
  <c r="I6" i="16"/>
  <c r="H6" i="16"/>
  <c r="G6" i="16"/>
  <c r="AG6" i="16" s="1"/>
  <c r="F6" i="16"/>
  <c r="E6" i="16"/>
  <c r="D6" i="16"/>
  <c r="C6" i="16"/>
  <c r="B6" i="16"/>
  <c r="A6" i="16"/>
  <c r="Z5" i="16"/>
  <c r="Y5" i="16"/>
  <c r="X5" i="16"/>
  <c r="W5" i="16"/>
  <c r="V5" i="16"/>
  <c r="U5" i="16"/>
  <c r="T5" i="16"/>
  <c r="S5" i="16"/>
  <c r="R5" i="16"/>
  <c r="Q5" i="16"/>
  <c r="P5" i="16"/>
  <c r="O5" i="16"/>
  <c r="N5" i="16"/>
  <c r="M5" i="16"/>
  <c r="L5" i="16"/>
  <c r="K5" i="16"/>
  <c r="J5" i="16"/>
  <c r="I5" i="16"/>
  <c r="AE5" i="16" s="1"/>
  <c r="H5" i="16"/>
  <c r="G5" i="16"/>
  <c r="F5" i="16"/>
  <c r="E5" i="16"/>
  <c r="D5" i="16"/>
  <c r="C5" i="16"/>
  <c r="B5" i="16"/>
  <c r="A5" i="16"/>
  <c r="AC5" i="16" s="1"/>
  <c r="Z4" i="16"/>
  <c r="Y4" i="16"/>
  <c r="X4" i="16"/>
  <c r="W4" i="16"/>
  <c r="V4" i="16"/>
  <c r="U4" i="16"/>
  <c r="T4" i="16"/>
  <c r="AE4" i="16" s="1"/>
  <c r="S4" i="16"/>
  <c r="R4" i="16"/>
  <c r="Q4" i="16"/>
  <c r="P4" i="16"/>
  <c r="O4" i="16"/>
  <c r="N4" i="16"/>
  <c r="M4" i="16"/>
  <c r="L4" i="16"/>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D106" i="16"/>
  <c r="AH103" i="16"/>
  <c r="AF103" i="16"/>
  <c r="AD102" i="16"/>
  <c r="AF99" i="16"/>
  <c r="AD98" i="16"/>
  <c r="AD94" i="16"/>
  <c r="AF91" i="16"/>
  <c r="AD90" i="16"/>
  <c r="AD86" i="16"/>
  <c r="AF83" i="16"/>
  <c r="AD82" i="16"/>
  <c r="AD78" i="16"/>
  <c r="AH75" i="16"/>
  <c r="AF75" i="16"/>
  <c r="AD74" i="16"/>
  <c r="AD70" i="16"/>
  <c r="AD66" i="16"/>
  <c r="AF63" i="16"/>
  <c r="AD62" i="16"/>
  <c r="AD58" i="16"/>
  <c r="AD54" i="16"/>
  <c r="AD50" i="16"/>
  <c r="AD42" i="16"/>
  <c r="AF39" i="16"/>
  <c r="AD38" i="16"/>
  <c r="AF35" i="16"/>
  <c r="AD34" i="16"/>
  <c r="AF31" i="16"/>
  <c r="AD30" i="16"/>
  <c r="AD22" i="16"/>
  <c r="AD18" i="16"/>
  <c r="AD10" i="16"/>
  <c r="AF7" i="16"/>
  <c r="AD6" i="16"/>
  <c r="AH3" i="16"/>
  <c r="AG3" i="16"/>
  <c r="AF3" i="16"/>
  <c r="AE3" i="16"/>
  <c r="AD3" i="16"/>
  <c r="AC3" i="16"/>
  <c r="AC12" i="16" l="1"/>
  <c r="AF12" i="16"/>
  <c r="AE9" i="16"/>
  <c r="AC9" i="16"/>
  <c r="AH8" i="16"/>
  <c r="AF8" i="16"/>
  <c r="AC8" i="16"/>
  <c r="AC4" i="16"/>
  <c r="AH7" i="16"/>
  <c r="AH5" i="16"/>
  <c r="AF6" i="16"/>
  <c r="AH9" i="16"/>
  <c r="AH13" i="16"/>
  <c r="AH17" i="16"/>
  <c r="AH21" i="16"/>
  <c r="AH25" i="16"/>
  <c r="AC28" i="16"/>
  <c r="AH29" i="16"/>
  <c r="AC32" i="16"/>
  <c r="AH33" i="16"/>
  <c r="AC36" i="16"/>
  <c r="AC40" i="16"/>
  <c r="AH41" i="16"/>
  <c r="AC44" i="16"/>
  <c r="AC48" i="16"/>
  <c r="AC52" i="16"/>
  <c r="AC96" i="16"/>
  <c r="AE96" i="16"/>
  <c r="AH31" i="16"/>
  <c r="AH35" i="16"/>
  <c r="AH39" i="16"/>
  <c r="AH43" i="16"/>
  <c r="AH47" i="16"/>
  <c r="AH51" i="16"/>
  <c r="AH55" i="16"/>
  <c r="AD26" i="16"/>
  <c r="AD46" i="16"/>
  <c r="AD91" i="16"/>
  <c r="AH141" i="16"/>
  <c r="AC898" i="16"/>
  <c r="AE899" i="16"/>
  <c r="AD900" i="16"/>
  <c r="AC902" i="16"/>
  <c r="AE903" i="16"/>
  <c r="AD904" i="16"/>
  <c r="AC906" i="16"/>
  <c r="AE907" i="16"/>
  <c r="AD908" i="16"/>
  <c r="AC910" i="16"/>
  <c r="AE911" i="16"/>
  <c r="AD912" i="16"/>
  <c r="AC914" i="16"/>
  <c r="AE915" i="16"/>
  <c r="AD916" i="16"/>
  <c r="AC918" i="16"/>
  <c r="AE919" i="16"/>
  <c r="AD920" i="16"/>
  <c r="AC922" i="16"/>
  <c r="AD924" i="16"/>
  <c r="AC926" i="16"/>
  <c r="AE927" i="16"/>
  <c r="AD928" i="16"/>
  <c r="AC930" i="16"/>
  <c r="AE931" i="16"/>
  <c r="AD932" i="16"/>
  <c r="AC934" i="16"/>
  <c r="AE935" i="16"/>
  <c r="AD936" i="16"/>
  <c r="AF938" i="16"/>
  <c r="AC938" i="16"/>
  <c r="AE939" i="16"/>
  <c r="AD940" i="16"/>
  <c r="AF942" i="16"/>
  <c r="AC942" i="16"/>
  <c r="AE943" i="16"/>
  <c r="AD944" i="16"/>
  <c r="AF946" i="16"/>
  <c r="AC946" i="16"/>
  <c r="AE947" i="16"/>
  <c r="AD948" i="16"/>
  <c r="AF950" i="16"/>
  <c r="AC950" i="16"/>
  <c r="AE951" i="16"/>
  <c r="AD952" i="16"/>
  <c r="AF954" i="16"/>
  <c r="AC954" i="16"/>
  <c r="AE955" i="16"/>
  <c r="AD956" i="16"/>
  <c r="AF958" i="16"/>
  <c r="AC958" i="16"/>
  <c r="AE959" i="16"/>
  <c r="AD960" i="16"/>
  <c r="AF962" i="16"/>
  <c r="AE963" i="16"/>
  <c r="AD964" i="16"/>
  <c r="AF966" i="16"/>
  <c r="AC966" i="16"/>
  <c r="AE967" i="16"/>
  <c r="AD968" i="16"/>
  <c r="AF970" i="16"/>
  <c r="AE971" i="16"/>
  <c r="AD972" i="16"/>
  <c r="AF974" i="16"/>
  <c r="AC974" i="16"/>
  <c r="AE975" i="16"/>
  <c r="AD976" i="16"/>
  <c r="AF978" i="16"/>
  <c r="AE979" i="16"/>
  <c r="AD980" i="16"/>
  <c r="AC982" i="16"/>
  <c r="AD984" i="16"/>
  <c r="AD988" i="16"/>
  <c r="AC990" i="16"/>
  <c r="AD992" i="16"/>
  <c r="AD996" i="16"/>
  <c r="AF646" i="16"/>
  <c r="AE650" i="16"/>
  <c r="AE662" i="16"/>
  <c r="AE670" i="16"/>
  <c r="AG672" i="16"/>
  <c r="AH675" i="16"/>
  <c r="AG676" i="16"/>
  <c r="AE678" i="16"/>
  <c r="AH679" i="16"/>
  <c r="AG680" i="16"/>
  <c r="AE682" i="16"/>
  <c r="AH683" i="16"/>
  <c r="AF685" i="16"/>
  <c r="AH695" i="16"/>
  <c r="AH699" i="16"/>
  <c r="AG700" i="16"/>
  <c r="AH703" i="16"/>
  <c r="AE706" i="16"/>
  <c r="AG708" i="16"/>
  <c r="AE710" i="16"/>
  <c r="AF72"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I8" i="18"/>
  <c r="K9" i="18"/>
  <c r="J9" i="18"/>
  <c r="I9" i="18"/>
  <c r="J8" i="18"/>
  <c r="I11" i="18"/>
  <c r="I6" i="18"/>
  <c r="J11" i="18"/>
  <c r="L11" i="18" s="1"/>
  <c r="J6" i="18"/>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L10" i="18" l="1"/>
  <c r="L8" i="18"/>
  <c r="N8" i="18" s="1"/>
  <c r="L6" i="18"/>
  <c r="M6" i="18" s="1"/>
  <c r="L9" i="18"/>
  <c r="N9" i="18" s="1"/>
  <c r="AD1001" i="7"/>
  <c r="AG1004" i="7"/>
  <c r="L7" i="18"/>
  <c r="N7" i="18" s="1"/>
  <c r="N6" i="18"/>
  <c r="N11" i="18"/>
  <c r="M11" i="18"/>
  <c r="N10" i="18"/>
  <c r="M10"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M8" i="18" l="1"/>
  <c r="M9" i="18"/>
  <c r="AH896" i="7"/>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B7" i="18"/>
  <c r="D6" i="18"/>
  <c r="C6" i="18"/>
  <c r="B6" i="18"/>
  <c r="B9" i="17"/>
  <c r="C9" i="17" s="1"/>
  <c r="D10" i="18"/>
  <c r="B10" i="18"/>
  <c r="C10" i="18"/>
  <c r="D11" i="18"/>
  <c r="B11" i="18"/>
  <c r="C11" i="18"/>
  <c r="D9" i="18"/>
  <c r="B9" i="18"/>
  <c r="C9" i="18"/>
  <c r="B10" i="17"/>
  <c r="C10" i="17" s="1"/>
  <c r="B8" i="17"/>
  <c r="C8" i="17" s="1"/>
  <c r="B7" i="17"/>
  <c r="C7" i="17" s="1"/>
  <c r="B6" i="17"/>
  <c r="C6" i="17" s="1"/>
  <c r="B5" i="17"/>
  <c r="C5" i="17" s="1"/>
  <c r="E7" i="18" l="1"/>
  <c r="F7" i="18" s="1"/>
  <c r="E11" i="18"/>
  <c r="G11" i="18" s="1"/>
  <c r="E9" i="18"/>
  <c r="G9" i="18" s="1"/>
  <c r="E10" i="18"/>
  <c r="G10" i="18" s="1"/>
  <c r="E8" i="18"/>
  <c r="F8" i="18" s="1"/>
  <c r="E6" i="18"/>
  <c r="G6" i="18" s="1"/>
  <c r="G8" i="18" l="1"/>
  <c r="G7" i="18"/>
  <c r="F9" i="18"/>
  <c r="F11" i="18"/>
  <c r="F10" i="18"/>
  <c r="F6" i="18"/>
</calcChain>
</file>

<file path=xl/sharedStrings.xml><?xml version="1.0" encoding="utf-8"?>
<sst xmlns="http://schemas.openxmlformats.org/spreadsheetml/2006/main" count="2319" uniqueCount="2110">
  <si>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</si>
  <si>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</si>
  <si>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</si>
  <si>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</si>
  <si>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</si>
  <si>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</si>
  <si>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</si>
  <si>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</si>
  <si>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</si>
  <si>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</si>
  <si>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</si>
  <si>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</si>
  <si>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</si>
  <si>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</si>
  <si>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</si>
  <si>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</si>
  <si>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</si>
  <si>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</si>
  <si>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</si>
  <si>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</si>
  <si>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</si>
  <si>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</si>
  <si>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</si>
  <si>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</si>
  <si>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</si>
  <si>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</si>
  <si>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</si>
  <si>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</si>
  <si>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</si>
  <si>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</si>
  <si>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</si>
  <si>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</si>
  <si>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</si>
  <si>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</si>
  <si>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</si>
  <si>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</si>
  <si>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</si>
  <si>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</si>
  <si>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</si>
  <si>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</si>
  <si>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</si>
  <si>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</si>
  <si>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</si>
  <si>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</si>
  <si>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</si>
  <si>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</si>
  <si>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</si>
  <si>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</si>
  <si>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</si>
  <si>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</si>
  <si>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</si>
  <si>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</si>
  <si>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</si>
  <si>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</si>
  <si>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</si>
  <si>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</si>
  <si>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</si>
  <si>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</si>
  <si>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</si>
  <si>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</si>
  <si>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</si>
  <si>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</si>
  <si>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</si>
  <si>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</si>
  <si>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</si>
  <si>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</si>
  <si>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</si>
  <si>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</si>
  <si>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</si>
  <si>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</si>
  <si>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</si>
  <si>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</si>
  <si>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</si>
  <si>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</si>
  <si>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</si>
  <si>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</si>
  <si>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</si>
  <si>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</si>
  <si>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</si>
  <si>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</si>
  <si>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</si>
  <si>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</si>
  <si>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</si>
  <si>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</si>
  <si>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</si>
  <si>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</si>
  <si>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</si>
  <si>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</si>
  <si>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</si>
  <si>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</si>
  <si>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</si>
  <si>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</si>
  <si>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</si>
  <si>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</si>
  <si>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</si>
  <si>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</si>
  <si>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</si>
  <si>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</si>
  <si>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</si>
  <si>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</si>
  <si>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</si>
  <si>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</si>
  <si>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</si>
  <si>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</si>
  <si>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</si>
  <si>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</si>
  <si>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</si>
  <si>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</si>
  <si>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</si>
  <si>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</si>
  <si>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</si>
  <si>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</si>
  <si>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</si>
  <si>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</si>
  <si>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</si>
  <si>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</si>
  <si>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</si>
  <si>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</si>
  <si>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</si>
  <si>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</si>
  <si>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</si>
  <si>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</si>
  <si>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</si>
  <si>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</si>
  <si>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</si>
  <si>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</si>
  <si>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</si>
  <si>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</si>
  <si>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</si>
  <si>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</si>
  <si>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</si>
  <si>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</si>
  <si>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</si>
  <si>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</si>
  <si>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</si>
  <si>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</si>
  <si>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</si>
  <si>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</si>
  <si>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</si>
  <si>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</si>
  <si>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</si>
  <si>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</si>
  <si>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</si>
  <si>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</si>
  <si>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</si>
  <si>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</si>
  <si>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</si>
  <si>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</si>
  <si>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</si>
  <si>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</si>
  <si>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</si>
  <si>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</si>
  <si>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</si>
  <si>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</si>
  <si>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</si>
  <si>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</si>
  <si>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</si>
  <si>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</si>
  <si>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</si>
  <si>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</si>
  <si>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</si>
  <si>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</si>
  <si>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</si>
  <si>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</si>
  <si>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</si>
  <si>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</si>
  <si>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</si>
  <si>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</si>
  <si>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</si>
  <si>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</si>
  <si>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</si>
  <si>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</si>
  <si>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</si>
  <si>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</si>
  <si>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</si>
  <si>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</si>
  <si>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</si>
  <si>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</si>
  <si>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</si>
  <si>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</si>
  <si>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</si>
  <si>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</si>
  <si>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</si>
  <si>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</si>
  <si>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</si>
  <si>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</si>
  <si>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</si>
  <si>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</si>
  <si>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</si>
  <si>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</si>
  <si>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</si>
  <si>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</si>
  <si>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</si>
  <si>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</si>
  <si>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</si>
  <si>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</si>
  <si>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</si>
  <si>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</si>
  <si>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</si>
  <si>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</si>
  <si>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</si>
  <si>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</si>
  <si>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</si>
  <si>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</si>
  <si>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</si>
  <si>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</si>
  <si>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</si>
  <si>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</si>
  <si>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</si>
  <si>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</si>
  <si>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</si>
  <si>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</si>
  <si>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</si>
  <si>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</si>
  <si>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</si>
  <si>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</si>
  <si>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</si>
  <si>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</si>
  <si>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</si>
  <si>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</si>
  <si>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</si>
  <si>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</si>
  <si>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</si>
  <si>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</si>
  <si>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</si>
  <si>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</si>
  <si>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</si>
  <si>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</si>
  <si>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</si>
  <si>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</si>
  <si>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</si>
  <si>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</si>
  <si>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</si>
  <si>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</si>
  <si>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</si>
  <si>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</si>
  <si>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</si>
  <si>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</si>
  <si>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</si>
  <si>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</si>
  <si>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</si>
  <si>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</si>
  <si>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</si>
  <si>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</si>
  <si>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</si>
  <si>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</si>
  <si>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</si>
  <si>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</si>
  <si>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</si>
  <si>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</si>
  <si>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</si>
  <si>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</si>
  <si>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</si>
  <si>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</si>
  <si>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</si>
  <si>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</si>
  <si>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</si>
  <si>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</si>
  <si>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</si>
  <si>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</si>
  <si>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</si>
  <si>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</si>
  <si>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</si>
  <si>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</si>
  <si>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</si>
  <si>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</si>
  <si>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</si>
  <si>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</si>
  <si>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</si>
  <si>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</si>
  <si>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</si>
  <si>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</si>
  <si>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</si>
  <si>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</si>
  <si>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</si>
  <si>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</si>
  <si>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</si>
  <si>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</si>
  <si>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</si>
  <si>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</si>
  <si>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</si>
  <si>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</si>
  <si>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</si>
  <si>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</si>
  <si>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</si>
  <si>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</si>
  <si>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</si>
  <si>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</si>
  <si>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</si>
  <si>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</si>
  <si>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</si>
  <si>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</si>
  <si>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</si>
  <si>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</si>
  <si>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</si>
  <si>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</si>
  <si>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</si>
  <si>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</si>
  <si>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</si>
  <si>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</si>
  <si>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</si>
  <si>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</si>
  <si>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</si>
  <si>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</si>
  <si>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</si>
  <si>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</si>
  <si>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</si>
  <si>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</si>
  <si>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</si>
  <si>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</si>
  <si>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</si>
  <si>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</si>
  <si>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</si>
  <si>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</si>
  <si>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</si>
  <si>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</si>
  <si>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</si>
  <si>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</si>
  <si>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</si>
  <si>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</si>
  <si>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</si>
  <si>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</si>
  <si>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</si>
  <si>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</si>
  <si>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</si>
  <si>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</si>
  <si>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</si>
  <si>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</si>
  <si>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</si>
  <si>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</si>
  <si>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</si>
  <si>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</si>
  <si>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</si>
  <si>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</si>
  <si>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</si>
  <si>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</si>
  <si>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</si>
  <si>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</si>
  <si>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</si>
  <si>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</si>
  <si>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</si>
  <si>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</si>
  <si>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</si>
  <si>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</si>
  <si>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</si>
  <si>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</si>
  <si>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</si>
  <si>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</si>
  <si>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</si>
  <si>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</si>
  <si>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</si>
  <si>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</si>
  <si>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</si>
  <si>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</si>
  <si>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</si>
  <si>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</si>
  <si>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</si>
  <si>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</si>
  <si>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</si>
  <si>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</si>
  <si>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</si>
  <si>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</si>
  <si>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</si>
  <si>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</si>
  <si>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</si>
  <si>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</si>
  <si>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</si>
  <si>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</si>
  <si>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</si>
  <si>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</si>
  <si>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</si>
  <si>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</si>
  <si>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</si>
  <si>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</si>
  <si>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</si>
  <si>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</si>
  <si>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</si>
  <si>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</si>
  <si>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</si>
  <si>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</si>
  <si>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</si>
  <si>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</si>
  <si>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</si>
  <si>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</si>
  <si>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</si>
  <si>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</si>
  <si>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</si>
  <si>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</si>
  <si>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</si>
  <si>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</si>
  <si>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</si>
  <si>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</si>
  <si>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</si>
  <si>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</si>
  <si>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</si>
  <si>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</si>
  <si>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</si>
  <si>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</si>
  <si>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</si>
  <si>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</si>
  <si>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</si>
  <si>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</si>
  <si>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</si>
  <si>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</si>
  <si>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</si>
  <si>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</si>
  <si>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</si>
  <si>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</si>
  <si>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</si>
  <si>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</si>
  <si>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</si>
  <si>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</si>
  <si>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</si>
  <si>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</si>
  <si>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</si>
  <si>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</si>
  <si>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</si>
  <si>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</si>
  <si>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</si>
  <si>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</si>
  <si>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</si>
  <si>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</si>
  <si>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</si>
  <si>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</si>
  <si>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</si>
  <si>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</si>
  <si>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</si>
  <si>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</si>
  <si>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</si>
  <si>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</si>
  <si>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</si>
  <si>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</si>
  <si>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</si>
  <si>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</si>
  <si>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</si>
  <si>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</si>
  <si>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</si>
  <si>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</si>
  <si>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</si>
  <si>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</si>
  <si>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</si>
  <si>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</si>
  <si>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</si>
  <si>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</si>
  <si>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</si>
  <si>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</si>
  <si>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</si>
  <si>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</si>
  <si>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</si>
  <si>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</si>
  <si>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</si>
  <si>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</si>
  <si>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</si>
  <si>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</si>
  <si>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</si>
  <si>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</si>
  <si>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</si>
  <si>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</si>
  <si>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</si>
  <si>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</si>
  <si>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</si>
  <si>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</si>
  <si>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</si>
  <si>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</si>
  <si>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</si>
  <si>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</si>
  <si>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</si>
  <si>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</si>
  <si>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</si>
  <si>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</si>
  <si>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</si>
  <si>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</si>
  <si>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</si>
  <si>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</si>
  <si>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</si>
  <si>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</si>
  <si>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</si>
  <si>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</si>
  <si>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</si>
  <si>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</si>
  <si>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</si>
  <si>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</si>
  <si>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</si>
  <si>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</si>
  <si>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</si>
  <si>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</si>
  <si>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</si>
  <si>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</si>
  <si>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</si>
  <si>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</si>
  <si>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</si>
  <si>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</si>
  <si>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</si>
  <si>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</si>
  <si>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</si>
  <si>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</si>
  <si>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</si>
  <si>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</si>
  <si>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</si>
  <si>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</si>
  <si>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</si>
  <si>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</si>
  <si>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</si>
  <si>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</si>
  <si>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</si>
  <si>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</si>
  <si>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</si>
  <si>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</si>
  <si>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</si>
  <si>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</si>
  <si>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</si>
  <si>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</si>
  <si>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</si>
  <si>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</si>
  <si>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</si>
  <si>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</si>
  <si>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</si>
  <si>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</si>
  <si>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</si>
  <si>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</si>
  <si>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</si>
  <si>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</si>
  <si>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</si>
  <si>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</si>
  <si>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</si>
  <si>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</si>
  <si>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</si>
  <si>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</si>
  <si>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</si>
  <si>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</si>
  <si>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</si>
  <si>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</si>
  <si>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</si>
  <si>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</si>
  <si>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</si>
  <si>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</si>
  <si>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</si>
  <si>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</si>
  <si>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</si>
  <si>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</si>
  <si>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</si>
  <si>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</si>
  <si>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</si>
  <si>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</si>
  <si>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</si>
  <si>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</si>
  <si>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</si>
  <si>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</si>
  <si>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</si>
  <si>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</si>
  <si>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</si>
  <si>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</si>
  <si>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</si>
  <si>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</si>
  <si>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</si>
  <si>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</si>
  <si>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</si>
  <si>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</si>
  <si>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</si>
  <si>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</si>
  <si>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</si>
  <si>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</si>
  <si>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</si>
  <si>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</si>
  <si>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</si>
  <si>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</si>
  <si>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</si>
  <si>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</si>
  <si>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</si>
  <si>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</si>
  <si>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</si>
  <si>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</si>
  <si>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</si>
  <si>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</si>
  <si>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</si>
  <si>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</si>
  <si>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</si>
  <si>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</si>
  <si>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</si>
  <si>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</si>
  <si>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</si>
  <si>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</si>
  <si>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</si>
  <si>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</si>
  <si>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</si>
  <si>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</si>
  <si>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</si>
  <si>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</si>
  <si>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</si>
  <si>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</si>
  <si>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</si>
  <si>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</si>
  <si>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</si>
  <si>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</si>
  <si>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</si>
  <si>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</si>
  <si>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</si>
  <si>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</si>
  <si>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</si>
  <si>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</si>
  <si>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</si>
  <si>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</si>
  <si>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</si>
  <si>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</si>
  <si>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</si>
  <si>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</si>
  <si>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</si>
  <si>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</si>
  <si>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</si>
  <si>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</si>
  <si>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</si>
  <si>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</si>
  <si>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</si>
  <si>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</si>
  <si>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</si>
  <si>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</si>
  <si>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</si>
  <si>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</si>
  <si>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</si>
  <si>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</si>
  <si>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</si>
  <si>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</si>
  <si>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</si>
  <si>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</si>
  <si>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</si>
  <si>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</si>
  <si>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</si>
  <si>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</si>
  <si>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</si>
  <si>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</si>
  <si>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</si>
  <si>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</si>
  <si>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</si>
  <si>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</si>
  <si>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</si>
  <si>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</si>
  <si>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</si>
  <si>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</si>
  <si>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</si>
  <si>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</si>
  <si>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</si>
  <si>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</si>
  <si>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</si>
  <si>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</si>
  <si>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</si>
  <si>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</si>
  <si>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</si>
  <si>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</si>
  <si>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</si>
  <si>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</si>
  <si>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</si>
  <si>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</si>
  <si>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</si>
  <si>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</si>
  <si>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</si>
  <si>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</si>
  <si>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</si>
  <si>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</si>
  <si>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</si>
  <si>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</si>
  <si>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</si>
  <si>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</si>
  <si>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</si>
  <si>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</si>
  <si>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</si>
  <si>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</si>
  <si>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</si>
  <si>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</si>
  <si>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</si>
  <si>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</si>
  <si>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</si>
  <si>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</si>
  <si>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</si>
  <si>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</si>
  <si>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</si>
  <si>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</si>
  <si>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</si>
  <si>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</si>
  <si>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</si>
  <si>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</si>
  <si>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</si>
  <si>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</si>
  <si>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</si>
  <si>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</si>
  <si>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</si>
  <si>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</si>
  <si>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</si>
  <si>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</si>
  <si>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</si>
  <si>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</si>
  <si>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</si>
  <si>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</si>
  <si>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</si>
  <si>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</si>
  <si>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</si>
  <si>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</si>
  <si>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</si>
  <si>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</si>
  <si>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</si>
  <si>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</si>
  <si>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</si>
  <si>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</si>
  <si>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</si>
  <si>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</si>
  <si>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</si>
  <si>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</si>
  <si>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</si>
  <si>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</si>
  <si>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</si>
  <si>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</si>
  <si>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</si>
  <si>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</si>
  <si>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</si>
  <si>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</si>
  <si>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</si>
  <si>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</si>
  <si>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</si>
  <si>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</si>
  <si>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</si>
  <si>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</si>
  <si>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</si>
  <si>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</si>
  <si>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</si>
  <si>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</si>
  <si>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</si>
  <si>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</si>
  <si>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</si>
  <si>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</si>
  <si>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</si>
  <si>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</si>
  <si>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</si>
  <si>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</si>
  <si>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</si>
  <si>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</si>
  <si>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</si>
  <si>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</si>
  <si>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</si>
  <si>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</si>
  <si>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</si>
  <si>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</si>
  <si>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</si>
  <si>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</si>
  <si>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</si>
  <si>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</si>
  <si>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</si>
  <si>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</si>
  <si>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</si>
  <si>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</si>
  <si>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</si>
  <si>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</si>
  <si>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</si>
  <si>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</si>
  <si>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</si>
  <si>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</si>
  <si>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</si>
  <si>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</si>
  <si>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</si>
  <si>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</si>
  <si>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</si>
  <si>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</si>
  <si>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</si>
  <si>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</si>
  <si>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</si>
  <si>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</si>
  <si>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</si>
  <si>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</si>
  <si>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</si>
  <si>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</si>
  <si>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</si>
  <si>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</si>
  <si>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</si>
  <si>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</si>
  <si>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</si>
  <si>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</si>
  <si>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</si>
  <si>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</si>
  <si>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</si>
  <si>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</si>
  <si>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</si>
  <si>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</si>
  <si>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</si>
  <si>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</si>
  <si>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</si>
  <si>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</si>
  <si>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</si>
  <si>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</si>
  <si>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</si>
  <si>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</si>
  <si>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</si>
  <si>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</si>
  <si>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</si>
  <si>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</si>
  <si>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</si>
  <si>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</si>
  <si>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</si>
  <si>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</si>
  <si>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</si>
  <si>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</si>
  <si>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</si>
  <si>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</si>
  <si>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</si>
  <si>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</si>
  <si>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</si>
  <si>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</si>
  <si>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</si>
  <si>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</si>
  <si>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</si>
  <si>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</si>
  <si>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</si>
  <si>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</si>
  <si>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</si>
  <si>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</si>
  <si>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</si>
  <si>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</si>
  <si>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</si>
  <si>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</si>
  <si>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</si>
  <si>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</si>
  <si>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</si>
  <si>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</si>
  <si>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</si>
  <si>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</si>
  <si>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</si>
  <si>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</si>
  <si>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</si>
  <si>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</si>
  <si>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</si>
  <si>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</si>
  <si>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</si>
  <si>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</si>
  <si>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</si>
  <si>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</si>
  <si>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</si>
  <si>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</si>
  <si>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</si>
  <si>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</si>
  <si>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</si>
  <si>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</si>
  <si>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</si>
  <si>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</si>
  <si>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</si>
  <si>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</si>
  <si>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</si>
  <si>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</si>
  <si>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</si>
  <si>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</si>
  <si>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</si>
  <si>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</si>
  <si>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</si>
  <si>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</si>
  <si>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</si>
  <si>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</si>
  <si>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</si>
  <si>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</si>
  <si>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</si>
  <si>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</si>
  <si>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</si>
  <si>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</si>
  <si>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</si>
  <si>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</si>
  <si>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</si>
  <si>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</si>
  <si>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</si>
  <si>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</si>
  <si>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</si>
  <si>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</si>
  <si>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</si>
  <si>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</si>
  <si>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</si>
  <si>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</si>
  <si>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</si>
  <si>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</si>
  <si>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</si>
  <si>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</si>
  <si>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</si>
  <si>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</si>
  <si>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</si>
  <si>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</si>
  <si>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</si>
  <si>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</si>
  <si>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</si>
  <si>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</si>
  <si>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</si>
  <si>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</si>
  <si>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</si>
  <si>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</si>
  <si>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</si>
  <si>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</si>
  <si>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</si>
  <si>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</si>
  <si>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</si>
  <si>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</si>
  <si>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</si>
  <si>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</si>
  <si>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</si>
  <si>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</si>
  <si>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</si>
  <si>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</si>
  <si>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</si>
  <si>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</si>
  <si>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</si>
  <si>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</si>
  <si>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</si>
  <si>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</si>
  <si>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</si>
  <si>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</si>
  <si>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</si>
  <si>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</si>
  <si>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</si>
  <si>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</si>
  <si>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</si>
  <si>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</si>
  <si>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</si>
  <si>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</si>
  <si>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</si>
  <si>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</si>
  <si>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</si>
  <si>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</si>
  <si>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</si>
  <si>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</si>
  <si>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</si>
  <si>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</si>
  <si>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</si>
  <si>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</si>
  <si>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</si>
  <si>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</si>
  <si>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</si>
  <si>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</si>
  <si>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</si>
  <si>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</si>
  <si>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</si>
  <si>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</si>
  <si>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</si>
  <si>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</si>
  <si>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</si>
  <si>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</si>
  <si>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</si>
  <si>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</si>
  <si>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</si>
  <si>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</si>
  <si>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</si>
  <si>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</si>
  <si>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</si>
  <si>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</si>
  <si>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</si>
  <si>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</si>
  <si>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</si>
  <si>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</si>
  <si>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</si>
  <si>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</si>
  <si>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</si>
  <si>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</si>
  <si>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</si>
  <si>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</si>
  <si>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</si>
  <si>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</si>
  <si>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</si>
  <si>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</si>
  <si>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</si>
  <si>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</si>
  <si>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</si>
  <si>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</si>
  <si>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</si>
  <si>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</si>
  <si>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</si>
  <si>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</si>
  <si>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</si>
  <si>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</si>
  <si>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</si>
  <si>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</si>
  <si>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</si>
  <si>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</si>
  <si>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</si>
  <si>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</si>
  <si>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</si>
  <si>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</si>
  <si>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</si>
  <si>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</si>
  <si>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</si>
  <si>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</si>
  <si>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</si>
  <si>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</si>
  <si>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</si>
  <si>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</si>
  <si>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</si>
  <si>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</si>
  <si>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</si>
  <si>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</si>
  <si>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</si>
  <si>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</si>
  <si>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</si>
  <si>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</si>
  <si>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</si>
  <si>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</si>
  <si>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</si>
  <si>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</si>
  <si>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</si>
  <si>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</si>
  <si>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</si>
  <si>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</si>
  <si>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</si>
  <si>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</si>
  <si>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</si>
  <si>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</si>
  <si>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</si>
  <si>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</si>
  <si>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</si>
  <si>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</si>
  <si>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</si>
  <si>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</si>
  <si>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</si>
  <si>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</si>
  <si>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</si>
  <si>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</si>
  <si>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</si>
  <si>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</si>
  <si>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</si>
  <si>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</si>
  <si>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</si>
  <si>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</si>
  <si>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</si>
  <si>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</si>
  <si>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</si>
  <si>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</si>
  <si>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</si>
  <si>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</si>
  <si>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</si>
  <si>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</si>
  <si>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</si>
  <si>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</si>
  <si>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</si>
  <si>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</si>
  <si>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</si>
  <si>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</si>
  <si>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</si>
  <si>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</si>
  <si>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</si>
  <si>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</si>
  <si>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</si>
  <si>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</si>
  <si>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</si>
  <si>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</si>
  <si>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</si>
  <si>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</si>
  <si>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</si>
  <si>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</si>
  <si>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</si>
  <si>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</si>
  <si>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</si>
  <si>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</si>
  <si>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</si>
  <si>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</si>
  <si>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</si>
  <si>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</si>
  <si>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</si>
  <si>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</si>
  <si>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</si>
  <si>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</si>
  <si>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</si>
  <si>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</si>
  <si>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</si>
  <si>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</si>
  <si>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</si>
  <si>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</si>
  <si>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</si>
  <si>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</si>
  <si>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</si>
  <si>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</si>
  <si>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</si>
  <si>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</si>
  <si>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</si>
  <si>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</si>
  <si>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</si>
  <si>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</si>
  <si>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</si>
  <si>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</si>
  <si>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</si>
  <si>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</si>
  <si>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</si>
  <si>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</si>
  <si>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</si>
  <si>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</si>
  <si>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</si>
  <si>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</si>
  <si>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</si>
  <si>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</si>
  <si>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</si>
  <si>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</si>
  <si>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</si>
  <si>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</si>
  <si>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</si>
  <si>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</si>
  <si>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</si>
  <si>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</si>
  <si>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</si>
  <si>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</si>
  <si>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</si>
  <si>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</si>
  <si>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</si>
  <si>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</si>
  <si>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</si>
  <si>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</si>
  <si>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</si>
  <si>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</si>
  <si>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</si>
  <si>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</si>
  <si>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</si>
  <si>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</si>
  <si>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</si>
  <si>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</si>
  <si>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</si>
  <si>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</si>
  <si>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</si>
  <si>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</si>
  <si>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</si>
  <si>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</si>
  <si>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</si>
  <si>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</si>
  <si>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</si>
  <si>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</si>
  <si>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</si>
  <si>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</si>
  <si>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</si>
  <si>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</si>
  <si>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</si>
  <si>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</si>
  <si>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</si>
  <si>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</si>
  <si>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</si>
  <si>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</si>
  <si>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</si>
  <si>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</si>
  <si>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</si>
  <si>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</si>
  <si>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</si>
  <si>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</si>
  <si>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</si>
  <si>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</si>
  <si>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</si>
  <si>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</si>
  <si>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</si>
  <si>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</si>
  <si>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</si>
  <si>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</si>
  <si>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</si>
  <si>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</si>
  <si>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</si>
  <si>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</si>
  <si>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</si>
  <si>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</si>
  <si>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</si>
  <si>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</si>
  <si>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</si>
  <si>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</si>
  <si>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</si>
  <si>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</si>
  <si>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</si>
  <si>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</si>
  <si>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</si>
  <si>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</si>
  <si>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</si>
  <si>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</si>
  <si>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</si>
  <si>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</si>
  <si>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</si>
  <si>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</si>
  <si>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</si>
  <si>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</si>
  <si>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</si>
  <si>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</si>
  <si>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</si>
  <si>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</si>
  <si>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</si>
  <si>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</si>
  <si>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</si>
  <si>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</si>
  <si>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</si>
  <si>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</si>
  <si>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</si>
  <si>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</si>
  <si>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</si>
  <si>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</si>
  <si>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</si>
  <si>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</si>
  <si>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</si>
  <si>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</si>
  <si>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</si>
  <si>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</si>
  <si>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</si>
  <si>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</si>
  <si>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</si>
  <si>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</si>
  <si>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</si>
  <si>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</si>
  <si>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</si>
  <si>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</si>
  <si>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</si>
  <si>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</si>
  <si>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</si>
  <si>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</si>
  <si>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</si>
  <si>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</si>
  <si>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</si>
  <si>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</si>
  <si>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</si>
  <si>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</si>
  <si>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</si>
  <si>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</si>
  <si>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</si>
  <si>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</si>
  <si>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</si>
  <si>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</si>
  <si>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</si>
  <si>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</si>
  <si>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</si>
  <si>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</si>
  <si>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</si>
  <si>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</si>
  <si>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</si>
  <si>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</si>
  <si>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</si>
  <si>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</si>
  <si>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</si>
  <si>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</si>
  <si>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</si>
  <si>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</si>
  <si>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</si>
  <si>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</si>
  <si>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</si>
  <si>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</si>
  <si>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</si>
  <si>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</si>
  <si>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</si>
  <si>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</si>
  <si>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</si>
  <si>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</si>
  <si>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</si>
  <si>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</si>
  <si>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</si>
  <si>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</si>
  <si>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</si>
  <si>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</si>
  <si>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</si>
  <si>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</si>
  <si>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</si>
  <si>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</si>
  <si>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</si>
  <si>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</si>
  <si>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</si>
  <si>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</si>
  <si>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</si>
  <si>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</si>
  <si>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</si>
  <si>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</si>
  <si>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</si>
  <si>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</si>
  <si>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</si>
  <si>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</si>
  <si>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</si>
  <si>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</si>
  <si>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</si>
  <si>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</si>
  <si>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</si>
  <si>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</si>
  <si>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</si>
  <si>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</si>
  <si>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</si>
  <si>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</si>
  <si>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</si>
  <si>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</si>
  <si>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</si>
  <si>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</si>
  <si>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</si>
  <si>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</si>
  <si>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</si>
  <si>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</si>
  <si>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</si>
  <si>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</si>
  <si>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</si>
  <si>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</si>
  <si>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</si>
  <si>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</si>
  <si>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</si>
  <si>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</si>
  <si>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</si>
  <si>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</si>
  <si>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</si>
  <si>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</si>
  <si>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</si>
  <si>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</si>
  <si>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</si>
  <si>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</si>
  <si>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</si>
  <si>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</si>
  <si>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</si>
  <si>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</si>
  <si>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</si>
  <si>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</si>
  <si>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</si>
  <si>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</si>
  <si>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</si>
  <si>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</si>
  <si>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</si>
  <si>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</si>
  <si>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</si>
  <si>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</si>
  <si>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</si>
  <si>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</si>
  <si>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</si>
  <si>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</si>
  <si>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</si>
  <si>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</si>
  <si>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</si>
  <si>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</si>
  <si>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</si>
  <si>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</si>
  <si>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</si>
  <si>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</si>
  <si>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</si>
  <si>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</si>
  <si>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</si>
  <si>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</si>
  <si>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</si>
  <si>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</si>
  <si>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</si>
  <si>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</si>
  <si>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</si>
  <si>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</si>
  <si>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</si>
  <si>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</si>
  <si>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</si>
  <si>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</si>
  <si>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</si>
  <si>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</si>
  <si>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</si>
  <si>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</si>
  <si>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</si>
  <si>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</si>
  <si>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</si>
  <si>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</si>
  <si>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</si>
  <si>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</si>
  <si>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</si>
  <si>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</si>
  <si>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</si>
  <si>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</si>
  <si>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</si>
  <si>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</si>
  <si>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</si>
  <si>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</si>
  <si>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</si>
  <si>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</si>
  <si>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</si>
  <si>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</si>
  <si>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</si>
  <si>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</si>
  <si>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</si>
  <si>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</si>
  <si>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</si>
  <si>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</si>
  <si>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</si>
  <si>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</si>
  <si>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</si>
  <si>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</si>
  <si>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</si>
  <si>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</si>
  <si>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</si>
  <si>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</si>
  <si>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</si>
  <si>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</si>
  <si>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</si>
  <si>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</si>
  <si>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</si>
  <si>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</si>
  <si>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</si>
  <si>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</si>
  <si>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</si>
  <si>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</si>
  <si>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</si>
  <si>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</si>
  <si>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</si>
  <si>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</si>
  <si>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</si>
  <si>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</si>
  <si>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</si>
  <si>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</si>
  <si>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</si>
  <si>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</si>
  <si>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</si>
  <si>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</si>
  <si>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</si>
  <si>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</si>
  <si>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</si>
  <si>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</si>
  <si>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</si>
  <si>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</si>
  <si>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</si>
  <si>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</si>
  <si>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</si>
  <si>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</si>
  <si>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</si>
  <si>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</si>
  <si>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</si>
  <si>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</si>
  <si>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</si>
  <si>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</si>
  <si>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</si>
  <si>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</si>
  <si>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</si>
  <si>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</si>
  <si>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</si>
  <si>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</si>
  <si>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</si>
  <si>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</si>
  <si>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</si>
  <si>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</si>
  <si>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</si>
  <si>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</si>
  <si>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</si>
  <si>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</si>
  <si>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</si>
  <si>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</si>
  <si>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</si>
  <si>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</si>
  <si>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</si>
  <si>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</si>
  <si>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</si>
  <si>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</si>
  <si>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</si>
  <si>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</si>
  <si>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</si>
  <si>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</si>
  <si>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</si>
  <si>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</si>
  <si>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</si>
  <si>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</si>
  <si>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</si>
  <si>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</si>
  <si>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</si>
  <si>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</si>
  <si>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</si>
  <si>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</si>
  <si>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</si>
  <si>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</si>
  <si>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</si>
  <si>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</si>
  <si>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</si>
  <si>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</si>
  <si>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</si>
  <si>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</si>
  <si>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</si>
  <si>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</si>
  <si>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</si>
  <si>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</si>
  <si>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</si>
  <si>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</si>
  <si>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</si>
  <si>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</si>
  <si>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</si>
  <si>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</si>
  <si>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</si>
  <si>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</si>
  <si>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</si>
  <si>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</si>
  <si>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</si>
  <si>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</si>
  <si>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</si>
  <si>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</si>
  <si>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</si>
  <si>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</si>
  <si>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</si>
  <si>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</si>
  <si>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</si>
  <si>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</si>
  <si>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</si>
  <si>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</si>
  <si>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</si>
  <si>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</si>
  <si>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</si>
  <si>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</si>
  <si>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</si>
  <si>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</si>
  <si>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</si>
  <si>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</si>
  <si>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</si>
  <si>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</si>
  <si>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</si>
  <si>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</si>
  <si>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</si>
  <si>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</si>
  <si>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</si>
  <si>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</si>
  <si>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</si>
  <si>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</si>
  <si>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</si>
  <si>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</si>
  <si>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</si>
  <si>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</si>
  <si>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</si>
  <si>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</si>
  <si>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</si>
  <si>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</si>
  <si>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</si>
  <si>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</si>
  <si>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</si>
  <si>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</si>
  <si>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</si>
  <si>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</si>
  <si>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</si>
  <si>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</si>
  <si>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</si>
  <si>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</si>
  <si>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</si>
  <si>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</si>
  <si>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</si>
  <si>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</si>
  <si>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</si>
  <si>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</si>
  <si>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</si>
  <si>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</si>
  <si>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</si>
  <si>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</si>
  <si>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</si>
  <si>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</si>
  <si>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</si>
  <si>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</si>
  <si>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</si>
  <si>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</si>
  <si>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</si>
  <si>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</si>
  <si>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</si>
  <si>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</si>
  <si>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</si>
  <si>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</si>
  <si>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</si>
  <si>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</si>
  <si>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</si>
  <si>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</si>
  <si>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</si>
  <si>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</si>
  <si>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</si>
  <si>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</si>
  <si>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</si>
  <si>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</si>
  <si>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</si>
  <si>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</si>
  <si>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</si>
  <si>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</si>
  <si>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</si>
  <si>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</si>
  <si>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</si>
  <si>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</si>
  <si>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</si>
  <si>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</si>
  <si>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</si>
  <si>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</si>
  <si>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</si>
  <si>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</si>
  <si>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</si>
  <si>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</si>
  <si>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</si>
  <si>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</si>
  <si>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</si>
  <si>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</si>
  <si>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</si>
  <si>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</si>
  <si>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</si>
  <si>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</si>
  <si>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</si>
  <si>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</si>
  <si>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</si>
  <si>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</si>
  <si>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</si>
  <si>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</si>
  <si>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</si>
  <si>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</si>
  <si>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</si>
  <si>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</si>
  <si>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</si>
  <si>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</si>
  <si>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</si>
  <si>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</si>
  <si>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</si>
  <si>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</si>
  <si>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</si>
  <si>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</si>
  <si>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</si>
  <si>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</si>
  <si>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</si>
  <si>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</si>
  <si>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</si>
  <si>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</si>
  <si>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</si>
  <si>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</si>
  <si>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</si>
  <si>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</si>
  <si>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</si>
  <si>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</si>
  <si>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</si>
  <si>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</si>
  <si>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</si>
  <si>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</si>
  <si>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</si>
  <si>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</si>
  <si>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</si>
  <si>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</si>
  <si>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</si>
  <si>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</si>
  <si>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</si>
  <si>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</si>
  <si>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</si>
  <si>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</si>
  <si>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</si>
  <si>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</si>
  <si>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</si>
  <si>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</si>
  <si>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</si>
  <si>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</si>
  <si>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</si>
  <si>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</si>
  <si>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</si>
  <si>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</si>
  <si>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</si>
  <si>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</si>
  <si>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</si>
  <si>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</si>
  <si>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</si>
  <si>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</si>
  <si>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</si>
  <si>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</si>
  <si>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</si>
  <si>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</si>
  <si>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</si>
  <si>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</si>
  <si>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</si>
  <si>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</si>
  <si>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</si>
  <si>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</si>
  <si>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</si>
  <si>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</si>
  <si>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</si>
  <si>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</si>
  <si>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</si>
  <si>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</si>
  <si>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</si>
  <si>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</si>
  <si>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</si>
  <si>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</si>
  <si>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</si>
  <si>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</si>
  <si>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</si>
  <si>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</si>
  <si>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</si>
  <si>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</si>
  <si>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</si>
  <si>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</si>
  <si>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</si>
  <si>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</si>
  <si>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</si>
  <si>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</si>
  <si>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</si>
  <si>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</si>
  <si>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</si>
  <si>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</si>
  <si>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</si>
  <si>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</si>
  <si>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</si>
  <si>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</si>
  <si>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</si>
  <si>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</si>
  <si>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</si>
  <si>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</si>
  <si>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</si>
  <si>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</si>
  <si>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</si>
  <si>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</si>
  <si>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</si>
  <si>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</si>
  <si>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</si>
  <si>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</si>
  <si>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</si>
  <si>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</si>
  <si>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</si>
  <si>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</si>
  <si>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</si>
  <si>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</si>
  <si>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</si>
  <si>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</si>
  <si>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</si>
  <si>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</si>
  <si>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</si>
  <si>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</si>
  <si>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</si>
  <si>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</si>
  <si>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</si>
  <si>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</si>
  <si>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</si>
  <si>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</si>
  <si>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</si>
  <si>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</si>
  <si>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</si>
  <si>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</si>
  <si>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</si>
  <si>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</si>
  <si>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</si>
  <si>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</si>
  <si>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</si>
  <si>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</si>
  <si>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</si>
  <si>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</si>
  <si>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</si>
  <si>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</si>
  <si>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</si>
  <si>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</si>
  <si>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</si>
  <si>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</si>
  <si>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</si>
  <si>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</si>
  <si>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</si>
  <si>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</si>
  <si>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</si>
  <si>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</si>
  <si>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</si>
  <si>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</si>
  <si>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</si>
  <si>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</si>
  <si>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</si>
  <si>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</si>
  <si>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</si>
  <si>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</si>
  <si>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</si>
  <si>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</si>
  <si>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</si>
  <si>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</si>
  <si>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</si>
  <si>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</si>
  <si>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</si>
  <si>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</si>
  <si>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</si>
  <si>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</si>
  <si>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</si>
  <si>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</si>
  <si>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</si>
  <si>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</si>
  <si>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</si>
  <si>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</si>
  <si>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</si>
  <si>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</si>
  <si>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</si>
  <si>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</si>
  <si>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</si>
  <si>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</si>
  <si>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</si>
  <si>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</si>
  <si>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</si>
  <si>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</si>
  <si>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</si>
  <si>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</si>
  <si>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</si>
  <si>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</si>
  <si>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</si>
  <si>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</si>
  <si>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</si>
  <si>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</si>
  <si>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</si>
  <si>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</si>
  <si>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</si>
  <si>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</si>
  <si>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</si>
  <si>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</si>
  <si>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</si>
  <si>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</si>
  <si>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</si>
  <si>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</si>
  <si>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</si>
  <si>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</si>
  <si>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</si>
  <si>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</si>
  <si>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</si>
  <si>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</si>
  <si>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</si>
  <si>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</si>
  <si>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</si>
  <si>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</si>
  <si>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</si>
  <si>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</si>
  <si>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</si>
  <si>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</si>
  <si>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</si>
  <si>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</si>
  <si>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</si>
  <si>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</si>
  <si>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</si>
  <si>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</si>
  <si>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</si>
  <si>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</si>
  <si>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</si>
  <si>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</si>
  <si>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</si>
  <si>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</si>
  <si>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</si>
  <si>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</si>
  <si>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</si>
  <si>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</si>
  <si>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</si>
  <si>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</si>
  <si>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</si>
  <si>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</si>
  <si>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</si>
  <si>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</si>
  <si>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</si>
  <si>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</si>
  <si>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</si>
  <si>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</si>
  <si>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</si>
  <si>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</si>
  <si>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</si>
  <si>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</si>
  <si>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</si>
  <si>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</si>
  <si>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</si>
  <si>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</si>
  <si>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</si>
  <si>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</si>
  <si>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</si>
  <si>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</si>
  <si>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</si>
  <si>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</si>
  <si>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</si>
  <si>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</si>
  <si>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</si>
  <si>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</si>
  <si>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</si>
  <si>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</si>
  <si>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</si>
  <si>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</si>
  <si>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</si>
  <si>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</si>
  <si>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</si>
  <si>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</si>
  <si>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</si>
  <si>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</si>
  <si>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</si>
  <si>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</si>
  <si>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</si>
  <si>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</si>
  <si>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</si>
  <si>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</si>
  <si>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</si>
  <si>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</si>
  <si>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</si>
  <si>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</si>
  <si>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</si>
  <si>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</si>
  <si>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</si>
  <si>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</si>
  <si>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</si>
  <si>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</si>
  <si>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</si>
  <si>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</si>
  <si>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</si>
  <si>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</si>
  <si>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</si>
  <si>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</si>
  <si>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</si>
  <si>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</si>
  <si>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</si>
  <si>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</si>
  <si>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</si>
  <si>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</si>
  <si>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</si>
  <si>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</si>
  <si>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</si>
  <si>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</si>
  <si>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</si>
  <si>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</si>
  <si>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</si>
  <si>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</si>
  <si>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</si>
  <si>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</si>
  <si>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</si>
  <si>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</si>
  <si>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</si>
  <si>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</si>
  <si>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</si>
  <si>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</si>
  <si>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</si>
  <si>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</si>
  <si>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</si>
  <si>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</si>
  <si>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</si>
  <si>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</si>
  <si>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</si>
  <si>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</si>
  <si>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</si>
  <si>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</si>
  <si>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</si>
  <si>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</si>
  <si>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</si>
  <si>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</si>
  <si>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</si>
  <si>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</si>
  <si>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</si>
  <si>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</si>
  <si>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</si>
  <si>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</si>
  <si>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</si>
  <si>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</si>
  <si>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</si>
  <si>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</si>
  <si>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</si>
  <si>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</si>
  <si>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</si>
  <si>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</si>
  <si>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</si>
  <si>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</si>
  <si>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</si>
  <si>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</si>
  <si>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</si>
  <si>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</si>
  <si>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</si>
  <si>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</si>
  <si>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</si>
  <si>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</si>
  <si>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</si>
  <si>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</si>
  <si>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</si>
  <si>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</si>
  <si>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</si>
  <si>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</si>
  <si>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</si>
  <si>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</si>
  <si>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</si>
  <si>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</si>
  <si>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</si>
  <si>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</si>
  <si>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</si>
  <si>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</si>
  <si>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</si>
  <si>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</si>
  <si>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</si>
  <si>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</si>
  <si>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</si>
  <si>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</si>
  <si>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</si>
  <si>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</si>
  <si>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</si>
  <si>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</si>
  <si>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</si>
  <si>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</si>
  <si>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</si>
  <si>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</si>
  <si>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</si>
  <si>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</si>
  <si>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</si>
  <si>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</si>
  <si>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</si>
  <si>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</si>
  <si>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</si>
  <si>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</si>
  <si>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</si>
  <si>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</si>
  <si>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</si>
  <si>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</si>
  <si>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</si>
  <si>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</si>
  <si>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</si>
  <si>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</si>
  <si>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</si>
  <si>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</si>
  <si>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</si>
  <si>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</si>
  <si>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</si>
  <si>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</si>
  <si>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</si>
  <si>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</si>
  <si>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</si>
  <si>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</si>
  <si>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</si>
  <si>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</si>
  <si>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</si>
  <si>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</si>
  <si>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</si>
  <si>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</si>
  <si>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</si>
  <si>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</si>
  <si>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</si>
  <si>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</si>
  <si>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</si>
  <si>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</si>
  <si>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</si>
  <si>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</si>
  <si>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</si>
  <si>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</si>
  <si>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</si>
  <si>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</si>
  <si>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</si>
  <si>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</si>
  <si>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</si>
  <si>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</si>
  <si>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</si>
  <si>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</si>
  <si>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</si>
  <si>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</si>
  <si>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</si>
  <si>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</si>
  <si>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</si>
  <si>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</si>
  <si>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</si>
  <si>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</si>
  <si>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</si>
  <si>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</si>
  <si>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</si>
  <si>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</si>
  <si>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</si>
  <si>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</si>
  <si>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</si>
  <si>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</si>
  <si>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</si>
  <si>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</si>
  <si>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</si>
  <si>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</si>
  <si>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</si>
  <si>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</si>
  <si>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</si>
  <si>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</si>
  <si>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</si>
  <si>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</si>
  <si>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</si>
  <si>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</si>
  <si>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</si>
  <si>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</si>
  <si>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</si>
  <si>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</si>
  <si>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</si>
  <si>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</si>
  <si>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</si>
  <si>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</si>
  <si>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</si>
  <si>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</si>
  <si>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</si>
  <si>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</si>
  <si>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</si>
  <si>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</si>
  <si>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</si>
  <si>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</si>
  <si>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</si>
  <si>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</si>
  <si>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</si>
  <si>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</si>
  <si>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</si>
  <si>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</si>
  <si>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</si>
  <si>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</si>
  <si>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</si>
  <si>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</si>
  <si>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</si>
  <si>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</si>
  <si>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</si>
  <si>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</si>
  <si>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</si>
  <si>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</si>
  <si>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</si>
  <si>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</si>
  <si>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</si>
  <si>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</si>
  <si>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</si>
  <si>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</si>
  <si>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</si>
  <si>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</si>
  <si>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</si>
  <si>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</si>
  <si>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</si>
  <si>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</si>
  <si>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</si>
  <si>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</si>
  <si>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</si>
  <si>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</si>
  <si>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</si>
  <si>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</si>
  <si>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</si>
  <si>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</si>
  <si>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</si>
  <si>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</si>
  <si>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</si>
  <si>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</si>
  <si>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</si>
  <si>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</si>
  <si>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</si>
  <si>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</si>
  <si>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</si>
  <si>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</si>
  <si>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</si>
  <si>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</si>
  <si>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</si>
  <si>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</si>
  <si>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</si>
  <si>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</si>
  <si>
    <t>Прагматические качество</t>
  </si>
  <si>
    <t>гедонистическоe качествo</t>
  </si>
  <si>
    <t>Прагматично качество</t>
  </si>
  <si>
    <t>Хедонично качество</t>
  </si>
  <si>
    <t>Мотлив</t>
  </si>
  <si>
    <t>Експедитивен</t>
  </si>
  <si>
    <t>Eye Tracker</t>
  </si>
  <si>
    <t>Geslacht</t>
  </si>
  <si>
    <t>Leeftijd</t>
  </si>
  <si>
    <t>M</t>
  </si>
  <si>
    <t>F</t>
  </si>
  <si>
    <t>Mouse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</si>
</sst>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style="thin">
        <color indexed="64"/>
      </left>
      <right/>
      <top/>
      <bottom/>
      <diagonal/>
    </border>
  </borders>
  <cellStyleXfs count="1">
    <xf numFmtId="0" fontId="0" fillId="0" borderId="0"/>
  </cellStyleXfs>
  <cellXfs count="84">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0" fillId="0" borderId="0" xfId="0" applyFont="1"/>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xf numFmtId="0" fontId="19" fillId="0" borderId="0" xfId="0" applyFont="1" applyAlignment="1">
      <alignment horizontal="left" vertical="center"/>
    </xf>
    <xf numFmtId="0" fontId="20" fillId="0" borderId="0" xfId="0" applyFont="1"/>
    <xf numFmtId="0" fontId="21"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xf numFmtId="0" fontId="0" fillId="0" borderId="6" xfId="0" applyBorder="1" applyProtection="1">
      <protection locked="0"/>
    </xf>
    <xf numFmtId="0" fontId="0" fillId="0" borderId="1" xfId="0" applyBorder="1" applyProtection="1">
      <protection locked="0"/>
    </xf>
    <xf numFmtId="0" fontId="0" fillId="0" borderId="20" xfId="0" applyBorder="1"/>
    <xf numFmtId="0" fontId="0" fillId="0" borderId="0" xfId="0" applyFill="1" applyBorder="1"/>
    <xf numFmtId="0" fontId="0" fillId="0" borderId="0" xfId="0" applyFill="1" applyBorder="1" applyProtection="1">
      <protection locked="0"/>
    </xf>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Eye Tracker</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0.12284097679817142</c:v>
                  </c:pt>
                  <c:pt idx="1">
                    <c:v>0.27529321850204408</c:v>
                  </c:pt>
                  <c:pt idx="2">
                    <c:v>0.1121629846314441</c:v>
                  </c:pt>
                  <c:pt idx="3">
                    <c:v>0.24745782624883195</c:v>
                  </c:pt>
                  <c:pt idx="4">
                    <c:v>6.9644287589189349E-2</c:v>
                  </c:pt>
                  <c:pt idx="5">
                    <c:v>6.3972363034935406E-2</c:v>
                  </c:pt>
                </c:numCache>
              </c:numRef>
            </c:plus>
            <c:minus>
              <c:numRef>
                <c:f>Scale_Means!$E$6:$E$11</c:f>
                <c:numCache>
                  <c:formatCode>General</c:formatCode>
                  <c:ptCount val="6"/>
                  <c:pt idx="0">
                    <c:v>0.12284097679817142</c:v>
                  </c:pt>
                  <c:pt idx="1">
                    <c:v>0.27529321850204408</c:v>
                  </c:pt>
                  <c:pt idx="2">
                    <c:v>0.1121629846314441</c:v>
                  </c:pt>
                  <c:pt idx="3">
                    <c:v>0.24745782624883195</c:v>
                  </c:pt>
                  <c:pt idx="4">
                    <c:v>6.9644287589189349E-2</c:v>
                  </c:pt>
                  <c:pt idx="5">
                    <c:v>6.3972363034935406E-2</c:v>
                  </c:pt>
                </c:numCache>
              </c:numRef>
            </c:minus>
            <c:spPr>
              <a:noFill/>
              <a:ln w="9525" cap="flat" cmpd="sng" algn="ctr">
                <a:solidFill>
                  <a:schemeClr val="tx1">
                    <a:lumMod val="65000"/>
                    <a:lumOff val="35000"/>
                  </a:schemeClr>
                </a:solidFill>
                <a:round/>
              </a:ln>
              <a:effectLst/>
            </c:spPr>
          </c:errBars>
          <c:cat>
            <c:strRef>
              <c:f>Scale_Means!$A$6:$A$11</c:f>
              <c:strCache>
                <c:ptCount val="6"/>
                <c:pt idx="0">
                  <c:v>Aantrekkelijkheid</c:v>
                </c:pt>
                <c:pt idx="1">
                  <c:v>Transparantie</c:v>
                </c:pt>
                <c:pt idx="2">
                  <c:v>Efficiëntie</c:v>
                </c:pt>
                <c:pt idx="3">
                  <c:v>Bestuurbaarheid</c:v>
                </c:pt>
                <c:pt idx="4">
                  <c:v>Stimulatie</c:v>
                </c:pt>
                <c:pt idx="5">
                  <c:v>Originaliteit</c:v>
                </c:pt>
              </c:strCache>
            </c:strRef>
          </c:cat>
          <c:val>
            <c:numRef>
              <c:f>Scale_Means!$B$6:$B$11</c:f>
              <c:numCache>
                <c:formatCode>0.00</c:formatCode>
                <c:ptCount val="6"/>
                <c:pt idx="0">
                  <c:v>2.4444444444444451</c:v>
                </c:pt>
                <c:pt idx="1">
                  <c:v>2.0416666666666665</c:v>
                </c:pt>
                <c:pt idx="2">
                  <c:v>2.5208333333333335</c:v>
                </c:pt>
                <c:pt idx="3">
                  <c:v>0.95833333333333337</c:v>
                </c:pt>
                <c:pt idx="4">
                  <c:v>2.4166666666666665</c:v>
                </c:pt>
                <c:pt idx="5">
                  <c:v>2.9375</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Mouse</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0.1583035747164169</c:v>
                  </c:pt>
                  <c:pt idx="1">
                    <c:v>0.21181483149841698</c:v>
                  </c:pt>
                  <c:pt idx="2">
                    <c:v>0.11011728740081785</c:v>
                  </c:pt>
                  <c:pt idx="3">
                    <c:v>0.16099358311559897</c:v>
                  </c:pt>
                  <c:pt idx="4">
                    <c:v>7.3868922037832838E-2</c:v>
                  </c:pt>
                  <c:pt idx="5">
                    <c:v>0.34362063803955062</c:v>
                  </c:pt>
                </c:numCache>
              </c:numRef>
            </c:plus>
            <c:minus>
              <c:numRef>
                <c:f>Scale_Means!$L$6:$L$11</c:f>
                <c:numCache>
                  <c:formatCode>General</c:formatCode>
                  <c:ptCount val="6"/>
                  <c:pt idx="0">
                    <c:v>0.1583035747164169</c:v>
                  </c:pt>
                  <c:pt idx="1">
                    <c:v>0.21181483149841698</c:v>
                  </c:pt>
                  <c:pt idx="2">
                    <c:v>0.11011728740081785</c:v>
                  </c:pt>
                  <c:pt idx="3">
                    <c:v>0.16099358311559897</c:v>
                  </c:pt>
                  <c:pt idx="4">
                    <c:v>7.3868922037832838E-2</c:v>
                  </c:pt>
                  <c:pt idx="5">
                    <c:v>0.34362063803955062</c:v>
                  </c:pt>
                </c:numCache>
              </c:numRef>
            </c:minus>
            <c:spPr>
              <a:noFill/>
              <a:ln w="9525" cap="flat" cmpd="sng" algn="ctr">
                <a:solidFill>
                  <a:schemeClr val="tx1">
                    <a:lumMod val="65000"/>
                    <a:lumOff val="35000"/>
                  </a:schemeClr>
                </a:solidFill>
                <a:round/>
              </a:ln>
              <a:effectLst/>
            </c:spPr>
          </c:errBars>
          <c:cat>
            <c:strRef>
              <c:f>Scale_Means!$A$6:$A$11</c:f>
              <c:strCache>
                <c:ptCount val="6"/>
                <c:pt idx="0">
                  <c:v>Aantrekkelijkheid</c:v>
                </c:pt>
                <c:pt idx="1">
                  <c:v>Transparantie</c:v>
                </c:pt>
                <c:pt idx="2">
                  <c:v>Efficiëntie</c:v>
                </c:pt>
                <c:pt idx="3">
                  <c:v>Bestuurbaarheid</c:v>
                </c:pt>
                <c:pt idx="4">
                  <c:v>Stimulatie</c:v>
                </c:pt>
                <c:pt idx="5">
                  <c:v>Originaliteit</c:v>
                </c:pt>
              </c:strCache>
            </c:strRef>
          </c:cat>
          <c:val>
            <c:numRef>
              <c:f>Scale_Means!$I$6:$I$11</c:f>
              <c:numCache>
                <c:formatCode>0.00</c:formatCode>
                <c:ptCount val="6"/>
                <c:pt idx="0">
                  <c:v>0.58333333333333337</c:v>
                </c:pt>
                <c:pt idx="1">
                  <c:v>1.8333333333333333</c:v>
                </c:pt>
                <c:pt idx="2">
                  <c:v>1.3333333333333333</c:v>
                </c:pt>
                <c:pt idx="3">
                  <c:v>1.3125</c:v>
                </c:pt>
                <c:pt idx="4">
                  <c:v>0.125</c:v>
                </c:pt>
                <c:pt idx="5">
                  <c:v>-1.6041666666666667</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customWidth="1"/>
    <col min="2" max="2" width="22" customWidth="1"/>
    <col min="3" max="3" width="43" customWidth="1"/>
  </cols>
  <sheetData>
    <row r="1" spans="1:3" s="11" customFormat="1" ht="49.7" customHeight="1">
      <c r="A1" s="50"/>
      <c r="B1" s="50"/>
      <c r="C1" s="50"/>
    </row>
    <row r="2" spans="1:3" ht="52.5" customHeight="1">
      <c r="A2" s="46" t="s">
        <v>1253</v>
      </c>
      <c r="B2" s="46"/>
      <c r="C2" s="46"/>
    </row>
    <row r="3" spans="1:3" ht="43.35" customHeight="1">
      <c r="A3" s="47" t="s">
        <v>816</v>
      </c>
      <c r="B3" s="47"/>
      <c r="C3" s="47"/>
    </row>
    <row r="5" spans="1:3" ht="18.75">
      <c r="A5" s="10" t="s">
        <v>739</v>
      </c>
      <c r="B5" s="21" t="s">
        <v>493</v>
      </c>
    </row>
    <row r="7" spans="1:3" ht="30.75" customHeight="1">
      <c r="A7" s="48" t="s">
        <v>1252</v>
      </c>
      <c r="B7" s="48"/>
      <c r="C7" s="48"/>
    </row>
    <row r="9" spans="1:3" ht="262.5" customHeight="1">
      <c r="A9" s="49" t="s">
        <v>746</v>
      </c>
      <c r="B9" s="49"/>
      <c r="C9" s="49"/>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248"/>
  <sheetViews>
    <sheetView workbookViewId="0">
      <selection activeCell="AA21" sqref="AA21"/>
    </sheetView>
  </sheetViews>
  <sheetFormatPr defaultColWidth="9.140625" defaultRowHeight="15"/>
  <cols>
    <col min="1" max="26" width="3.5703125" style="1" customWidth="1"/>
  </cols>
  <sheetData>
    <row r="1" spans="1:28" ht="150.75" customHeight="1">
      <c r="A1" s="51" t="s">
        <v>754</v>
      </c>
      <c r="B1" s="52"/>
      <c r="C1" s="52"/>
      <c r="D1" s="52"/>
      <c r="E1" s="52"/>
      <c r="F1" s="52"/>
      <c r="G1" s="52"/>
      <c r="H1" s="52"/>
      <c r="I1" s="52"/>
      <c r="J1" s="52"/>
      <c r="K1" s="52"/>
      <c r="L1" s="52"/>
      <c r="M1" s="52"/>
      <c r="N1" s="52"/>
      <c r="O1" s="52"/>
      <c r="P1" s="52"/>
      <c r="Q1" s="52"/>
      <c r="R1" s="52"/>
      <c r="S1" s="52"/>
      <c r="T1" s="52"/>
      <c r="U1" s="52"/>
      <c r="V1" s="52"/>
      <c r="W1" s="52"/>
      <c r="X1" s="52"/>
      <c r="Y1" s="52"/>
      <c r="Z1" s="52"/>
    </row>
    <row r="2" spans="1:28" s="11" customFormat="1" ht="14.25" customHeight="1">
      <c r="A2" s="54" t="s">
        <v>753</v>
      </c>
      <c r="B2" s="55"/>
      <c r="C2" s="55"/>
      <c r="D2" s="55"/>
      <c r="E2" s="55"/>
      <c r="F2" s="55"/>
      <c r="G2" s="55"/>
      <c r="H2" s="56"/>
      <c r="I2" s="57" t="s">
        <v>2104</v>
      </c>
      <c r="J2" s="58"/>
      <c r="K2" s="58"/>
      <c r="L2" s="58"/>
      <c r="M2" s="58"/>
      <c r="N2" s="58"/>
      <c r="O2" s="58"/>
      <c r="P2" s="58"/>
      <c r="Q2" s="58"/>
      <c r="R2" s="58"/>
      <c r="S2" s="58"/>
      <c r="T2" s="58"/>
      <c r="U2" s="58"/>
      <c r="V2" s="58"/>
      <c r="W2" s="58"/>
      <c r="X2" s="58"/>
      <c r="Y2" s="58"/>
      <c r="Z2" s="59"/>
    </row>
    <row r="3" spans="1:28" s="11" customFormat="1" ht="15" customHeight="1">
      <c r="A3" s="60"/>
      <c r="B3" s="61"/>
      <c r="C3" s="61"/>
      <c r="D3" s="61"/>
      <c r="E3" s="61"/>
      <c r="F3" s="61"/>
      <c r="G3" s="61"/>
      <c r="H3" s="61"/>
      <c r="I3" s="61"/>
      <c r="J3" s="61"/>
      <c r="K3" s="61"/>
      <c r="L3" s="61"/>
      <c r="M3" s="61"/>
      <c r="N3" s="61"/>
      <c r="O3" s="61"/>
      <c r="P3" s="61"/>
      <c r="Q3" s="61"/>
      <c r="R3" s="61"/>
      <c r="S3" s="61"/>
      <c r="T3" s="61"/>
      <c r="U3" s="61"/>
      <c r="V3" s="61"/>
      <c r="W3" s="61"/>
      <c r="X3" s="61"/>
      <c r="Y3" s="61"/>
      <c r="Z3" s="62"/>
    </row>
    <row r="4" spans="1:28">
      <c r="A4" s="53" t="s">
        <v>0</v>
      </c>
      <c r="B4" s="53"/>
      <c r="C4" s="53"/>
      <c r="D4" s="53"/>
      <c r="E4" s="53"/>
      <c r="F4" s="53"/>
      <c r="G4" s="53"/>
      <c r="H4" s="53"/>
      <c r="I4" s="53"/>
      <c r="J4" s="53"/>
      <c r="K4" s="53"/>
      <c r="L4" s="53"/>
      <c r="M4" s="53"/>
      <c r="N4" s="53"/>
      <c r="O4" s="53"/>
      <c r="P4" s="53"/>
      <c r="Q4" s="53"/>
      <c r="R4" s="53"/>
      <c r="S4" s="53"/>
      <c r="T4" s="53"/>
      <c r="U4" s="53"/>
      <c r="V4" s="53"/>
      <c r="W4" s="53"/>
      <c r="X4" s="53"/>
      <c r="Y4" s="53"/>
      <c r="Z4" s="53"/>
    </row>
    <row r="5" spans="1:28">
      <c r="A5" s="22">
        <v>1</v>
      </c>
      <c r="B5" s="24">
        <v>2</v>
      </c>
      <c r="C5" s="26">
        <v>3</v>
      </c>
      <c r="D5" s="26">
        <v>4</v>
      </c>
      <c r="E5" s="27">
        <v>5</v>
      </c>
      <c r="F5" s="24">
        <v>6</v>
      </c>
      <c r="G5" s="26">
        <v>7</v>
      </c>
      <c r="H5" s="27">
        <v>8</v>
      </c>
      <c r="I5" s="26">
        <v>9</v>
      </c>
      <c r="J5" s="27">
        <v>10</v>
      </c>
      <c r="K5" s="24">
        <v>11</v>
      </c>
      <c r="L5" s="26">
        <v>12</v>
      </c>
      <c r="M5" s="27">
        <v>13</v>
      </c>
      <c r="N5" s="24">
        <v>14</v>
      </c>
      <c r="O5" s="26">
        <v>15</v>
      </c>
      <c r="P5" s="26">
        <v>16</v>
      </c>
      <c r="Q5" s="26">
        <v>17</v>
      </c>
      <c r="R5" s="26">
        <v>18</v>
      </c>
      <c r="S5" s="27">
        <v>19</v>
      </c>
      <c r="T5" s="24">
        <v>20</v>
      </c>
      <c r="U5" s="24">
        <v>21</v>
      </c>
      <c r="V5" s="24">
        <v>22</v>
      </c>
      <c r="W5" s="24">
        <v>23</v>
      </c>
      <c r="X5" s="26">
        <v>24</v>
      </c>
      <c r="Y5" s="27">
        <v>25</v>
      </c>
      <c r="Z5" s="23">
        <v>26</v>
      </c>
      <c r="AA5" s="81" t="s">
        <v>2105</v>
      </c>
      <c r="AB5" s="39" t="s">
        <v>2106</v>
      </c>
    </row>
    <row r="6" spans="1:28">
      <c r="A6" s="79">
        <v>6</v>
      </c>
      <c r="B6" s="79">
        <v>5</v>
      </c>
      <c r="C6" s="79">
        <v>1</v>
      </c>
      <c r="D6" s="79">
        <v>1</v>
      </c>
      <c r="E6" s="79">
        <v>2</v>
      </c>
      <c r="F6" s="79">
        <v>6</v>
      </c>
      <c r="G6" s="79">
        <v>7</v>
      </c>
      <c r="H6" s="79">
        <v>4</v>
      </c>
      <c r="I6" s="79">
        <v>1</v>
      </c>
      <c r="J6" s="79">
        <v>1</v>
      </c>
      <c r="K6" s="79">
        <v>6</v>
      </c>
      <c r="L6" s="79">
        <v>1</v>
      </c>
      <c r="M6" s="79">
        <v>6</v>
      </c>
      <c r="N6" s="79">
        <v>6</v>
      </c>
      <c r="O6" s="79">
        <v>7</v>
      </c>
      <c r="P6" s="79">
        <v>6</v>
      </c>
      <c r="Q6" s="79">
        <v>5</v>
      </c>
      <c r="R6" s="79">
        <v>2</v>
      </c>
      <c r="S6" s="79">
        <v>3</v>
      </c>
      <c r="T6" s="79">
        <v>7</v>
      </c>
      <c r="U6" s="79">
        <v>2</v>
      </c>
      <c r="V6" s="79">
        <v>6</v>
      </c>
      <c r="W6" s="79">
        <v>1</v>
      </c>
      <c r="X6" s="79">
        <v>1</v>
      </c>
      <c r="Y6" s="79">
        <v>1</v>
      </c>
      <c r="Z6" s="79">
        <v>6</v>
      </c>
      <c r="AA6" s="39" t="s">
        <v>2107</v>
      </c>
      <c r="AB6" s="39">
        <v>22</v>
      </c>
    </row>
    <row r="7" spans="1:28">
      <c r="A7" s="12">
        <v>5</v>
      </c>
      <c r="B7" s="12">
        <v>5</v>
      </c>
      <c r="C7" s="12">
        <v>1</v>
      </c>
      <c r="D7" s="12">
        <v>1</v>
      </c>
      <c r="E7" s="12">
        <v>2</v>
      </c>
      <c r="F7" s="12">
        <v>6</v>
      </c>
      <c r="G7" s="12">
        <v>7</v>
      </c>
      <c r="H7" s="12">
        <v>4</v>
      </c>
      <c r="I7" s="12">
        <v>1</v>
      </c>
      <c r="J7" s="12">
        <v>1</v>
      </c>
      <c r="K7" s="12">
        <v>6</v>
      </c>
      <c r="L7" s="12">
        <v>1</v>
      </c>
      <c r="M7" s="12">
        <v>5</v>
      </c>
      <c r="N7" s="12">
        <v>7</v>
      </c>
      <c r="O7" s="12">
        <v>7</v>
      </c>
      <c r="P7" s="12">
        <v>6</v>
      </c>
      <c r="Q7" s="12">
        <v>2</v>
      </c>
      <c r="R7" s="12">
        <v>2</v>
      </c>
      <c r="S7" s="12">
        <v>3</v>
      </c>
      <c r="T7" s="12">
        <v>6</v>
      </c>
      <c r="U7" s="12">
        <v>5</v>
      </c>
      <c r="V7" s="12">
        <v>6</v>
      </c>
      <c r="W7" s="12">
        <v>2</v>
      </c>
      <c r="X7" s="12">
        <v>2</v>
      </c>
      <c r="Y7" s="12">
        <v>2</v>
      </c>
      <c r="Z7" s="12">
        <v>7</v>
      </c>
      <c r="AA7" s="39" t="s">
        <v>2108</v>
      </c>
      <c r="AB7" s="39">
        <v>67</v>
      </c>
    </row>
    <row r="8" spans="1:28">
      <c r="A8" s="80">
        <v>7</v>
      </c>
      <c r="B8" s="80">
        <v>6</v>
      </c>
      <c r="C8" s="80">
        <v>1</v>
      </c>
      <c r="D8" s="80">
        <v>1</v>
      </c>
      <c r="E8" s="80">
        <v>1</v>
      </c>
      <c r="F8" s="80">
        <v>6</v>
      </c>
      <c r="G8" s="80">
        <v>7</v>
      </c>
      <c r="H8" s="80">
        <v>4</v>
      </c>
      <c r="I8" s="80">
        <v>1</v>
      </c>
      <c r="J8" s="80">
        <v>1</v>
      </c>
      <c r="K8" s="80">
        <v>6</v>
      </c>
      <c r="L8" s="80">
        <v>1</v>
      </c>
      <c r="M8" s="80">
        <v>5</v>
      </c>
      <c r="N8" s="80">
        <v>7</v>
      </c>
      <c r="O8" s="80">
        <v>7</v>
      </c>
      <c r="P8" s="80">
        <v>6</v>
      </c>
      <c r="Q8" s="80">
        <v>4</v>
      </c>
      <c r="R8" s="80">
        <v>2</v>
      </c>
      <c r="S8" s="80">
        <v>3</v>
      </c>
      <c r="T8" s="80">
        <v>6</v>
      </c>
      <c r="U8" s="80">
        <v>2</v>
      </c>
      <c r="V8" s="80">
        <v>7</v>
      </c>
      <c r="W8" s="80">
        <v>2</v>
      </c>
      <c r="X8" s="80">
        <v>1</v>
      </c>
      <c r="Y8" s="80">
        <v>1</v>
      </c>
      <c r="Z8" s="80">
        <v>7</v>
      </c>
      <c r="AA8" s="39" t="s">
        <v>2108</v>
      </c>
      <c r="AB8" s="39">
        <v>26</v>
      </c>
    </row>
    <row r="9" spans="1:28">
      <c r="A9" s="80">
        <v>6</v>
      </c>
      <c r="B9" s="80">
        <v>6</v>
      </c>
      <c r="C9" s="80">
        <v>1</v>
      </c>
      <c r="D9" s="80">
        <v>1</v>
      </c>
      <c r="E9" s="80">
        <v>1</v>
      </c>
      <c r="F9" s="80">
        <v>6</v>
      </c>
      <c r="G9" s="80">
        <v>7</v>
      </c>
      <c r="H9" s="80">
        <v>3</v>
      </c>
      <c r="I9" s="80">
        <v>2</v>
      </c>
      <c r="J9" s="80">
        <v>1</v>
      </c>
      <c r="K9" s="80">
        <v>6</v>
      </c>
      <c r="L9" s="80">
        <v>1</v>
      </c>
      <c r="M9" s="80">
        <v>6</v>
      </c>
      <c r="N9" s="80">
        <v>6</v>
      </c>
      <c r="O9" s="80">
        <v>7</v>
      </c>
      <c r="P9" s="80">
        <v>6</v>
      </c>
      <c r="Q9" s="80">
        <v>3</v>
      </c>
      <c r="R9" s="80">
        <v>2</v>
      </c>
      <c r="S9" s="80">
        <v>4</v>
      </c>
      <c r="T9" s="80">
        <v>6</v>
      </c>
      <c r="U9" s="80">
        <v>2</v>
      </c>
      <c r="V9" s="80">
        <v>6</v>
      </c>
      <c r="W9" s="80">
        <v>1</v>
      </c>
      <c r="X9" s="80">
        <v>1</v>
      </c>
      <c r="Y9" s="80">
        <v>2</v>
      </c>
      <c r="Z9" s="80">
        <v>7</v>
      </c>
      <c r="AA9" s="39" t="s">
        <v>2107</v>
      </c>
      <c r="AB9" s="39">
        <v>52</v>
      </c>
    </row>
    <row r="10" spans="1:28">
      <c r="A10" s="13">
        <v>7</v>
      </c>
      <c r="B10" s="13">
        <v>7</v>
      </c>
      <c r="C10" s="13">
        <v>1</v>
      </c>
      <c r="D10" s="13">
        <v>1</v>
      </c>
      <c r="E10" s="13">
        <v>2</v>
      </c>
      <c r="F10" s="13">
        <v>6</v>
      </c>
      <c r="G10" s="13">
        <v>7</v>
      </c>
      <c r="H10" s="13">
        <v>4</v>
      </c>
      <c r="I10" s="13">
        <v>1</v>
      </c>
      <c r="J10" s="13">
        <v>1</v>
      </c>
      <c r="K10" s="13">
        <v>7</v>
      </c>
      <c r="L10" s="13">
        <v>2</v>
      </c>
      <c r="M10" s="13">
        <v>6</v>
      </c>
      <c r="N10" s="13">
        <v>6</v>
      </c>
      <c r="O10" s="13">
        <v>7</v>
      </c>
      <c r="P10" s="13">
        <v>6</v>
      </c>
      <c r="Q10" s="13">
        <v>2</v>
      </c>
      <c r="R10" s="13">
        <v>1</v>
      </c>
      <c r="S10" s="13">
        <v>2</v>
      </c>
      <c r="T10" s="13">
        <v>7</v>
      </c>
      <c r="U10" s="13">
        <v>2</v>
      </c>
      <c r="V10" s="13">
        <v>6</v>
      </c>
      <c r="W10" s="13">
        <v>1</v>
      </c>
      <c r="X10" s="13">
        <v>1</v>
      </c>
      <c r="Y10" s="13">
        <v>1</v>
      </c>
      <c r="Z10" s="13">
        <v>7</v>
      </c>
      <c r="AA10" t="s">
        <v>2107</v>
      </c>
      <c r="AB10">
        <v>24</v>
      </c>
    </row>
    <row r="11" spans="1:28">
      <c r="A11" s="13">
        <v>7</v>
      </c>
      <c r="B11" s="13">
        <v>6</v>
      </c>
      <c r="C11" s="13">
        <v>1</v>
      </c>
      <c r="D11" s="13">
        <v>1</v>
      </c>
      <c r="E11" s="13">
        <v>1</v>
      </c>
      <c r="F11" s="13">
        <v>7</v>
      </c>
      <c r="G11" s="13">
        <v>6</v>
      </c>
      <c r="H11" s="13">
        <v>4</v>
      </c>
      <c r="I11" s="13">
        <v>2</v>
      </c>
      <c r="J11" s="13">
        <v>1</v>
      </c>
      <c r="K11" s="13">
        <v>7</v>
      </c>
      <c r="L11" s="13">
        <v>2</v>
      </c>
      <c r="M11" s="13">
        <v>6</v>
      </c>
      <c r="N11" s="13">
        <v>6</v>
      </c>
      <c r="O11" s="13">
        <v>6</v>
      </c>
      <c r="P11" s="13">
        <v>7</v>
      </c>
      <c r="Q11" s="13">
        <v>2</v>
      </c>
      <c r="R11" s="13">
        <v>2</v>
      </c>
      <c r="S11" s="13">
        <v>3</v>
      </c>
      <c r="T11" s="13">
        <v>7</v>
      </c>
      <c r="U11" s="13">
        <v>1</v>
      </c>
      <c r="V11" s="13">
        <v>7</v>
      </c>
      <c r="W11" s="13">
        <v>1</v>
      </c>
      <c r="X11" s="13">
        <v>2</v>
      </c>
      <c r="Y11" s="13">
        <v>1</v>
      </c>
      <c r="Z11" s="13">
        <v>7</v>
      </c>
      <c r="AA11" t="s">
        <v>2108</v>
      </c>
      <c r="AB11">
        <v>20</v>
      </c>
    </row>
    <row r="12" spans="1:28">
      <c r="A12" s="79">
        <v>6</v>
      </c>
      <c r="B12" s="79">
        <v>5</v>
      </c>
      <c r="C12" s="79">
        <v>1</v>
      </c>
      <c r="D12" s="79">
        <v>1</v>
      </c>
      <c r="E12" s="80">
        <v>1</v>
      </c>
      <c r="F12" s="80">
        <v>6</v>
      </c>
      <c r="G12" s="80">
        <v>7</v>
      </c>
      <c r="H12" s="80">
        <v>4</v>
      </c>
      <c r="I12" s="13">
        <v>1</v>
      </c>
      <c r="J12" s="13">
        <v>1</v>
      </c>
      <c r="K12" s="13">
        <v>7</v>
      </c>
      <c r="L12" s="13">
        <v>2</v>
      </c>
      <c r="M12" s="79">
        <v>6</v>
      </c>
      <c r="N12" s="79">
        <v>6</v>
      </c>
      <c r="O12" s="79">
        <v>7</v>
      </c>
      <c r="P12" s="79">
        <v>6</v>
      </c>
      <c r="Q12" s="80">
        <v>4</v>
      </c>
      <c r="R12" s="80">
        <v>2</v>
      </c>
      <c r="S12" s="80">
        <v>3</v>
      </c>
      <c r="T12" s="80">
        <v>6</v>
      </c>
      <c r="U12" s="13">
        <v>2</v>
      </c>
      <c r="V12" s="13">
        <v>6</v>
      </c>
      <c r="W12" s="13">
        <v>1</v>
      </c>
      <c r="X12" s="13">
        <v>1</v>
      </c>
      <c r="Y12" s="13">
        <v>1</v>
      </c>
      <c r="Z12" s="13">
        <v>7</v>
      </c>
      <c r="AA12" s="39" t="s">
        <v>2107</v>
      </c>
      <c r="AB12" s="82">
        <v>65</v>
      </c>
    </row>
    <row r="13" spans="1:28">
      <c r="A13" s="12">
        <v>5</v>
      </c>
      <c r="B13" s="12">
        <v>5</v>
      </c>
      <c r="C13" s="12">
        <v>1</v>
      </c>
      <c r="D13" s="12">
        <v>1</v>
      </c>
      <c r="E13" s="80">
        <v>1</v>
      </c>
      <c r="F13" s="80">
        <v>6</v>
      </c>
      <c r="G13" s="80">
        <v>7</v>
      </c>
      <c r="H13" s="80">
        <v>3</v>
      </c>
      <c r="I13" s="13">
        <v>2</v>
      </c>
      <c r="J13" s="13">
        <v>1</v>
      </c>
      <c r="K13" s="13">
        <v>7</v>
      </c>
      <c r="L13" s="13">
        <v>2</v>
      </c>
      <c r="M13" s="12">
        <v>5</v>
      </c>
      <c r="N13" s="12">
        <v>7</v>
      </c>
      <c r="O13" s="12">
        <v>7</v>
      </c>
      <c r="P13" s="12">
        <v>6</v>
      </c>
      <c r="Q13" s="80">
        <v>3</v>
      </c>
      <c r="R13" s="80">
        <v>2</v>
      </c>
      <c r="S13" s="80">
        <v>4</v>
      </c>
      <c r="T13" s="80">
        <v>6</v>
      </c>
      <c r="U13" s="13">
        <v>1</v>
      </c>
      <c r="V13" s="13">
        <v>7</v>
      </c>
      <c r="W13" s="13">
        <v>1</v>
      </c>
      <c r="X13" s="13">
        <v>2</v>
      </c>
      <c r="Y13" s="13">
        <v>1</v>
      </c>
      <c r="Z13" s="13">
        <v>7</v>
      </c>
      <c r="AA13" s="39" t="s">
        <v>2108</v>
      </c>
      <c r="AB13" s="82">
        <v>51</v>
      </c>
    </row>
    <row r="14" spans="1:28">
      <c r="A14" s="80">
        <v>7</v>
      </c>
      <c r="B14" s="80">
        <v>6</v>
      </c>
      <c r="C14" s="80">
        <v>1</v>
      </c>
      <c r="D14" s="80">
        <v>1</v>
      </c>
      <c r="E14" s="79">
        <v>2</v>
      </c>
      <c r="F14" s="79">
        <v>6</v>
      </c>
      <c r="G14" s="79">
        <v>7</v>
      </c>
      <c r="H14" s="79">
        <v>4</v>
      </c>
      <c r="I14" s="13">
        <v>1</v>
      </c>
      <c r="J14" s="13">
        <v>1</v>
      </c>
      <c r="K14" s="13">
        <v>7</v>
      </c>
      <c r="L14" s="13">
        <v>2</v>
      </c>
      <c r="M14" s="80">
        <v>5</v>
      </c>
      <c r="N14" s="80">
        <v>7</v>
      </c>
      <c r="O14" s="80">
        <v>7</v>
      </c>
      <c r="P14" s="80">
        <v>6</v>
      </c>
      <c r="Q14" s="79">
        <v>5</v>
      </c>
      <c r="R14" s="79">
        <v>2</v>
      </c>
      <c r="S14" s="79">
        <v>3</v>
      </c>
      <c r="T14" s="79">
        <v>7</v>
      </c>
      <c r="U14" s="13">
        <v>2</v>
      </c>
      <c r="V14" s="13">
        <v>6</v>
      </c>
      <c r="W14" s="13">
        <v>1</v>
      </c>
      <c r="X14" s="13">
        <v>1</v>
      </c>
      <c r="Y14" s="13">
        <v>1</v>
      </c>
      <c r="Z14" s="13">
        <v>7</v>
      </c>
      <c r="AA14" s="39" t="s">
        <v>2108</v>
      </c>
      <c r="AB14" s="82">
        <v>50</v>
      </c>
    </row>
    <row r="15" spans="1:28">
      <c r="A15" s="80">
        <v>6</v>
      </c>
      <c r="B15" s="80">
        <v>6</v>
      </c>
      <c r="C15" s="80">
        <v>1</v>
      </c>
      <c r="D15" s="80">
        <v>1</v>
      </c>
      <c r="E15" s="12">
        <v>2</v>
      </c>
      <c r="F15" s="12">
        <v>6</v>
      </c>
      <c r="G15" s="12">
        <v>7</v>
      </c>
      <c r="H15" s="12">
        <v>4</v>
      </c>
      <c r="I15" s="13">
        <v>2</v>
      </c>
      <c r="J15" s="13">
        <v>1</v>
      </c>
      <c r="K15" s="13">
        <v>7</v>
      </c>
      <c r="L15" s="13">
        <v>2</v>
      </c>
      <c r="M15" s="80">
        <v>6</v>
      </c>
      <c r="N15" s="80">
        <v>6</v>
      </c>
      <c r="O15" s="80">
        <v>7</v>
      </c>
      <c r="P15" s="80">
        <v>6</v>
      </c>
      <c r="Q15" s="12">
        <v>2</v>
      </c>
      <c r="R15" s="12">
        <v>2</v>
      </c>
      <c r="S15" s="12">
        <v>3</v>
      </c>
      <c r="T15" s="12">
        <v>6</v>
      </c>
      <c r="U15" s="13">
        <v>1</v>
      </c>
      <c r="V15" s="13">
        <v>7</v>
      </c>
      <c r="W15" s="13">
        <v>1</v>
      </c>
      <c r="X15" s="13">
        <v>2</v>
      </c>
      <c r="Y15" s="13">
        <v>1</v>
      </c>
      <c r="Z15" s="13">
        <v>7</v>
      </c>
      <c r="AA15" s="39" t="s">
        <v>2107</v>
      </c>
      <c r="AB15" s="82">
        <v>23</v>
      </c>
    </row>
    <row r="16" spans="1:28">
      <c r="A16" s="13">
        <v>7</v>
      </c>
      <c r="B16" s="13">
        <v>7</v>
      </c>
      <c r="C16" s="13">
        <v>1</v>
      </c>
      <c r="D16" s="13">
        <v>1</v>
      </c>
      <c r="E16" s="80">
        <v>1</v>
      </c>
      <c r="F16" s="80">
        <v>6</v>
      </c>
      <c r="G16" s="80">
        <v>7</v>
      </c>
      <c r="H16" s="80">
        <v>4</v>
      </c>
      <c r="I16" s="79">
        <v>1</v>
      </c>
      <c r="J16" s="79">
        <v>1</v>
      </c>
      <c r="K16" s="79">
        <v>6</v>
      </c>
      <c r="L16" s="79">
        <v>1</v>
      </c>
      <c r="M16" s="79">
        <v>6</v>
      </c>
      <c r="N16" s="79">
        <v>6</v>
      </c>
      <c r="O16" s="79">
        <v>7</v>
      </c>
      <c r="P16" s="79">
        <v>6</v>
      </c>
      <c r="Q16" s="80">
        <v>4</v>
      </c>
      <c r="R16" s="80">
        <v>2</v>
      </c>
      <c r="S16" s="80">
        <v>3</v>
      </c>
      <c r="T16" s="80">
        <v>6</v>
      </c>
      <c r="U16" s="79">
        <v>2</v>
      </c>
      <c r="V16" s="79">
        <v>6</v>
      </c>
      <c r="W16" s="79">
        <v>1</v>
      </c>
      <c r="X16" s="79">
        <v>1</v>
      </c>
      <c r="Y16" s="79">
        <v>1</v>
      </c>
      <c r="Z16" s="79">
        <v>6</v>
      </c>
      <c r="AA16" s="39" t="s">
        <v>2107</v>
      </c>
      <c r="AB16" s="83">
        <v>35</v>
      </c>
    </row>
    <row r="17" spans="1:28">
      <c r="A17" s="13">
        <v>7</v>
      </c>
      <c r="B17" s="13">
        <v>6</v>
      </c>
      <c r="C17" s="13">
        <v>1</v>
      </c>
      <c r="D17" s="13">
        <v>1</v>
      </c>
      <c r="E17" s="80">
        <v>1</v>
      </c>
      <c r="F17" s="80">
        <v>6</v>
      </c>
      <c r="G17" s="80">
        <v>7</v>
      </c>
      <c r="H17" s="80">
        <v>3</v>
      </c>
      <c r="I17" s="12">
        <v>1</v>
      </c>
      <c r="J17" s="12">
        <v>1</v>
      </c>
      <c r="K17" s="12">
        <v>6</v>
      </c>
      <c r="L17" s="12">
        <v>1</v>
      </c>
      <c r="M17" s="12">
        <v>5</v>
      </c>
      <c r="N17" s="12">
        <v>7</v>
      </c>
      <c r="O17" s="12">
        <v>7</v>
      </c>
      <c r="P17" s="12">
        <v>6</v>
      </c>
      <c r="Q17" s="80">
        <v>3</v>
      </c>
      <c r="R17" s="80">
        <v>2</v>
      </c>
      <c r="S17" s="80">
        <v>4</v>
      </c>
      <c r="T17" s="80">
        <v>6</v>
      </c>
      <c r="U17" s="12">
        <v>5</v>
      </c>
      <c r="V17" s="12">
        <v>6</v>
      </c>
      <c r="W17" s="12">
        <v>2</v>
      </c>
      <c r="X17" s="12">
        <v>2</v>
      </c>
      <c r="Y17" s="12">
        <v>2</v>
      </c>
      <c r="Z17" s="12">
        <v>7</v>
      </c>
      <c r="AA17" s="39" t="s">
        <v>2108</v>
      </c>
      <c r="AB17" s="82">
        <v>21</v>
      </c>
    </row>
    <row r="18" spans="1:2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8">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8">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8">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8">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8">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8">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8">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8">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8">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8">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8">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8">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8">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1"/>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4"/>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1"/>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1"/>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N1" workbookViewId="0">
      <selection activeCell="AB2" sqref="AB2"/>
    </sheetView>
  </sheetViews>
  <sheetFormatPr defaultColWidth="9.140625" defaultRowHeight="15"/>
  <cols>
    <col min="1" max="26" width="3.5703125" style="1" customWidth="1"/>
    <col min="29" max="34" width="13.85546875" style="1" customWidth="1"/>
  </cols>
  <sheetData>
    <row r="1" spans="1:34" ht="96" customHeight="1">
      <c r="A1" s="51" t="s">
        <v>742</v>
      </c>
      <c r="B1" s="52"/>
      <c r="C1" s="52"/>
      <c r="D1" s="52"/>
      <c r="E1" s="52"/>
      <c r="F1" s="52"/>
      <c r="G1" s="52"/>
      <c r="H1" s="52"/>
      <c r="I1" s="52"/>
      <c r="J1" s="52"/>
      <c r="K1" s="52"/>
      <c r="L1" s="52"/>
      <c r="M1" s="52"/>
      <c r="N1" s="52"/>
      <c r="O1" s="52"/>
      <c r="P1" s="52"/>
      <c r="Q1" s="52"/>
      <c r="R1" s="52"/>
      <c r="S1" s="52"/>
      <c r="T1" s="52"/>
      <c r="U1" s="52"/>
      <c r="V1" s="52"/>
      <c r="W1" s="52"/>
      <c r="X1" s="52"/>
      <c r="Y1" s="52"/>
      <c r="Z1" s="52"/>
      <c r="AC1" s="63"/>
      <c r="AD1" s="64"/>
      <c r="AE1" s="64"/>
      <c r="AF1" s="64"/>
      <c r="AG1" s="64"/>
      <c r="AH1" s="65"/>
    </row>
    <row r="2" spans="1:34">
      <c r="A2" s="53" t="s">
        <v>0</v>
      </c>
      <c r="B2" s="53"/>
      <c r="C2" s="53"/>
      <c r="D2" s="53"/>
      <c r="E2" s="53"/>
      <c r="F2" s="53"/>
      <c r="G2" s="53"/>
      <c r="H2" s="53"/>
      <c r="I2" s="53"/>
      <c r="J2" s="53"/>
      <c r="K2" s="53"/>
      <c r="L2" s="53"/>
      <c r="M2" s="53"/>
      <c r="N2" s="53"/>
      <c r="O2" s="53"/>
      <c r="P2" s="53"/>
      <c r="Q2" s="53"/>
      <c r="R2" s="53"/>
      <c r="S2" s="53"/>
      <c r="T2" s="53"/>
      <c r="U2" s="53"/>
      <c r="V2" s="53"/>
      <c r="W2" s="53"/>
      <c r="X2" s="53"/>
      <c r="Y2" s="53"/>
      <c r="Z2" s="53"/>
      <c r="AC2" s="53" t="s">
        <v>743</v>
      </c>
      <c r="AD2" s="53"/>
      <c r="AE2" s="53"/>
      <c r="AF2" s="53"/>
      <c r="AG2" s="53"/>
      <c r="AH2" s="53"/>
    </row>
    <row r="3" spans="1:34">
      <c r="A3" s="22">
        <v>1</v>
      </c>
      <c r="B3" s="24">
        <v>2</v>
      </c>
      <c r="C3" s="26">
        <v>3</v>
      </c>
      <c r="D3" s="27">
        <v>4</v>
      </c>
      <c r="E3" s="24">
        <v>5</v>
      </c>
      <c r="F3" s="24">
        <v>6</v>
      </c>
      <c r="G3" s="26">
        <v>7</v>
      </c>
      <c r="H3" s="26">
        <v>8</v>
      </c>
      <c r="I3" s="27">
        <v>9</v>
      </c>
      <c r="J3" s="24">
        <v>10</v>
      </c>
      <c r="K3" s="24">
        <v>11</v>
      </c>
      <c r="L3" s="26">
        <v>12</v>
      </c>
      <c r="M3" s="27">
        <v>13</v>
      </c>
      <c r="N3" s="26">
        <v>14</v>
      </c>
      <c r="O3" s="26">
        <v>15</v>
      </c>
      <c r="P3" s="27">
        <v>16</v>
      </c>
      <c r="Q3" s="24">
        <v>17</v>
      </c>
      <c r="R3" s="24">
        <v>18</v>
      </c>
      <c r="S3" s="26">
        <v>19</v>
      </c>
      <c r="T3" s="26">
        <v>20</v>
      </c>
      <c r="U3" s="27">
        <v>21</v>
      </c>
      <c r="V3" s="24">
        <v>22</v>
      </c>
      <c r="W3" s="24">
        <v>23</v>
      </c>
      <c r="X3" s="24">
        <v>24</v>
      </c>
      <c r="Y3" s="24">
        <v>25</v>
      </c>
      <c r="Z3" s="23">
        <v>26</v>
      </c>
      <c r="AC3" s="28" t="str">
        <f>VLOOKUP(Read_First!B5,Items!A1:BI50,54,FALSE)</f>
        <v>Aantrekkelijkheid</v>
      </c>
      <c r="AD3" s="30" t="str">
        <f>VLOOKUP(Read_First!B5,Items!A1:BI50,55,FALSE)</f>
        <v>Transparantie</v>
      </c>
      <c r="AE3" s="30" t="str">
        <f>VLOOKUP(Read_First!B5,Items!A1:BI50,56,FALSE)</f>
        <v>Efficiëntie</v>
      </c>
      <c r="AF3" s="30" t="str">
        <f>VLOOKUP(Read_First!B5,Items!A1:BI50,57,FALSE)</f>
        <v>Bestuurbaarheid</v>
      </c>
      <c r="AG3" s="30" t="str">
        <f>VLOOKUP(Read_First!B5,Items!A1:BI50,58,FALSE)</f>
        <v>Stimulatie</v>
      </c>
      <c r="AH3" s="29" t="str">
        <f>VLOOKUP(Read_First!B5,Items!A1:BI50,59,FALSE)</f>
        <v>Originaliteit</v>
      </c>
    </row>
    <row r="4" spans="1:34">
      <c r="A4" s="1">
        <f>IF(Data1!A6&gt;0,Data1!A6-4,"")</f>
        <v>2</v>
      </c>
      <c r="B4" s="1">
        <f>IF(Data1!B6&gt;0,Data1!B6-4,"")</f>
        <v>1</v>
      </c>
      <c r="C4" s="1">
        <f>IF(Data1!C6&gt;0,4-Data1!C6,"")</f>
        <v>3</v>
      </c>
      <c r="D4" s="1">
        <f>IF(Data1!D6&gt;0,4-Data1!D6,"")</f>
        <v>3</v>
      </c>
      <c r="E4" s="1">
        <f>IF(Data1!E6&gt;0,4-Data1!E6,"")</f>
        <v>2</v>
      </c>
      <c r="F4" s="1">
        <f>IF(Data1!F6&gt;0,Data1!F6-4,"")</f>
        <v>2</v>
      </c>
      <c r="G4" s="1">
        <f>IF(Data1!G6&gt;0,Data1!G6-4,"")</f>
        <v>3</v>
      </c>
      <c r="H4" s="1">
        <f>IF(Data1!H6&gt;0,Data1!H6-4,"")</f>
        <v>0</v>
      </c>
      <c r="I4" s="1">
        <f>IF(Data1!I6&gt;0,4-Data1!I6,"")</f>
        <v>3</v>
      </c>
      <c r="J4" s="1">
        <f>IF(Data1!J6&gt;0,4-Data1!J6,"")</f>
        <v>3</v>
      </c>
      <c r="K4" s="1">
        <f>IF(Data1!K6&gt;0,Data1!K6-4,"")</f>
        <v>2</v>
      </c>
      <c r="L4" s="1">
        <f>IF(Data1!L6&gt;0,4-Data1!L6,"")</f>
        <v>3</v>
      </c>
      <c r="M4" s="1">
        <f>IF(Data1!M6&gt;0,Data1!M6-4,"")</f>
        <v>2</v>
      </c>
      <c r="N4" s="1">
        <f>IF(Data1!N6&gt;0,Data1!N6-4,"")</f>
        <v>2</v>
      </c>
      <c r="O4" s="1">
        <f>IF(Data1!O6&gt;0,Data1!O6-4,"")</f>
        <v>3</v>
      </c>
      <c r="P4" s="1">
        <f>IF(Data1!P6&gt;0,Data1!P6-4,"")</f>
        <v>2</v>
      </c>
      <c r="Q4" s="1">
        <f>IF(Data1!Q6&gt;0,4-Data1!Q6,"")</f>
        <v>-1</v>
      </c>
      <c r="R4" s="1">
        <f>IF(Data1!R6&gt;0,4-Data1!R6,"")</f>
        <v>2</v>
      </c>
      <c r="S4" s="1">
        <f>IF(Data1!S6&gt;0,4-Data1!S6,"")</f>
        <v>1</v>
      </c>
      <c r="T4" s="1">
        <f>IF(Data1!T6&gt;0,Data1!T6-4,"")</f>
        <v>3</v>
      </c>
      <c r="U4" s="1">
        <f>IF(Data1!U6&gt;0,4-Data1!U6,"")</f>
        <v>2</v>
      </c>
      <c r="V4" s="1">
        <f>IF(Data1!V6&gt;0,Data1!V6-4,"")</f>
        <v>2</v>
      </c>
      <c r="W4" s="1">
        <f>IF(Data1!W6&gt;0,4-Data1!W6,"")</f>
        <v>3</v>
      </c>
      <c r="X4" s="1">
        <f>IF(Data1!X6&gt;0,4-Data1!X6,"")</f>
        <v>3</v>
      </c>
      <c r="Y4" s="1">
        <f>IF(Data1!Y6&gt;0,4-Data1!Y6,"")</f>
        <v>3</v>
      </c>
      <c r="Z4" s="1">
        <f>IF(Data1!Z6&gt;0,Data1!Z6-4,"")</f>
        <v>2</v>
      </c>
      <c r="AC4" s="2">
        <f t="shared" ref="AC4:AC68" si="0">IF(COUNT(A4,L4,N4,P4,X4,Y4)&gt;0,AVERAGE(A4,L4,N4,P4,X4,Y4),"")</f>
        <v>2.5</v>
      </c>
      <c r="AD4" s="2">
        <f>IF(COUNT(B4,D4,M4,U4)&gt;0,AVERAGE(B4,D4,M4,U4),"")</f>
        <v>2</v>
      </c>
      <c r="AE4" s="2">
        <f>IF(COUNT(I4,T4,V4,W4)&gt;0,AVERAGE(I4,T4,V4,W4),"")</f>
        <v>2.75</v>
      </c>
      <c r="AF4" s="2">
        <f>IF(COUNT(H4,K4,Q4,S4)&gt;0,AVERAGE(H4,K4,Q4,S4),"")</f>
        <v>0.5</v>
      </c>
      <c r="AG4" s="2">
        <f>IF(COUNT(E4,F4,G4,R4)&gt;0,AVERAGE(E4,F4,G4,R4),"")</f>
        <v>2.25</v>
      </c>
      <c r="AH4" s="2">
        <f>IF(COUNT(C4,J4,O4,Z4)&gt;0,AVERAGE(C4,J4,O4,Z4),"")</f>
        <v>2.75</v>
      </c>
    </row>
    <row r="5" spans="1:34">
      <c r="A5" s="1">
        <f>IF(Data1!A7&gt;0,Data1!A7-4,"")</f>
        <v>1</v>
      </c>
      <c r="B5" s="1">
        <f>IF(Data1!B7&gt;0,Data1!B7-4,"")</f>
        <v>1</v>
      </c>
      <c r="C5" s="1">
        <f>IF(Data1!C7&gt;0,4-Data1!C7,"")</f>
        <v>3</v>
      </c>
      <c r="D5" s="1">
        <f>IF(Data1!D7&gt;0,4-Data1!D7,"")</f>
        <v>3</v>
      </c>
      <c r="E5" s="1">
        <f>IF(Data1!E7&gt;0,4-Data1!E7,"")</f>
        <v>2</v>
      </c>
      <c r="F5" s="1">
        <f>IF(Data1!F7&gt;0,Data1!F7-4,"")</f>
        <v>2</v>
      </c>
      <c r="G5" s="1">
        <f>IF(Data1!G7&gt;0,Data1!G7-4,"")</f>
        <v>3</v>
      </c>
      <c r="H5" s="1">
        <f>IF(Data1!H7&gt;0,Data1!H7-4,"")</f>
        <v>0</v>
      </c>
      <c r="I5" s="1">
        <f>IF(Data1!I7&gt;0,4-Data1!I7,"")</f>
        <v>3</v>
      </c>
      <c r="J5" s="1">
        <f>IF(Data1!J7&gt;0,4-Data1!J7,"")</f>
        <v>3</v>
      </c>
      <c r="K5" s="1">
        <f>IF(Data1!K7&gt;0,Data1!K7-4,"")</f>
        <v>2</v>
      </c>
      <c r="L5" s="1">
        <f>IF(Data1!L7&gt;0,4-Data1!L7,"")</f>
        <v>3</v>
      </c>
      <c r="M5" s="1">
        <f>IF(Data1!M7&gt;0,Data1!M7-4,"")</f>
        <v>1</v>
      </c>
      <c r="N5" s="1">
        <f>IF(Data1!N7&gt;0,Data1!N7-4,"")</f>
        <v>3</v>
      </c>
      <c r="O5" s="1">
        <f>IF(Data1!O7&gt;0,Data1!O7-4,"")</f>
        <v>3</v>
      </c>
      <c r="P5" s="1">
        <f>IF(Data1!P7&gt;0,Data1!P7-4,"")</f>
        <v>2</v>
      </c>
      <c r="Q5" s="1">
        <f>IF(Data1!Q7&gt;0,4-Data1!Q7,"")</f>
        <v>2</v>
      </c>
      <c r="R5" s="1">
        <f>IF(Data1!R7&gt;0,4-Data1!R7,"")</f>
        <v>2</v>
      </c>
      <c r="S5" s="1">
        <f>IF(Data1!S7&gt;0,4-Data1!S7,"")</f>
        <v>1</v>
      </c>
      <c r="T5" s="1">
        <f>IF(Data1!T7&gt;0,Data1!T7-4,"")</f>
        <v>2</v>
      </c>
      <c r="U5" s="1">
        <f>IF(Data1!U7&gt;0,4-Data1!U7,"")</f>
        <v>-1</v>
      </c>
      <c r="V5" s="1">
        <f>IF(Data1!V7&gt;0,Data1!V7-4,"")</f>
        <v>2</v>
      </c>
      <c r="W5" s="1">
        <f>IF(Data1!W7&gt;0,4-Data1!W7,"")</f>
        <v>2</v>
      </c>
      <c r="X5" s="1">
        <f>IF(Data1!X7&gt;0,4-Data1!X7,"")</f>
        <v>2</v>
      </c>
      <c r="Y5" s="1">
        <f>IF(Data1!Y7&gt;0,4-Data1!Y7,"")</f>
        <v>2</v>
      </c>
      <c r="Z5" s="1">
        <f>IF(Data1!Z7&gt;0,Data1!Z7-4,"")</f>
        <v>3</v>
      </c>
      <c r="AC5" s="2">
        <f t="shared" si="0"/>
        <v>2.1666666666666665</v>
      </c>
      <c r="AD5" s="2">
        <f t="shared" ref="AD5:AD68" si="1">IF(COUNT(B5,D5,M5,U5)&gt;0,AVERAGE(B5,D5,M5,U5),"")</f>
        <v>1</v>
      </c>
      <c r="AE5" s="2">
        <f t="shared" ref="AE5:AE68" si="2">IF(COUNT(I5,T5,V5,W5)&gt;0,AVERAGE(I5,T5,V5,W5),"")</f>
        <v>2.25</v>
      </c>
      <c r="AF5" s="2">
        <f t="shared" ref="AF5:AF68" si="3">IF(COUNT(H5,K5,Q5,S5)&gt;0,AVERAGE(H5,K5,Q5,S5),"")</f>
        <v>1.25</v>
      </c>
      <c r="AG5" s="2">
        <f t="shared" ref="AG5:AG68" si="4">IF(COUNT(E5,F5,G5,R5)&gt;0,AVERAGE(E5,F5,G5,R5),"")</f>
        <v>2.25</v>
      </c>
      <c r="AH5" s="2">
        <f t="shared" ref="AH5:AH68" si="5">IF(COUNT(C5,J5,O5,Z5)&gt;0,AVERAGE(C5,J5,O5,Z5),"")</f>
        <v>3</v>
      </c>
    </row>
    <row r="6" spans="1:34">
      <c r="A6" s="1">
        <f>IF(Data1!A8&gt;0,Data1!A8-4,"")</f>
        <v>3</v>
      </c>
      <c r="B6" s="1">
        <f>IF(Data1!B8&gt;0,Data1!B8-4,"")</f>
        <v>2</v>
      </c>
      <c r="C6" s="1">
        <f>IF(Data1!C8&gt;0,4-Data1!C8,"")</f>
        <v>3</v>
      </c>
      <c r="D6" s="1">
        <f>IF(Data1!D8&gt;0,4-Data1!D8,"")</f>
        <v>3</v>
      </c>
      <c r="E6" s="1">
        <f>IF(Data1!E8&gt;0,4-Data1!E8,"")</f>
        <v>3</v>
      </c>
      <c r="F6" s="1">
        <f>IF(Data1!F8&gt;0,Data1!F8-4,"")</f>
        <v>2</v>
      </c>
      <c r="G6" s="1">
        <f>IF(Data1!G8&gt;0,Data1!G8-4,"")</f>
        <v>3</v>
      </c>
      <c r="H6" s="1">
        <f>IF(Data1!H8&gt;0,Data1!H8-4,"")</f>
        <v>0</v>
      </c>
      <c r="I6" s="1">
        <f>IF(Data1!I8&gt;0,4-Data1!I8,"")</f>
        <v>3</v>
      </c>
      <c r="J6" s="1">
        <f>IF(Data1!J8&gt;0,4-Data1!J8,"")</f>
        <v>3</v>
      </c>
      <c r="K6" s="1">
        <f>IF(Data1!K8&gt;0,Data1!K8-4,"")</f>
        <v>2</v>
      </c>
      <c r="L6" s="1">
        <f>IF(Data1!L8&gt;0,4-Data1!L8,"")</f>
        <v>3</v>
      </c>
      <c r="M6" s="1">
        <f>IF(Data1!M8&gt;0,Data1!M8-4,"")</f>
        <v>1</v>
      </c>
      <c r="N6" s="1">
        <f>IF(Data1!N8&gt;0,Data1!N8-4,"")</f>
        <v>3</v>
      </c>
      <c r="O6" s="1">
        <f>IF(Data1!O8&gt;0,Data1!O8-4,"")</f>
        <v>3</v>
      </c>
      <c r="P6" s="1">
        <f>IF(Data1!P8&gt;0,Data1!P8-4,"")</f>
        <v>2</v>
      </c>
      <c r="Q6" s="1">
        <f>IF(Data1!Q8&gt;0,4-Data1!Q8,"")</f>
        <v>0</v>
      </c>
      <c r="R6" s="1">
        <f>IF(Data1!R8&gt;0,4-Data1!R8,"")</f>
        <v>2</v>
      </c>
      <c r="S6" s="1">
        <f>IF(Data1!S8&gt;0,4-Data1!S8,"")</f>
        <v>1</v>
      </c>
      <c r="T6" s="1">
        <f>IF(Data1!T8&gt;0,Data1!T8-4,"")</f>
        <v>2</v>
      </c>
      <c r="U6" s="1">
        <f>IF(Data1!U8&gt;0,4-Data1!U8,"")</f>
        <v>2</v>
      </c>
      <c r="V6" s="1">
        <f>IF(Data1!V8&gt;0,Data1!V8-4,"")</f>
        <v>3</v>
      </c>
      <c r="W6" s="1">
        <f>IF(Data1!W8&gt;0,4-Data1!W8,"")</f>
        <v>2</v>
      </c>
      <c r="X6" s="1">
        <f>IF(Data1!X8&gt;0,4-Data1!X8,"")</f>
        <v>3</v>
      </c>
      <c r="Y6" s="1">
        <f>IF(Data1!Y8&gt;0,4-Data1!Y8,"")</f>
        <v>3</v>
      </c>
      <c r="Z6" s="1">
        <f>IF(Data1!Z8&gt;0,Data1!Z8-4,"")</f>
        <v>3</v>
      </c>
      <c r="AC6" s="2">
        <f t="shared" si="0"/>
        <v>2.8333333333333335</v>
      </c>
      <c r="AD6" s="2">
        <f t="shared" si="1"/>
        <v>2</v>
      </c>
      <c r="AE6" s="2">
        <f t="shared" si="2"/>
        <v>2.5</v>
      </c>
      <c r="AF6" s="2">
        <f t="shared" si="3"/>
        <v>0.75</v>
      </c>
      <c r="AG6" s="2">
        <f t="shared" si="4"/>
        <v>2.5</v>
      </c>
      <c r="AH6" s="2">
        <f t="shared" si="5"/>
        <v>3</v>
      </c>
    </row>
    <row r="7" spans="1:34">
      <c r="A7" s="1">
        <f>IF(Data1!A9&gt;0,Data1!A9-4,"")</f>
        <v>2</v>
      </c>
      <c r="B7" s="1">
        <f>IF(Data1!B9&gt;0,Data1!B9-4,"")</f>
        <v>2</v>
      </c>
      <c r="C7" s="1">
        <f>IF(Data1!C9&gt;0,4-Data1!C9,"")</f>
        <v>3</v>
      </c>
      <c r="D7" s="1">
        <f>IF(Data1!D9&gt;0,4-Data1!D9,"")</f>
        <v>3</v>
      </c>
      <c r="E7" s="1">
        <f>IF(Data1!E9&gt;0,4-Data1!E9,"")</f>
        <v>3</v>
      </c>
      <c r="F7" s="1">
        <f>IF(Data1!F9&gt;0,Data1!F9-4,"")</f>
        <v>2</v>
      </c>
      <c r="G7" s="1">
        <f>IF(Data1!G9&gt;0,Data1!G9-4,"")</f>
        <v>3</v>
      </c>
      <c r="H7" s="1">
        <f>IF(Data1!H9&gt;0,Data1!H9-4,"")</f>
        <v>-1</v>
      </c>
      <c r="I7" s="1">
        <f>IF(Data1!I9&gt;0,4-Data1!I9,"")</f>
        <v>2</v>
      </c>
      <c r="J7" s="1">
        <f>IF(Data1!J9&gt;0,4-Data1!J9,"")</f>
        <v>3</v>
      </c>
      <c r="K7" s="1">
        <f>IF(Data1!K9&gt;0,Data1!K9-4,"")</f>
        <v>2</v>
      </c>
      <c r="L7" s="1">
        <f>IF(Data1!L9&gt;0,4-Data1!L9,"")</f>
        <v>3</v>
      </c>
      <c r="M7" s="1">
        <f>IF(Data1!M9&gt;0,Data1!M9-4,"")</f>
        <v>2</v>
      </c>
      <c r="N7" s="1">
        <f>IF(Data1!N9&gt;0,Data1!N9-4,"")</f>
        <v>2</v>
      </c>
      <c r="O7" s="1">
        <f>IF(Data1!O9&gt;0,Data1!O9-4,"")</f>
        <v>3</v>
      </c>
      <c r="P7" s="1">
        <f>IF(Data1!P9&gt;0,Data1!P9-4,"")</f>
        <v>2</v>
      </c>
      <c r="Q7" s="1">
        <f>IF(Data1!Q9&gt;0,4-Data1!Q9,"")</f>
        <v>1</v>
      </c>
      <c r="R7" s="1">
        <f>IF(Data1!R9&gt;0,4-Data1!R9,"")</f>
        <v>2</v>
      </c>
      <c r="S7" s="1">
        <f>IF(Data1!S9&gt;0,4-Data1!S9,"")</f>
        <v>0</v>
      </c>
      <c r="T7" s="1">
        <f>IF(Data1!T9&gt;0,Data1!T9-4,"")</f>
        <v>2</v>
      </c>
      <c r="U7" s="1">
        <f>IF(Data1!U9&gt;0,4-Data1!U9,"")</f>
        <v>2</v>
      </c>
      <c r="V7" s="1">
        <f>IF(Data1!V9&gt;0,Data1!V9-4,"")</f>
        <v>2</v>
      </c>
      <c r="W7" s="1">
        <f>IF(Data1!W9&gt;0,4-Data1!W9,"")</f>
        <v>3</v>
      </c>
      <c r="X7" s="1">
        <f>IF(Data1!X9&gt;0,4-Data1!X9,"")</f>
        <v>3</v>
      </c>
      <c r="Y7" s="1">
        <f>IF(Data1!Y9&gt;0,4-Data1!Y9,"")</f>
        <v>2</v>
      </c>
      <c r="Z7" s="1">
        <f>IF(Data1!Z9&gt;0,Data1!Z9-4,"")</f>
        <v>3</v>
      </c>
      <c r="AC7" s="2">
        <f t="shared" si="0"/>
        <v>2.3333333333333335</v>
      </c>
      <c r="AD7" s="2">
        <f t="shared" si="1"/>
        <v>2.25</v>
      </c>
      <c r="AE7" s="2">
        <f t="shared" si="2"/>
        <v>2.25</v>
      </c>
      <c r="AF7" s="2">
        <f t="shared" si="3"/>
        <v>0.5</v>
      </c>
      <c r="AG7" s="2">
        <f t="shared" si="4"/>
        <v>2.5</v>
      </c>
      <c r="AH7" s="2">
        <f t="shared" si="5"/>
        <v>3</v>
      </c>
    </row>
    <row r="8" spans="1:34">
      <c r="A8" s="1">
        <f>IF(Data1!A10&gt;0,Data1!A10-4,"")</f>
        <v>3</v>
      </c>
      <c r="B8" s="1">
        <f>IF(Data1!B10&gt;0,Data1!B10-4,"")</f>
        <v>3</v>
      </c>
      <c r="C8" s="1">
        <f>IF(Data1!C10&gt;0,4-Data1!C10,"")</f>
        <v>3</v>
      </c>
      <c r="D8" s="1">
        <f>IF(Data1!D10&gt;0,4-Data1!D10,"")</f>
        <v>3</v>
      </c>
      <c r="E8" s="1">
        <f>IF(Data1!E10&gt;0,4-Data1!E10,"")</f>
        <v>2</v>
      </c>
      <c r="F8" s="1">
        <f>IF(Data1!F10&gt;0,Data1!F10-4,"")</f>
        <v>2</v>
      </c>
      <c r="G8" s="1">
        <f>IF(Data1!G10&gt;0,Data1!G10-4,"")</f>
        <v>3</v>
      </c>
      <c r="H8" s="1">
        <f>IF(Data1!H10&gt;0,Data1!H10-4,"")</f>
        <v>0</v>
      </c>
      <c r="I8" s="1">
        <f>IF(Data1!I10&gt;0,4-Data1!I10,"")</f>
        <v>3</v>
      </c>
      <c r="J8" s="1">
        <f>IF(Data1!J10&gt;0,4-Data1!J10,"")</f>
        <v>3</v>
      </c>
      <c r="K8" s="1">
        <f>IF(Data1!K10&gt;0,Data1!K10-4,"")</f>
        <v>3</v>
      </c>
      <c r="L8" s="1">
        <f>IF(Data1!L10&gt;0,4-Data1!L10,"")</f>
        <v>2</v>
      </c>
      <c r="M8" s="1">
        <f>IF(Data1!M10&gt;0,Data1!M10-4,"")</f>
        <v>2</v>
      </c>
      <c r="N8" s="1">
        <f>IF(Data1!N10&gt;0,Data1!N10-4,"")</f>
        <v>2</v>
      </c>
      <c r="O8" s="1">
        <f>IF(Data1!O10&gt;0,Data1!O10-4,"")</f>
        <v>3</v>
      </c>
      <c r="P8" s="1">
        <f>IF(Data1!P10&gt;0,Data1!P10-4,"")</f>
        <v>2</v>
      </c>
      <c r="Q8" s="1">
        <f>IF(Data1!Q10&gt;0,4-Data1!Q10,"")</f>
        <v>2</v>
      </c>
      <c r="R8" s="1">
        <f>IF(Data1!R10&gt;0,4-Data1!R10,"")</f>
        <v>3</v>
      </c>
      <c r="S8" s="1">
        <f>IF(Data1!S10&gt;0,4-Data1!S10,"")</f>
        <v>2</v>
      </c>
      <c r="T8" s="1">
        <f>IF(Data1!T10&gt;0,Data1!T10-4,"")</f>
        <v>3</v>
      </c>
      <c r="U8" s="1">
        <f>IF(Data1!U10&gt;0,4-Data1!U10,"")</f>
        <v>2</v>
      </c>
      <c r="V8" s="1">
        <f>IF(Data1!V10&gt;0,Data1!V10-4,"")</f>
        <v>2</v>
      </c>
      <c r="W8" s="1">
        <f>IF(Data1!W10&gt;0,4-Data1!W10,"")</f>
        <v>3</v>
      </c>
      <c r="X8" s="1">
        <f>IF(Data1!X10&gt;0,4-Data1!X10,"")</f>
        <v>3</v>
      </c>
      <c r="Y8" s="1">
        <f>IF(Data1!Y10&gt;0,4-Data1!Y10,"")</f>
        <v>3</v>
      </c>
      <c r="Z8" s="1">
        <f>IF(Data1!Z10&gt;0,Data1!Z10-4,"")</f>
        <v>3</v>
      </c>
      <c r="AC8" s="2">
        <f t="shared" si="0"/>
        <v>2.5</v>
      </c>
      <c r="AD8" s="2">
        <f t="shared" si="1"/>
        <v>2.5</v>
      </c>
      <c r="AE8" s="2">
        <f t="shared" si="2"/>
        <v>2.75</v>
      </c>
      <c r="AF8" s="2">
        <f t="shared" si="3"/>
        <v>1.75</v>
      </c>
      <c r="AG8" s="2">
        <f t="shared" si="4"/>
        <v>2.5</v>
      </c>
      <c r="AH8" s="2">
        <f t="shared" si="5"/>
        <v>3</v>
      </c>
    </row>
    <row r="9" spans="1:34">
      <c r="A9" s="1">
        <f>IF(Data1!A11&gt;0,Data1!A11-4,"")</f>
        <v>3</v>
      </c>
      <c r="B9" s="1">
        <f>IF(Data1!B11&gt;0,Data1!B11-4,"")</f>
        <v>2</v>
      </c>
      <c r="C9" s="1">
        <f>IF(Data1!C11&gt;0,4-Data1!C11,"")</f>
        <v>3</v>
      </c>
      <c r="D9" s="1">
        <f>IF(Data1!D11&gt;0,4-Data1!D11,"")</f>
        <v>3</v>
      </c>
      <c r="E9" s="1">
        <f>IF(Data1!E11&gt;0,4-Data1!E11,"")</f>
        <v>3</v>
      </c>
      <c r="F9" s="1">
        <f>IF(Data1!F11&gt;0,Data1!F11-4,"")</f>
        <v>3</v>
      </c>
      <c r="G9" s="1">
        <f>IF(Data1!G11&gt;0,Data1!G11-4,"")</f>
        <v>2</v>
      </c>
      <c r="H9" s="1">
        <f>IF(Data1!H11&gt;0,Data1!H11-4,"")</f>
        <v>0</v>
      </c>
      <c r="I9" s="1">
        <f>IF(Data1!I11&gt;0,4-Data1!I11,"")</f>
        <v>2</v>
      </c>
      <c r="J9" s="1">
        <f>IF(Data1!J11&gt;0,4-Data1!J11,"")</f>
        <v>3</v>
      </c>
      <c r="K9" s="1">
        <f>IF(Data1!K11&gt;0,Data1!K11-4,"")</f>
        <v>3</v>
      </c>
      <c r="L9" s="1">
        <f>IF(Data1!L11&gt;0,4-Data1!L11,"")</f>
        <v>2</v>
      </c>
      <c r="M9" s="1">
        <f>IF(Data1!M11&gt;0,Data1!M11-4,"")</f>
        <v>2</v>
      </c>
      <c r="N9" s="1">
        <f>IF(Data1!N11&gt;0,Data1!N11-4,"")</f>
        <v>2</v>
      </c>
      <c r="O9" s="1">
        <f>IF(Data1!O11&gt;0,Data1!O11-4,"")</f>
        <v>2</v>
      </c>
      <c r="P9" s="1">
        <f>IF(Data1!P11&gt;0,Data1!P11-4,"")</f>
        <v>3</v>
      </c>
      <c r="Q9" s="1">
        <f>IF(Data1!Q11&gt;0,4-Data1!Q11,"")</f>
        <v>2</v>
      </c>
      <c r="R9" s="1">
        <f>IF(Data1!R11&gt;0,4-Data1!R11,"")</f>
        <v>2</v>
      </c>
      <c r="S9" s="1">
        <f>IF(Data1!S11&gt;0,4-Data1!S11,"")</f>
        <v>1</v>
      </c>
      <c r="T9" s="1">
        <f>IF(Data1!T11&gt;0,Data1!T11-4,"")</f>
        <v>3</v>
      </c>
      <c r="U9" s="1">
        <f>IF(Data1!U11&gt;0,4-Data1!U11,"")</f>
        <v>3</v>
      </c>
      <c r="V9" s="1">
        <f>IF(Data1!V11&gt;0,Data1!V11-4,"")</f>
        <v>3</v>
      </c>
      <c r="W9" s="1">
        <f>IF(Data1!W11&gt;0,4-Data1!W11,"")</f>
        <v>3</v>
      </c>
      <c r="X9" s="1">
        <f>IF(Data1!X11&gt;0,4-Data1!X11,"")</f>
        <v>2</v>
      </c>
      <c r="Y9" s="1">
        <f>IF(Data1!Y11&gt;0,4-Data1!Y11,"")</f>
        <v>3</v>
      </c>
      <c r="Z9" s="1">
        <f>IF(Data1!Z11&gt;0,Data1!Z11-4,"")</f>
        <v>3</v>
      </c>
      <c r="AC9" s="2">
        <f t="shared" si="0"/>
        <v>2.5</v>
      </c>
      <c r="AD9" s="2">
        <f t="shared" si="1"/>
        <v>2.5</v>
      </c>
      <c r="AE9" s="2">
        <f t="shared" si="2"/>
        <v>2.75</v>
      </c>
      <c r="AF9" s="2">
        <f t="shared" si="3"/>
        <v>1.5</v>
      </c>
      <c r="AG9" s="2">
        <f t="shared" si="4"/>
        <v>2.5</v>
      </c>
      <c r="AH9" s="2">
        <f t="shared" si="5"/>
        <v>2.75</v>
      </c>
    </row>
    <row r="10" spans="1:34">
      <c r="A10" s="1">
        <f>IF(Data1!A12&gt;0,Data1!A12-4,"")</f>
        <v>2</v>
      </c>
      <c r="B10" s="1">
        <f>IF(Data1!B12&gt;0,Data1!B12-4,"")</f>
        <v>1</v>
      </c>
      <c r="C10" s="1">
        <f>IF(Data1!C12&gt;0,4-Data1!C12,"")</f>
        <v>3</v>
      </c>
      <c r="D10" s="1">
        <f>IF(Data1!D12&gt;0,4-Data1!D12,"")</f>
        <v>3</v>
      </c>
      <c r="E10" s="1">
        <f>IF(Data1!E12&gt;0,4-Data1!E12,"")</f>
        <v>3</v>
      </c>
      <c r="F10" s="1">
        <f>IF(Data1!F12&gt;0,Data1!F12-4,"")</f>
        <v>2</v>
      </c>
      <c r="G10" s="1">
        <f>IF(Data1!G12&gt;0,Data1!G12-4,"")</f>
        <v>3</v>
      </c>
      <c r="H10" s="1">
        <f>IF(Data1!H12&gt;0,Data1!H12-4,"")</f>
        <v>0</v>
      </c>
      <c r="I10" s="1">
        <f>IF(Data1!I12&gt;0,4-Data1!I12,"")</f>
        <v>3</v>
      </c>
      <c r="J10" s="1">
        <f>IF(Data1!J12&gt;0,4-Data1!J12,"")</f>
        <v>3</v>
      </c>
      <c r="K10" s="1">
        <f>IF(Data1!K12&gt;0,Data1!K12-4,"")</f>
        <v>3</v>
      </c>
      <c r="L10" s="1">
        <f>IF(Data1!L12&gt;0,4-Data1!L12,"")</f>
        <v>2</v>
      </c>
      <c r="M10" s="1">
        <f>IF(Data1!M12&gt;0,Data1!M12-4,"")</f>
        <v>2</v>
      </c>
      <c r="N10" s="1">
        <f>IF(Data1!N12&gt;0,Data1!N12-4,"")</f>
        <v>2</v>
      </c>
      <c r="O10" s="1">
        <f>IF(Data1!O12&gt;0,Data1!O12-4,"")</f>
        <v>3</v>
      </c>
      <c r="P10" s="1">
        <f>IF(Data1!P12&gt;0,Data1!P12-4,"")</f>
        <v>2</v>
      </c>
      <c r="Q10" s="1">
        <f>IF(Data1!Q12&gt;0,4-Data1!Q12,"")</f>
        <v>0</v>
      </c>
      <c r="R10" s="1">
        <f>IF(Data1!R12&gt;0,4-Data1!R12,"")</f>
        <v>2</v>
      </c>
      <c r="S10" s="1">
        <f>IF(Data1!S12&gt;0,4-Data1!S12,"")</f>
        <v>1</v>
      </c>
      <c r="T10" s="1">
        <f>IF(Data1!T12&gt;0,Data1!T12-4,"")</f>
        <v>2</v>
      </c>
      <c r="U10" s="1">
        <f>IF(Data1!U12&gt;0,4-Data1!U12,"")</f>
        <v>2</v>
      </c>
      <c r="V10" s="1">
        <f>IF(Data1!V12&gt;0,Data1!V12-4,"")</f>
        <v>2</v>
      </c>
      <c r="W10" s="1">
        <f>IF(Data1!W12&gt;0,4-Data1!W12,"")</f>
        <v>3</v>
      </c>
      <c r="X10" s="1">
        <f>IF(Data1!X12&gt;0,4-Data1!X12,"")</f>
        <v>3</v>
      </c>
      <c r="Y10" s="1">
        <f>IF(Data1!Y12&gt;0,4-Data1!Y12,"")</f>
        <v>3</v>
      </c>
      <c r="Z10" s="1">
        <f>IF(Data1!Z12&gt;0,Data1!Z12-4,"")</f>
        <v>3</v>
      </c>
      <c r="AC10" s="2">
        <f t="shared" si="0"/>
        <v>2.3333333333333335</v>
      </c>
      <c r="AD10" s="2">
        <f t="shared" si="1"/>
        <v>2</v>
      </c>
      <c r="AE10" s="2">
        <f t="shared" si="2"/>
        <v>2.5</v>
      </c>
      <c r="AF10" s="2">
        <f t="shared" si="3"/>
        <v>1</v>
      </c>
      <c r="AG10" s="2">
        <f t="shared" si="4"/>
        <v>2.5</v>
      </c>
      <c r="AH10" s="2">
        <f t="shared" si="5"/>
        <v>3</v>
      </c>
    </row>
    <row r="11" spans="1:34">
      <c r="A11" s="1">
        <f>IF(Data1!A13&gt;0,Data1!A13-4,"")</f>
        <v>1</v>
      </c>
      <c r="B11" s="1">
        <f>IF(Data1!B13&gt;0,Data1!B13-4,"")</f>
        <v>1</v>
      </c>
      <c r="C11" s="1">
        <f>IF(Data1!C13&gt;0,4-Data1!C13,"")</f>
        <v>3</v>
      </c>
      <c r="D11" s="1">
        <f>IF(Data1!D13&gt;0,4-Data1!D13,"")</f>
        <v>3</v>
      </c>
      <c r="E11" s="1">
        <f>IF(Data1!E13&gt;0,4-Data1!E13,"")</f>
        <v>3</v>
      </c>
      <c r="F11" s="1">
        <f>IF(Data1!F13&gt;0,Data1!F13-4,"")</f>
        <v>2</v>
      </c>
      <c r="G11" s="1">
        <f>IF(Data1!G13&gt;0,Data1!G13-4,"")</f>
        <v>3</v>
      </c>
      <c r="H11" s="1">
        <f>IF(Data1!H13&gt;0,Data1!H13-4,"")</f>
        <v>-1</v>
      </c>
      <c r="I11" s="1">
        <f>IF(Data1!I13&gt;0,4-Data1!I13,"")</f>
        <v>2</v>
      </c>
      <c r="J11" s="1">
        <f>IF(Data1!J13&gt;0,4-Data1!J13,"")</f>
        <v>3</v>
      </c>
      <c r="K11" s="1">
        <f>IF(Data1!K13&gt;0,Data1!K13-4,"")</f>
        <v>3</v>
      </c>
      <c r="L11" s="1">
        <f>IF(Data1!L13&gt;0,4-Data1!L13,"")</f>
        <v>2</v>
      </c>
      <c r="M11" s="1">
        <f>IF(Data1!M13&gt;0,Data1!M13-4,"")</f>
        <v>1</v>
      </c>
      <c r="N11" s="1">
        <f>IF(Data1!N13&gt;0,Data1!N13-4,"")</f>
        <v>3</v>
      </c>
      <c r="O11" s="1">
        <f>IF(Data1!O13&gt;0,Data1!O13-4,"")</f>
        <v>3</v>
      </c>
      <c r="P11" s="1">
        <f>IF(Data1!P13&gt;0,Data1!P13-4,"")</f>
        <v>2</v>
      </c>
      <c r="Q11" s="1">
        <f>IF(Data1!Q13&gt;0,4-Data1!Q13,"")</f>
        <v>1</v>
      </c>
      <c r="R11" s="1">
        <f>IF(Data1!R13&gt;0,4-Data1!R13,"")</f>
        <v>2</v>
      </c>
      <c r="S11" s="1">
        <f>IF(Data1!S13&gt;0,4-Data1!S13,"")</f>
        <v>0</v>
      </c>
      <c r="T11" s="1">
        <f>IF(Data1!T13&gt;0,Data1!T13-4,"")</f>
        <v>2</v>
      </c>
      <c r="U11" s="1">
        <f>IF(Data1!U13&gt;0,4-Data1!U13,"")</f>
        <v>3</v>
      </c>
      <c r="V11" s="1">
        <f>IF(Data1!V13&gt;0,Data1!V13-4,"")</f>
        <v>3</v>
      </c>
      <c r="W11" s="1">
        <f>IF(Data1!W13&gt;0,4-Data1!W13,"")</f>
        <v>3</v>
      </c>
      <c r="X11" s="1">
        <f>IF(Data1!X13&gt;0,4-Data1!X13,"")</f>
        <v>2</v>
      </c>
      <c r="Y11" s="1">
        <f>IF(Data1!Y13&gt;0,4-Data1!Y13,"")</f>
        <v>3</v>
      </c>
      <c r="Z11" s="1">
        <f>IF(Data1!Z13&gt;0,Data1!Z13-4,"")</f>
        <v>3</v>
      </c>
      <c r="AC11" s="2">
        <f t="shared" si="0"/>
        <v>2.1666666666666665</v>
      </c>
      <c r="AD11" s="2">
        <f t="shared" si="1"/>
        <v>2</v>
      </c>
      <c r="AE11" s="2">
        <f t="shared" si="2"/>
        <v>2.5</v>
      </c>
      <c r="AF11" s="2">
        <f t="shared" si="3"/>
        <v>0.75</v>
      </c>
      <c r="AG11" s="2">
        <f t="shared" si="4"/>
        <v>2.5</v>
      </c>
      <c r="AH11" s="2">
        <f t="shared" si="5"/>
        <v>3</v>
      </c>
    </row>
    <row r="12" spans="1:34">
      <c r="A12" s="1">
        <f>IF(Data1!A14&gt;0,Data1!A14-4,"")</f>
        <v>3</v>
      </c>
      <c r="B12" s="1">
        <f>IF(Data1!B14&gt;0,Data1!B14-4,"")</f>
        <v>2</v>
      </c>
      <c r="C12" s="1">
        <f>IF(Data1!C14&gt;0,4-Data1!C14,"")</f>
        <v>3</v>
      </c>
      <c r="D12" s="1">
        <f>IF(Data1!D14&gt;0,4-Data1!D14,"")</f>
        <v>3</v>
      </c>
      <c r="E12" s="1">
        <f>IF(Data1!E14&gt;0,4-Data1!E14,"")</f>
        <v>2</v>
      </c>
      <c r="F12" s="1">
        <f>IF(Data1!F14&gt;0,Data1!F14-4,"")</f>
        <v>2</v>
      </c>
      <c r="G12" s="1">
        <f>IF(Data1!G14&gt;0,Data1!G14-4,"")</f>
        <v>3</v>
      </c>
      <c r="H12" s="1">
        <f>IF(Data1!H14&gt;0,Data1!H14-4,"")</f>
        <v>0</v>
      </c>
      <c r="I12" s="1">
        <f>IF(Data1!I14&gt;0,4-Data1!I14,"")</f>
        <v>3</v>
      </c>
      <c r="J12" s="1">
        <f>IF(Data1!J14&gt;0,4-Data1!J14,"")</f>
        <v>3</v>
      </c>
      <c r="K12" s="1">
        <f>IF(Data1!K14&gt;0,Data1!K14-4,"")</f>
        <v>3</v>
      </c>
      <c r="L12" s="1">
        <f>IF(Data1!L14&gt;0,4-Data1!L14,"")</f>
        <v>2</v>
      </c>
      <c r="M12" s="1">
        <f>IF(Data1!M14&gt;0,Data1!M14-4,"")</f>
        <v>1</v>
      </c>
      <c r="N12" s="1">
        <f>IF(Data1!N14&gt;0,Data1!N14-4,"")</f>
        <v>3</v>
      </c>
      <c r="O12" s="1">
        <f>IF(Data1!O14&gt;0,Data1!O14-4,"")</f>
        <v>3</v>
      </c>
      <c r="P12" s="1">
        <f>IF(Data1!P14&gt;0,Data1!P14-4,"")</f>
        <v>2</v>
      </c>
      <c r="Q12" s="1">
        <f>IF(Data1!Q14&gt;0,4-Data1!Q14,"")</f>
        <v>-1</v>
      </c>
      <c r="R12" s="1">
        <f>IF(Data1!R14&gt;0,4-Data1!R14,"")</f>
        <v>2</v>
      </c>
      <c r="S12" s="1">
        <f>IF(Data1!S14&gt;0,4-Data1!S14,"")</f>
        <v>1</v>
      </c>
      <c r="T12" s="1">
        <f>IF(Data1!T14&gt;0,Data1!T14-4,"")</f>
        <v>3</v>
      </c>
      <c r="U12" s="1">
        <f>IF(Data1!U14&gt;0,4-Data1!U14,"")</f>
        <v>2</v>
      </c>
      <c r="V12" s="1">
        <f>IF(Data1!V14&gt;0,Data1!V14-4,"")</f>
        <v>2</v>
      </c>
      <c r="W12" s="1">
        <f>IF(Data1!W14&gt;0,4-Data1!W14,"")</f>
        <v>3</v>
      </c>
      <c r="X12" s="1">
        <f>IF(Data1!X14&gt;0,4-Data1!X14,"")</f>
        <v>3</v>
      </c>
      <c r="Y12" s="1">
        <f>IF(Data1!Y14&gt;0,4-Data1!Y14,"")</f>
        <v>3</v>
      </c>
      <c r="Z12" s="1">
        <f>IF(Data1!Z14&gt;0,Data1!Z14-4,"")</f>
        <v>3</v>
      </c>
      <c r="AC12" s="2">
        <f t="shared" si="0"/>
        <v>2.6666666666666665</v>
      </c>
      <c r="AD12" s="2">
        <f t="shared" si="1"/>
        <v>2</v>
      </c>
      <c r="AE12" s="2">
        <f t="shared" si="2"/>
        <v>2.75</v>
      </c>
      <c r="AF12" s="2">
        <f t="shared" si="3"/>
        <v>0.75</v>
      </c>
      <c r="AG12" s="2">
        <f t="shared" si="4"/>
        <v>2.25</v>
      </c>
      <c r="AH12" s="2">
        <f t="shared" si="5"/>
        <v>3</v>
      </c>
    </row>
    <row r="13" spans="1:34">
      <c r="A13" s="1">
        <f>IF(Data1!A15&gt;0,Data1!A15-4,"")</f>
        <v>2</v>
      </c>
      <c r="B13" s="1">
        <f>IF(Data1!B15&gt;0,Data1!B15-4,"")</f>
        <v>2</v>
      </c>
      <c r="C13" s="1">
        <f>IF(Data1!C15&gt;0,4-Data1!C15,"")</f>
        <v>3</v>
      </c>
      <c r="D13" s="1">
        <f>IF(Data1!D15&gt;0,4-Data1!D15,"")</f>
        <v>3</v>
      </c>
      <c r="E13" s="1">
        <f>IF(Data1!E15&gt;0,4-Data1!E15,"")</f>
        <v>2</v>
      </c>
      <c r="F13" s="1">
        <f>IF(Data1!F15&gt;0,Data1!F15-4,"")</f>
        <v>2</v>
      </c>
      <c r="G13" s="1">
        <f>IF(Data1!G15&gt;0,Data1!G15-4,"")</f>
        <v>3</v>
      </c>
      <c r="H13" s="1">
        <f>IF(Data1!H15&gt;0,Data1!H15-4,"")</f>
        <v>0</v>
      </c>
      <c r="I13" s="1">
        <f>IF(Data1!I15&gt;0,4-Data1!I15,"")</f>
        <v>2</v>
      </c>
      <c r="J13" s="1">
        <f>IF(Data1!J15&gt;0,4-Data1!J15,"")</f>
        <v>3</v>
      </c>
      <c r="K13" s="1">
        <f>IF(Data1!K15&gt;0,Data1!K15-4,"")</f>
        <v>3</v>
      </c>
      <c r="L13" s="1">
        <f>IF(Data1!L15&gt;0,4-Data1!L15,"")</f>
        <v>2</v>
      </c>
      <c r="M13" s="1">
        <f>IF(Data1!M15&gt;0,Data1!M15-4,"")</f>
        <v>2</v>
      </c>
      <c r="N13" s="1">
        <f>IF(Data1!N15&gt;0,Data1!N15-4,"")</f>
        <v>2</v>
      </c>
      <c r="O13" s="1">
        <f>IF(Data1!O15&gt;0,Data1!O15-4,"")</f>
        <v>3</v>
      </c>
      <c r="P13" s="1">
        <f>IF(Data1!P15&gt;0,Data1!P15-4,"")</f>
        <v>2</v>
      </c>
      <c r="Q13" s="1">
        <f>IF(Data1!Q15&gt;0,4-Data1!Q15,"")</f>
        <v>2</v>
      </c>
      <c r="R13" s="1">
        <f>IF(Data1!R15&gt;0,4-Data1!R15,"")</f>
        <v>2</v>
      </c>
      <c r="S13" s="1">
        <f>IF(Data1!S15&gt;0,4-Data1!S15,"")</f>
        <v>1</v>
      </c>
      <c r="T13" s="1">
        <f>IF(Data1!T15&gt;0,Data1!T15-4,"")</f>
        <v>2</v>
      </c>
      <c r="U13" s="1">
        <f>IF(Data1!U15&gt;0,4-Data1!U15,"")</f>
        <v>3</v>
      </c>
      <c r="V13" s="1">
        <f>IF(Data1!V15&gt;0,Data1!V15-4,"")</f>
        <v>3</v>
      </c>
      <c r="W13" s="1">
        <f>IF(Data1!W15&gt;0,4-Data1!W15,"")</f>
        <v>3</v>
      </c>
      <c r="X13" s="1">
        <f>IF(Data1!X15&gt;0,4-Data1!X15,"")</f>
        <v>2</v>
      </c>
      <c r="Y13" s="1">
        <f>IF(Data1!Y15&gt;0,4-Data1!Y15,"")</f>
        <v>3</v>
      </c>
      <c r="Z13" s="1">
        <f>IF(Data1!Z15&gt;0,Data1!Z15-4,"")</f>
        <v>3</v>
      </c>
      <c r="AC13" s="2">
        <f t="shared" si="0"/>
        <v>2.1666666666666665</v>
      </c>
      <c r="AD13" s="2">
        <f t="shared" si="1"/>
        <v>2.5</v>
      </c>
      <c r="AE13" s="2">
        <f t="shared" si="2"/>
        <v>2.5</v>
      </c>
      <c r="AF13" s="2">
        <f t="shared" si="3"/>
        <v>1.5</v>
      </c>
      <c r="AG13" s="2">
        <f t="shared" si="4"/>
        <v>2.25</v>
      </c>
      <c r="AH13" s="2">
        <f t="shared" si="5"/>
        <v>3</v>
      </c>
    </row>
    <row r="14" spans="1:34">
      <c r="A14" s="1">
        <f>IF(Data1!A16&gt;0,Data1!A16-4,"")</f>
        <v>3</v>
      </c>
      <c r="B14" s="1">
        <f>IF(Data1!B16&gt;0,Data1!B16-4,"")</f>
        <v>3</v>
      </c>
      <c r="C14" s="1">
        <f>IF(Data1!C16&gt;0,4-Data1!C16,"")</f>
        <v>3</v>
      </c>
      <c r="D14" s="1">
        <f>IF(Data1!D16&gt;0,4-Data1!D16,"")</f>
        <v>3</v>
      </c>
      <c r="E14" s="1">
        <f>IF(Data1!E16&gt;0,4-Data1!E16,"")</f>
        <v>3</v>
      </c>
      <c r="F14" s="1">
        <f>IF(Data1!F16&gt;0,Data1!F16-4,"")</f>
        <v>2</v>
      </c>
      <c r="G14" s="1">
        <f>IF(Data1!G16&gt;0,Data1!G16-4,"")</f>
        <v>3</v>
      </c>
      <c r="H14" s="1">
        <f>IF(Data1!H16&gt;0,Data1!H16-4,"")</f>
        <v>0</v>
      </c>
      <c r="I14" s="1">
        <f>IF(Data1!I16&gt;0,4-Data1!I16,"")</f>
        <v>3</v>
      </c>
      <c r="J14" s="1">
        <f>IF(Data1!J16&gt;0,4-Data1!J16,"")</f>
        <v>3</v>
      </c>
      <c r="K14" s="1">
        <f>IF(Data1!K16&gt;0,Data1!K16-4,"")</f>
        <v>2</v>
      </c>
      <c r="L14" s="1">
        <f>IF(Data1!L16&gt;0,4-Data1!L16,"")</f>
        <v>3</v>
      </c>
      <c r="M14" s="1">
        <f>IF(Data1!M16&gt;0,Data1!M16-4,"")</f>
        <v>2</v>
      </c>
      <c r="N14" s="1">
        <f>IF(Data1!N16&gt;0,Data1!N16-4,"")</f>
        <v>2</v>
      </c>
      <c r="O14" s="1">
        <f>IF(Data1!O16&gt;0,Data1!O16-4,"")</f>
        <v>3</v>
      </c>
      <c r="P14" s="1">
        <f>IF(Data1!P16&gt;0,Data1!P16-4,"")</f>
        <v>2</v>
      </c>
      <c r="Q14" s="1">
        <f>IF(Data1!Q16&gt;0,4-Data1!Q16,"")</f>
        <v>0</v>
      </c>
      <c r="R14" s="1">
        <f>IF(Data1!R16&gt;0,4-Data1!R16,"")</f>
        <v>2</v>
      </c>
      <c r="S14" s="1">
        <f>IF(Data1!S16&gt;0,4-Data1!S16,"")</f>
        <v>1</v>
      </c>
      <c r="T14" s="1">
        <f>IF(Data1!T16&gt;0,Data1!T16-4,"")</f>
        <v>2</v>
      </c>
      <c r="U14" s="1">
        <f>IF(Data1!U16&gt;0,4-Data1!U16,"")</f>
        <v>2</v>
      </c>
      <c r="V14" s="1">
        <f>IF(Data1!V16&gt;0,Data1!V16-4,"")</f>
        <v>2</v>
      </c>
      <c r="W14" s="1">
        <f>IF(Data1!W16&gt;0,4-Data1!W16,"")</f>
        <v>3</v>
      </c>
      <c r="X14" s="1">
        <f>IF(Data1!X16&gt;0,4-Data1!X16,"")</f>
        <v>3</v>
      </c>
      <c r="Y14" s="1">
        <f>IF(Data1!Y16&gt;0,4-Data1!Y16,"")</f>
        <v>3</v>
      </c>
      <c r="Z14" s="1">
        <f>IF(Data1!Z16&gt;0,Data1!Z16-4,"")</f>
        <v>2</v>
      </c>
      <c r="AC14" s="2">
        <f t="shared" si="0"/>
        <v>2.6666666666666665</v>
      </c>
      <c r="AD14" s="2">
        <f t="shared" si="1"/>
        <v>2.5</v>
      </c>
      <c r="AE14" s="2">
        <f t="shared" si="2"/>
        <v>2.5</v>
      </c>
      <c r="AF14" s="2">
        <f t="shared" si="3"/>
        <v>0.75</v>
      </c>
      <c r="AG14" s="2">
        <f t="shared" si="4"/>
        <v>2.5</v>
      </c>
      <c r="AH14" s="2">
        <f t="shared" si="5"/>
        <v>2.75</v>
      </c>
    </row>
    <row r="15" spans="1:34">
      <c r="A15" s="1">
        <f>IF(Data1!A17&gt;0,Data1!A17-4,"")</f>
        <v>3</v>
      </c>
      <c r="B15" s="1">
        <f>IF(Data1!B17&gt;0,Data1!B17-4,"")</f>
        <v>2</v>
      </c>
      <c r="C15" s="1">
        <f>IF(Data1!C17&gt;0,4-Data1!C17,"")</f>
        <v>3</v>
      </c>
      <c r="D15" s="1">
        <f>IF(Data1!D17&gt;0,4-Data1!D17,"")</f>
        <v>3</v>
      </c>
      <c r="E15" s="1">
        <f>IF(Data1!E17&gt;0,4-Data1!E17,"")</f>
        <v>3</v>
      </c>
      <c r="F15" s="1">
        <f>IF(Data1!F17&gt;0,Data1!F17-4,"")</f>
        <v>2</v>
      </c>
      <c r="G15" s="1">
        <f>IF(Data1!G17&gt;0,Data1!G17-4,"")</f>
        <v>3</v>
      </c>
      <c r="H15" s="1">
        <f>IF(Data1!H17&gt;0,Data1!H17-4,"")</f>
        <v>-1</v>
      </c>
      <c r="I15" s="1">
        <f>IF(Data1!I17&gt;0,4-Data1!I17,"")</f>
        <v>3</v>
      </c>
      <c r="J15" s="1">
        <f>IF(Data1!J17&gt;0,4-Data1!J17,"")</f>
        <v>3</v>
      </c>
      <c r="K15" s="1">
        <f>IF(Data1!K17&gt;0,Data1!K17-4,"")</f>
        <v>2</v>
      </c>
      <c r="L15" s="1">
        <f>IF(Data1!L17&gt;0,4-Data1!L17,"")</f>
        <v>3</v>
      </c>
      <c r="M15" s="1">
        <f>IF(Data1!M17&gt;0,Data1!M17-4,"")</f>
        <v>1</v>
      </c>
      <c r="N15" s="1">
        <f>IF(Data1!N17&gt;0,Data1!N17-4,"")</f>
        <v>3</v>
      </c>
      <c r="O15" s="1">
        <f>IF(Data1!O17&gt;0,Data1!O17-4,"")</f>
        <v>3</v>
      </c>
      <c r="P15" s="1">
        <f>IF(Data1!P17&gt;0,Data1!P17-4,"")</f>
        <v>2</v>
      </c>
      <c r="Q15" s="1">
        <f>IF(Data1!Q17&gt;0,4-Data1!Q17,"")</f>
        <v>1</v>
      </c>
      <c r="R15" s="1">
        <f>IF(Data1!R17&gt;0,4-Data1!R17,"")</f>
        <v>2</v>
      </c>
      <c r="S15" s="1">
        <f>IF(Data1!S17&gt;0,4-Data1!S17,"")</f>
        <v>0</v>
      </c>
      <c r="T15" s="1">
        <f>IF(Data1!T17&gt;0,Data1!T17-4,"")</f>
        <v>2</v>
      </c>
      <c r="U15" s="1">
        <f>IF(Data1!U17&gt;0,4-Data1!U17,"")</f>
        <v>-1</v>
      </c>
      <c r="V15" s="1">
        <f>IF(Data1!V17&gt;0,Data1!V17-4,"")</f>
        <v>2</v>
      </c>
      <c r="W15" s="1">
        <f>IF(Data1!W17&gt;0,4-Data1!W17,"")</f>
        <v>2</v>
      </c>
      <c r="X15" s="1">
        <f>IF(Data1!X17&gt;0,4-Data1!X17,"")</f>
        <v>2</v>
      </c>
      <c r="Y15" s="1">
        <f>IF(Data1!Y17&gt;0,4-Data1!Y17,"")</f>
        <v>2</v>
      </c>
      <c r="Z15" s="1">
        <f>IF(Data1!Z17&gt;0,Data1!Z17-4,"")</f>
        <v>3</v>
      </c>
      <c r="AC15" s="2">
        <f t="shared" si="0"/>
        <v>2.5</v>
      </c>
      <c r="AD15" s="2">
        <f t="shared" si="1"/>
        <v>1.25</v>
      </c>
      <c r="AE15" s="2">
        <f t="shared" si="2"/>
        <v>2.25</v>
      </c>
      <c r="AF15" s="2">
        <f t="shared" si="3"/>
        <v>0.5</v>
      </c>
      <c r="AG15" s="2">
        <f t="shared" si="4"/>
        <v>2.5</v>
      </c>
      <c r="AH15" s="2">
        <f t="shared" si="5"/>
        <v>3</v>
      </c>
    </row>
    <row r="16" spans="1:34">
      <c r="A16" s="1" t="str">
        <f>IF(Data1!A18&gt;0,Data1!A18-4,"")</f>
        <v/>
      </c>
      <c r="B16" s="1" t="str">
        <f>IF(Data1!B18&gt;0,Data1!B18-4,"")</f>
        <v/>
      </c>
      <c r="C16" s="1" t="str">
        <f>IF(Data1!C18&gt;0,4-Data1!C18,"")</f>
        <v/>
      </c>
      <c r="D16" s="1" t="str">
        <f>IF(Data1!D18&gt;0,4-Data1!D18,"")</f>
        <v/>
      </c>
      <c r="E16" s="1" t="str">
        <f>IF(Data1!E18&gt;0,4-Data1!E18,"")</f>
        <v/>
      </c>
      <c r="F16" s="1" t="str">
        <f>IF(Data1!F18&gt;0,Data1!F18-4,"")</f>
        <v/>
      </c>
      <c r="G16" s="1" t="str">
        <f>IF(Data1!G18&gt;0,Data1!G18-4,"")</f>
        <v/>
      </c>
      <c r="H16" s="1" t="str">
        <f>IF(Data1!H18&gt;0,Data1!H18-4,"")</f>
        <v/>
      </c>
      <c r="I16" s="1" t="str">
        <f>IF(Data1!I18&gt;0,4-Data1!I18,"")</f>
        <v/>
      </c>
      <c r="J16" s="1" t="str">
        <f>IF(Data1!J18&gt;0,4-Data1!J18,"")</f>
        <v/>
      </c>
      <c r="K16" s="1" t="str">
        <f>IF(Data1!K18&gt;0,Data1!K18-4,"")</f>
        <v/>
      </c>
      <c r="L16" s="1" t="str">
        <f>IF(Data1!L18&gt;0,4-Data1!L18,"")</f>
        <v/>
      </c>
      <c r="M16" s="1" t="str">
        <f>IF(Data1!M18&gt;0,Data1!M18-4,"")</f>
        <v/>
      </c>
      <c r="N16" s="1" t="str">
        <f>IF(Data1!N18&gt;0,Data1!N18-4,"")</f>
        <v/>
      </c>
      <c r="O16" s="1" t="str">
        <f>IF(Data1!O18&gt;0,Data1!O18-4,"")</f>
        <v/>
      </c>
      <c r="P16" s="1" t="str">
        <f>IF(Data1!P18&gt;0,Data1!P18-4,"")</f>
        <v/>
      </c>
      <c r="Q16" s="1" t="str">
        <f>IF(Data1!Q18&gt;0,4-Data1!Q18,"")</f>
        <v/>
      </c>
      <c r="R16" s="1" t="str">
        <f>IF(Data1!R18&gt;0,4-Data1!R18,"")</f>
        <v/>
      </c>
      <c r="S16" s="1" t="str">
        <f>IF(Data1!S18&gt;0,4-Data1!S18,"")</f>
        <v/>
      </c>
      <c r="T16" s="1" t="str">
        <f>IF(Data1!T18&gt;0,Data1!T18-4,"")</f>
        <v/>
      </c>
      <c r="U16" s="1" t="str">
        <f>IF(Data1!U18&gt;0,4-Data1!U18,"")</f>
        <v/>
      </c>
      <c r="V16" s="1" t="str">
        <f>IF(Data1!V18&gt;0,Data1!V18-4,"")</f>
        <v/>
      </c>
      <c r="W16" s="1" t="str">
        <f>IF(Data1!W18&gt;0,4-Data1!W18,"")</f>
        <v/>
      </c>
      <c r="X16" s="1" t="str">
        <f>IF(Data1!X18&gt;0,4-Data1!X18,"")</f>
        <v/>
      </c>
      <c r="Y16" s="1" t="str">
        <f>IF(Data1!Y18&gt;0,4-Data1!Y18,"")</f>
        <v/>
      </c>
      <c r="Z16" s="1" t="str">
        <f>IF(Data1!Z18&gt;0,Data1!Z18-4,"")</f>
        <v/>
      </c>
      <c r="AC16" s="2" t="str">
        <f t="shared" si="0"/>
        <v/>
      </c>
      <c r="AD16" s="2" t="str">
        <f t="shared" si="1"/>
        <v/>
      </c>
      <c r="AE16" s="2" t="str">
        <f t="shared" si="2"/>
        <v/>
      </c>
      <c r="AF16" s="2" t="str">
        <f t="shared" si="3"/>
        <v/>
      </c>
      <c r="AG16" s="2" t="str">
        <f t="shared" si="4"/>
        <v/>
      </c>
      <c r="AH16" s="2" t="str">
        <f t="shared" si="5"/>
        <v/>
      </c>
    </row>
    <row r="17" spans="1:34">
      <c r="A17" s="1" t="str">
        <f>IF(Data1!A19&gt;0,Data1!A19-4,"")</f>
        <v/>
      </c>
      <c r="B17" s="1" t="str">
        <f>IF(Data1!B19&gt;0,Data1!B19-4,"")</f>
        <v/>
      </c>
      <c r="C17" s="1" t="str">
        <f>IF(Data1!C19&gt;0,4-Data1!C19,"")</f>
        <v/>
      </c>
      <c r="D17" s="1" t="str">
        <f>IF(Data1!D19&gt;0,4-Data1!D19,"")</f>
        <v/>
      </c>
      <c r="E17" s="1" t="str">
        <f>IF(Data1!E19&gt;0,4-Data1!E19,"")</f>
        <v/>
      </c>
      <c r="F17" s="1" t="str">
        <f>IF(Data1!F19&gt;0,Data1!F19-4,"")</f>
        <v/>
      </c>
      <c r="G17" s="1" t="str">
        <f>IF(Data1!G19&gt;0,Data1!G19-4,"")</f>
        <v/>
      </c>
      <c r="H17" s="1" t="str">
        <f>IF(Data1!H19&gt;0,Data1!H19-4,"")</f>
        <v/>
      </c>
      <c r="I17" s="1" t="str">
        <f>IF(Data1!I19&gt;0,4-Data1!I19,"")</f>
        <v/>
      </c>
      <c r="J17" s="1" t="str">
        <f>IF(Data1!J19&gt;0,4-Data1!J19,"")</f>
        <v/>
      </c>
      <c r="K17" s="1" t="str">
        <f>IF(Data1!K19&gt;0,Data1!K19-4,"")</f>
        <v/>
      </c>
      <c r="L17" s="1" t="str">
        <f>IF(Data1!L19&gt;0,4-Data1!L19,"")</f>
        <v/>
      </c>
      <c r="M17" s="1" t="str">
        <f>IF(Data1!M19&gt;0,Data1!M19-4,"")</f>
        <v/>
      </c>
      <c r="N17" s="1" t="str">
        <f>IF(Data1!N19&gt;0,Data1!N19-4,"")</f>
        <v/>
      </c>
      <c r="O17" s="1" t="str">
        <f>IF(Data1!O19&gt;0,Data1!O19-4,"")</f>
        <v/>
      </c>
      <c r="P17" s="1" t="str">
        <f>IF(Data1!P19&gt;0,Data1!P19-4,"")</f>
        <v/>
      </c>
      <c r="Q17" s="1" t="str">
        <f>IF(Data1!Q19&gt;0,4-Data1!Q19,"")</f>
        <v/>
      </c>
      <c r="R17" s="1" t="str">
        <f>IF(Data1!R19&gt;0,4-Data1!R19,"")</f>
        <v/>
      </c>
      <c r="S17" s="1" t="str">
        <f>IF(Data1!S19&gt;0,4-Data1!S19,"")</f>
        <v/>
      </c>
      <c r="T17" s="1" t="str">
        <f>IF(Data1!T19&gt;0,Data1!T19-4,"")</f>
        <v/>
      </c>
      <c r="U17" s="1" t="str">
        <f>IF(Data1!U19&gt;0,4-Data1!U19,"")</f>
        <v/>
      </c>
      <c r="V17" s="1" t="str">
        <f>IF(Data1!V19&gt;0,Data1!V19-4,"")</f>
        <v/>
      </c>
      <c r="W17" s="1" t="str">
        <f>IF(Data1!W19&gt;0,4-Data1!W19,"")</f>
        <v/>
      </c>
      <c r="X17" s="1" t="str">
        <f>IF(Data1!X19&gt;0,4-Data1!X19,"")</f>
        <v/>
      </c>
      <c r="Y17" s="1" t="str">
        <f>IF(Data1!Y19&gt;0,4-Data1!Y19,"")</f>
        <v/>
      </c>
      <c r="Z17" s="1" t="str">
        <f>IF(Data1!Z19&gt;0,Data1!Z19-4,"")</f>
        <v/>
      </c>
      <c r="AC17" s="2" t="str">
        <f t="shared" si="0"/>
        <v/>
      </c>
      <c r="AD17" s="2" t="str">
        <f t="shared" si="1"/>
        <v/>
      </c>
      <c r="AE17" s="2" t="str">
        <f t="shared" si="2"/>
        <v/>
      </c>
      <c r="AF17" s="2" t="str">
        <f t="shared" si="3"/>
        <v/>
      </c>
      <c r="AG17" s="2" t="str">
        <f t="shared" si="4"/>
        <v/>
      </c>
      <c r="AH17" s="2" t="str">
        <f t="shared" si="5"/>
        <v/>
      </c>
    </row>
    <row r="18" spans="1:34">
      <c r="A18" s="1" t="str">
        <f>IF(Data1!A20&gt;0,Data1!A20-4,"")</f>
        <v/>
      </c>
      <c r="B18" s="1" t="str">
        <f>IF(Data1!B20&gt;0,Data1!B20-4,"")</f>
        <v/>
      </c>
      <c r="C18" s="1" t="str">
        <f>IF(Data1!C20&gt;0,4-Data1!C20,"")</f>
        <v/>
      </c>
      <c r="D18" s="1" t="str">
        <f>IF(Data1!D20&gt;0,4-Data1!D20,"")</f>
        <v/>
      </c>
      <c r="E18" s="1" t="str">
        <f>IF(Data1!E20&gt;0,4-Data1!E20,"")</f>
        <v/>
      </c>
      <c r="F18" s="1" t="str">
        <f>IF(Data1!F20&gt;0,Data1!F20-4,"")</f>
        <v/>
      </c>
      <c r="G18" s="1" t="str">
        <f>IF(Data1!G20&gt;0,Data1!G20-4,"")</f>
        <v/>
      </c>
      <c r="H18" s="1" t="str">
        <f>IF(Data1!H20&gt;0,Data1!H20-4,"")</f>
        <v/>
      </c>
      <c r="I18" s="1" t="str">
        <f>IF(Data1!I20&gt;0,4-Data1!I20,"")</f>
        <v/>
      </c>
      <c r="J18" s="1" t="str">
        <f>IF(Data1!J20&gt;0,4-Data1!J20,"")</f>
        <v/>
      </c>
      <c r="K18" s="1" t="str">
        <f>IF(Data1!K20&gt;0,Data1!K20-4,"")</f>
        <v/>
      </c>
      <c r="L18" s="1" t="str">
        <f>IF(Data1!L20&gt;0,4-Data1!L20,"")</f>
        <v/>
      </c>
      <c r="M18" s="1" t="str">
        <f>IF(Data1!M20&gt;0,Data1!M20-4,"")</f>
        <v/>
      </c>
      <c r="N18" s="1" t="str">
        <f>IF(Data1!N20&gt;0,Data1!N20-4,"")</f>
        <v/>
      </c>
      <c r="O18" s="1" t="str">
        <f>IF(Data1!O20&gt;0,Data1!O20-4,"")</f>
        <v/>
      </c>
      <c r="P18" s="1" t="str">
        <f>IF(Data1!P20&gt;0,Data1!P20-4,"")</f>
        <v/>
      </c>
      <c r="Q18" s="1" t="str">
        <f>IF(Data1!Q20&gt;0,4-Data1!Q20,"")</f>
        <v/>
      </c>
      <c r="R18" s="1" t="str">
        <f>IF(Data1!R20&gt;0,4-Data1!R20,"")</f>
        <v/>
      </c>
      <c r="S18" s="1" t="str">
        <f>IF(Data1!S20&gt;0,4-Data1!S20,"")</f>
        <v/>
      </c>
      <c r="T18" s="1" t="str">
        <f>IF(Data1!T20&gt;0,Data1!T20-4,"")</f>
        <v/>
      </c>
      <c r="U18" s="1" t="str">
        <f>IF(Data1!U20&gt;0,4-Data1!U20,"")</f>
        <v/>
      </c>
      <c r="V18" s="1" t="str">
        <f>IF(Data1!V20&gt;0,Data1!V20-4,"")</f>
        <v/>
      </c>
      <c r="W18" s="1" t="str">
        <f>IF(Data1!W20&gt;0,4-Data1!W20,"")</f>
        <v/>
      </c>
      <c r="X18" s="1" t="str">
        <f>IF(Data1!X20&gt;0,4-Data1!X20,"")</f>
        <v/>
      </c>
      <c r="Y18" s="1" t="str">
        <f>IF(Data1!Y20&gt;0,4-Data1!Y20,"")</f>
        <v/>
      </c>
      <c r="Z18" s="1" t="str">
        <f>IF(Data1!Z20&gt;0,Data1!Z20-4,"")</f>
        <v/>
      </c>
      <c r="AC18" s="2" t="str">
        <f t="shared" si="0"/>
        <v/>
      </c>
      <c r="AD18" s="2" t="str">
        <f t="shared" si="1"/>
        <v/>
      </c>
      <c r="AE18" s="2" t="str">
        <f t="shared" si="2"/>
        <v/>
      </c>
      <c r="AF18" s="2" t="str">
        <f t="shared" si="3"/>
        <v/>
      </c>
      <c r="AG18" s="2" t="str">
        <f t="shared" si="4"/>
        <v/>
      </c>
      <c r="AH18" s="2" t="str">
        <f t="shared" si="5"/>
        <v/>
      </c>
    </row>
    <row r="19" spans="1:34">
      <c r="A19" s="1" t="str">
        <f>IF(Data1!A21&gt;0,Data1!A21-4,"")</f>
        <v/>
      </c>
      <c r="B19" s="1" t="str">
        <f>IF(Data1!B21&gt;0,Data1!B21-4,"")</f>
        <v/>
      </c>
      <c r="C19" s="1" t="str">
        <f>IF(Data1!C21&gt;0,4-Data1!C21,"")</f>
        <v/>
      </c>
      <c r="D19" s="1" t="str">
        <f>IF(Data1!D21&gt;0,4-Data1!D21,"")</f>
        <v/>
      </c>
      <c r="E19" s="1" t="str">
        <f>IF(Data1!E21&gt;0,4-Data1!E21,"")</f>
        <v/>
      </c>
      <c r="F19" s="1" t="str">
        <f>IF(Data1!F21&gt;0,Data1!F21-4,"")</f>
        <v/>
      </c>
      <c r="G19" s="1" t="str">
        <f>IF(Data1!G21&gt;0,Data1!G21-4,"")</f>
        <v/>
      </c>
      <c r="H19" s="1" t="str">
        <f>IF(Data1!H21&gt;0,Data1!H21-4,"")</f>
        <v/>
      </c>
      <c r="I19" s="1" t="str">
        <f>IF(Data1!I21&gt;0,4-Data1!I21,"")</f>
        <v/>
      </c>
      <c r="J19" s="1" t="str">
        <f>IF(Data1!J21&gt;0,4-Data1!J21,"")</f>
        <v/>
      </c>
      <c r="K19" s="1" t="str">
        <f>IF(Data1!K21&gt;0,Data1!K21-4,"")</f>
        <v/>
      </c>
      <c r="L19" s="1" t="str">
        <f>IF(Data1!L21&gt;0,4-Data1!L21,"")</f>
        <v/>
      </c>
      <c r="M19" s="1" t="str">
        <f>IF(Data1!M21&gt;0,Data1!M21-4,"")</f>
        <v/>
      </c>
      <c r="N19" s="1" t="str">
        <f>IF(Data1!N21&gt;0,Data1!N21-4,"")</f>
        <v/>
      </c>
      <c r="O19" s="1" t="str">
        <f>IF(Data1!O21&gt;0,Data1!O21-4,"")</f>
        <v/>
      </c>
      <c r="P19" s="1" t="str">
        <f>IF(Data1!P21&gt;0,Data1!P21-4,"")</f>
        <v/>
      </c>
      <c r="Q19" s="1" t="str">
        <f>IF(Data1!Q21&gt;0,4-Data1!Q21,"")</f>
        <v/>
      </c>
      <c r="R19" s="1" t="str">
        <f>IF(Data1!R21&gt;0,4-Data1!R21,"")</f>
        <v/>
      </c>
      <c r="S19" s="1" t="str">
        <f>IF(Data1!S21&gt;0,4-Data1!S21,"")</f>
        <v/>
      </c>
      <c r="T19" s="1" t="str">
        <f>IF(Data1!T21&gt;0,Data1!T21-4,"")</f>
        <v/>
      </c>
      <c r="U19" s="1" t="str">
        <f>IF(Data1!U21&gt;0,4-Data1!U21,"")</f>
        <v/>
      </c>
      <c r="V19" s="1" t="str">
        <f>IF(Data1!V21&gt;0,Data1!V21-4,"")</f>
        <v/>
      </c>
      <c r="W19" s="1" t="str">
        <f>IF(Data1!W21&gt;0,4-Data1!W21,"")</f>
        <v/>
      </c>
      <c r="X19" s="1" t="str">
        <f>IF(Data1!X21&gt;0,4-Data1!X21,"")</f>
        <v/>
      </c>
      <c r="Y19" s="1" t="str">
        <f>IF(Data1!Y21&gt;0,4-Data1!Y21,"")</f>
        <v/>
      </c>
      <c r="Z19" s="1" t="str">
        <f>IF(Data1!Z21&gt;0,Data1!Z21-4,"")</f>
        <v/>
      </c>
      <c r="AC19" s="2" t="str">
        <f t="shared" si="0"/>
        <v/>
      </c>
      <c r="AD19" s="2" t="str">
        <f t="shared" si="1"/>
        <v/>
      </c>
      <c r="AE19" s="2" t="str">
        <f t="shared" si="2"/>
        <v/>
      </c>
      <c r="AF19" s="2" t="str">
        <f t="shared" si="3"/>
        <v/>
      </c>
      <c r="AG19" s="2" t="str">
        <f t="shared" si="4"/>
        <v/>
      </c>
      <c r="AH19" s="2" t="str">
        <f t="shared" si="5"/>
        <v/>
      </c>
    </row>
    <row r="20" spans="1:34">
      <c r="A20" s="1" t="str">
        <f>IF(Data1!A22&gt;0,Data1!A22-4,"")</f>
        <v/>
      </c>
      <c r="B20" s="1" t="str">
        <f>IF(Data1!B22&gt;0,Data1!B22-4,"")</f>
        <v/>
      </c>
      <c r="C20" s="1" t="str">
        <f>IF(Data1!C22&gt;0,4-Data1!C22,"")</f>
        <v/>
      </c>
      <c r="D20" s="1" t="str">
        <f>IF(Data1!D22&gt;0,4-Data1!D22,"")</f>
        <v/>
      </c>
      <c r="E20" s="1" t="str">
        <f>IF(Data1!E22&gt;0,4-Data1!E22,"")</f>
        <v/>
      </c>
      <c r="F20" s="1" t="str">
        <f>IF(Data1!F22&gt;0,Data1!F22-4,"")</f>
        <v/>
      </c>
      <c r="G20" s="1" t="str">
        <f>IF(Data1!G22&gt;0,Data1!G22-4,"")</f>
        <v/>
      </c>
      <c r="H20" s="1" t="str">
        <f>IF(Data1!H22&gt;0,Data1!H22-4,"")</f>
        <v/>
      </c>
      <c r="I20" s="1" t="str">
        <f>IF(Data1!I22&gt;0,4-Data1!I22,"")</f>
        <v/>
      </c>
      <c r="J20" s="1" t="str">
        <f>IF(Data1!J22&gt;0,4-Data1!J22,"")</f>
        <v/>
      </c>
      <c r="K20" s="1" t="str">
        <f>IF(Data1!K22&gt;0,Data1!K22-4,"")</f>
        <v/>
      </c>
      <c r="L20" s="1" t="str">
        <f>IF(Data1!L22&gt;0,4-Data1!L22,"")</f>
        <v/>
      </c>
      <c r="M20" s="1" t="str">
        <f>IF(Data1!M22&gt;0,Data1!M22-4,"")</f>
        <v/>
      </c>
      <c r="N20" s="1" t="str">
        <f>IF(Data1!N22&gt;0,Data1!N22-4,"")</f>
        <v/>
      </c>
      <c r="O20" s="1" t="str">
        <f>IF(Data1!O22&gt;0,Data1!O22-4,"")</f>
        <v/>
      </c>
      <c r="P20" s="1" t="str">
        <f>IF(Data1!P22&gt;0,Data1!P22-4,"")</f>
        <v/>
      </c>
      <c r="Q20" s="1" t="str">
        <f>IF(Data1!Q22&gt;0,4-Data1!Q22,"")</f>
        <v/>
      </c>
      <c r="R20" s="1" t="str">
        <f>IF(Data1!R22&gt;0,4-Data1!R22,"")</f>
        <v/>
      </c>
      <c r="S20" s="1" t="str">
        <f>IF(Data1!S22&gt;0,4-Data1!S22,"")</f>
        <v/>
      </c>
      <c r="T20" s="1" t="str">
        <f>IF(Data1!T22&gt;0,Data1!T22-4,"")</f>
        <v/>
      </c>
      <c r="U20" s="1" t="str">
        <f>IF(Data1!U22&gt;0,4-Data1!U22,"")</f>
        <v/>
      </c>
      <c r="V20" s="1" t="str">
        <f>IF(Data1!V22&gt;0,Data1!V22-4,"")</f>
        <v/>
      </c>
      <c r="W20" s="1" t="str">
        <f>IF(Data1!W22&gt;0,4-Data1!W22,"")</f>
        <v/>
      </c>
      <c r="X20" s="1" t="str">
        <f>IF(Data1!X22&gt;0,4-Data1!X22,"")</f>
        <v/>
      </c>
      <c r="Y20" s="1" t="str">
        <f>IF(Data1!Y22&gt;0,4-Data1!Y22,"")</f>
        <v/>
      </c>
      <c r="Z20" s="1" t="str">
        <f>IF(Data1!Z22&gt;0,Data1!Z22-4,"")</f>
        <v/>
      </c>
      <c r="AC20" s="2" t="str">
        <f t="shared" si="0"/>
        <v/>
      </c>
      <c r="AD20" s="2" t="str">
        <f t="shared" si="1"/>
        <v/>
      </c>
      <c r="AE20" s="2" t="str">
        <f t="shared" si="2"/>
        <v/>
      </c>
      <c r="AF20" s="2" t="str">
        <f t="shared" si="3"/>
        <v/>
      </c>
      <c r="AG20" s="2" t="str">
        <f t="shared" si="4"/>
        <v/>
      </c>
      <c r="AH20" s="2" t="str">
        <f t="shared" si="5"/>
        <v/>
      </c>
    </row>
    <row r="21" spans="1:34">
      <c r="A21" s="1" t="str">
        <f>IF(Data1!A23&gt;0,Data1!A23-4,"")</f>
        <v/>
      </c>
      <c r="B21" s="1" t="str">
        <f>IF(Data1!B23&gt;0,Data1!B23-4,"")</f>
        <v/>
      </c>
      <c r="C21" s="1" t="str">
        <f>IF(Data1!C23&gt;0,4-Data1!C23,"")</f>
        <v/>
      </c>
      <c r="D21" s="1" t="str">
        <f>IF(Data1!D23&gt;0,4-Data1!D23,"")</f>
        <v/>
      </c>
      <c r="E21" s="1" t="str">
        <f>IF(Data1!E23&gt;0,4-Data1!E23,"")</f>
        <v/>
      </c>
      <c r="F21" s="1" t="str">
        <f>IF(Data1!F23&gt;0,Data1!F23-4,"")</f>
        <v/>
      </c>
      <c r="G21" s="1" t="str">
        <f>IF(Data1!G23&gt;0,Data1!G23-4,"")</f>
        <v/>
      </c>
      <c r="H21" s="1" t="str">
        <f>IF(Data1!H23&gt;0,Data1!H23-4,"")</f>
        <v/>
      </c>
      <c r="I21" s="1" t="str">
        <f>IF(Data1!I23&gt;0,4-Data1!I23,"")</f>
        <v/>
      </c>
      <c r="J21" s="1" t="str">
        <f>IF(Data1!J23&gt;0,4-Data1!J23,"")</f>
        <v/>
      </c>
      <c r="K21" s="1" t="str">
        <f>IF(Data1!K23&gt;0,Data1!K23-4,"")</f>
        <v/>
      </c>
      <c r="L21" s="1" t="str">
        <f>IF(Data1!L23&gt;0,4-Data1!L23,"")</f>
        <v/>
      </c>
      <c r="M21" s="1" t="str">
        <f>IF(Data1!M23&gt;0,Data1!M23-4,"")</f>
        <v/>
      </c>
      <c r="N21" s="1" t="str">
        <f>IF(Data1!N23&gt;0,Data1!N23-4,"")</f>
        <v/>
      </c>
      <c r="O21" s="1" t="str">
        <f>IF(Data1!O23&gt;0,Data1!O23-4,"")</f>
        <v/>
      </c>
      <c r="P21" s="1" t="str">
        <f>IF(Data1!P23&gt;0,Data1!P23-4,"")</f>
        <v/>
      </c>
      <c r="Q21" s="1" t="str">
        <f>IF(Data1!Q23&gt;0,4-Data1!Q23,"")</f>
        <v/>
      </c>
      <c r="R21" s="1" t="str">
        <f>IF(Data1!R23&gt;0,4-Data1!R23,"")</f>
        <v/>
      </c>
      <c r="S21" s="1" t="str">
        <f>IF(Data1!S23&gt;0,4-Data1!S23,"")</f>
        <v/>
      </c>
      <c r="T21" s="1" t="str">
        <f>IF(Data1!T23&gt;0,Data1!T23-4,"")</f>
        <v/>
      </c>
      <c r="U21" s="1" t="str">
        <f>IF(Data1!U23&gt;0,4-Data1!U23,"")</f>
        <v/>
      </c>
      <c r="V21" s="1" t="str">
        <f>IF(Data1!V23&gt;0,Data1!V23-4,"")</f>
        <v/>
      </c>
      <c r="W21" s="1" t="str">
        <f>IF(Data1!W23&gt;0,4-Data1!W23,"")</f>
        <v/>
      </c>
      <c r="X21" s="1" t="str">
        <f>IF(Data1!X23&gt;0,4-Data1!X23,"")</f>
        <v/>
      </c>
      <c r="Y21" s="1" t="str">
        <f>IF(Data1!Y23&gt;0,4-Data1!Y23,"")</f>
        <v/>
      </c>
      <c r="Z21" s="1" t="str">
        <f>IF(Data1!Z23&gt;0,Data1!Z23-4,"")</f>
        <v/>
      </c>
      <c r="AC21" s="2" t="str">
        <f t="shared" si="0"/>
        <v/>
      </c>
      <c r="AD21" s="2" t="str">
        <f t="shared" si="1"/>
        <v/>
      </c>
      <c r="AE21" s="2" t="str">
        <f t="shared" si="2"/>
        <v/>
      </c>
      <c r="AF21" s="2" t="str">
        <f t="shared" si="3"/>
        <v/>
      </c>
      <c r="AG21" s="2" t="str">
        <f t="shared" si="4"/>
        <v/>
      </c>
      <c r="AH21" s="2" t="str">
        <f t="shared" si="5"/>
        <v/>
      </c>
    </row>
    <row r="22" spans="1:34">
      <c r="A22" s="1" t="str">
        <f>IF(Data1!A24&gt;0,Data1!A24-4,"")</f>
        <v/>
      </c>
      <c r="B22" s="1" t="str">
        <f>IF(Data1!B24&gt;0,Data1!B24-4,"")</f>
        <v/>
      </c>
      <c r="C22" s="1" t="str">
        <f>IF(Data1!C24&gt;0,4-Data1!C24,"")</f>
        <v/>
      </c>
      <c r="D22" s="1" t="str">
        <f>IF(Data1!D24&gt;0,4-Data1!D24,"")</f>
        <v/>
      </c>
      <c r="E22" s="1" t="str">
        <f>IF(Data1!E24&gt;0,4-Data1!E24,"")</f>
        <v/>
      </c>
      <c r="F22" s="1" t="str">
        <f>IF(Data1!F24&gt;0,Data1!F24-4,"")</f>
        <v/>
      </c>
      <c r="G22" s="1" t="str">
        <f>IF(Data1!G24&gt;0,Data1!G24-4,"")</f>
        <v/>
      </c>
      <c r="H22" s="1" t="str">
        <f>IF(Data1!H24&gt;0,Data1!H24-4,"")</f>
        <v/>
      </c>
      <c r="I22" s="1" t="str">
        <f>IF(Data1!I24&gt;0,4-Data1!I24,"")</f>
        <v/>
      </c>
      <c r="J22" s="1" t="str">
        <f>IF(Data1!J24&gt;0,4-Data1!J24,"")</f>
        <v/>
      </c>
      <c r="K22" s="1" t="str">
        <f>IF(Data1!K24&gt;0,Data1!K24-4,"")</f>
        <v/>
      </c>
      <c r="L22" s="1" t="str">
        <f>IF(Data1!L24&gt;0,4-Data1!L24,"")</f>
        <v/>
      </c>
      <c r="M22" s="1" t="str">
        <f>IF(Data1!M24&gt;0,Data1!M24-4,"")</f>
        <v/>
      </c>
      <c r="N22" s="1" t="str">
        <f>IF(Data1!N24&gt;0,Data1!N24-4,"")</f>
        <v/>
      </c>
      <c r="O22" s="1" t="str">
        <f>IF(Data1!O24&gt;0,Data1!O24-4,"")</f>
        <v/>
      </c>
      <c r="P22" s="1" t="str">
        <f>IF(Data1!P24&gt;0,Data1!P24-4,"")</f>
        <v/>
      </c>
      <c r="Q22" s="1" t="str">
        <f>IF(Data1!Q24&gt;0,4-Data1!Q24,"")</f>
        <v/>
      </c>
      <c r="R22" s="1" t="str">
        <f>IF(Data1!R24&gt;0,4-Data1!R24,"")</f>
        <v/>
      </c>
      <c r="S22" s="1" t="str">
        <f>IF(Data1!S24&gt;0,4-Data1!S24,"")</f>
        <v/>
      </c>
      <c r="T22" s="1" t="str">
        <f>IF(Data1!T24&gt;0,Data1!T24-4,"")</f>
        <v/>
      </c>
      <c r="U22" s="1" t="str">
        <f>IF(Data1!U24&gt;0,4-Data1!U24,"")</f>
        <v/>
      </c>
      <c r="V22" s="1" t="str">
        <f>IF(Data1!V24&gt;0,Data1!V24-4,"")</f>
        <v/>
      </c>
      <c r="W22" s="1" t="str">
        <f>IF(Data1!W24&gt;0,4-Data1!W24,"")</f>
        <v/>
      </c>
      <c r="X22" s="1" t="str">
        <f>IF(Data1!X24&gt;0,4-Data1!X24,"")</f>
        <v/>
      </c>
      <c r="Y22" s="1" t="str">
        <f>IF(Data1!Y24&gt;0,4-Data1!Y24,"")</f>
        <v/>
      </c>
      <c r="Z22" s="1" t="str">
        <f>IF(Data1!Z24&gt;0,Data1!Z24-4,"")</f>
        <v/>
      </c>
      <c r="AC22" s="2" t="str">
        <f t="shared" si="0"/>
        <v/>
      </c>
      <c r="AD22" s="2" t="str">
        <f t="shared" si="1"/>
        <v/>
      </c>
      <c r="AE22" s="2" t="str">
        <f t="shared" si="2"/>
        <v/>
      </c>
      <c r="AF22" s="2" t="str">
        <f t="shared" si="3"/>
        <v/>
      </c>
      <c r="AG22" s="2" t="str">
        <f t="shared" si="4"/>
        <v/>
      </c>
      <c r="AH22" s="2" t="str">
        <f t="shared" si="5"/>
        <v/>
      </c>
    </row>
    <row r="23" spans="1:34">
      <c r="A23" s="1" t="str">
        <f>IF(Data1!A25&gt;0,Data1!A25-4,"")</f>
        <v/>
      </c>
      <c r="B23" s="1" t="str">
        <f>IF(Data1!B25&gt;0,Data1!B25-4,"")</f>
        <v/>
      </c>
      <c r="C23" s="1" t="str">
        <f>IF(Data1!C25&gt;0,4-Data1!C25,"")</f>
        <v/>
      </c>
      <c r="D23" s="1" t="str">
        <f>IF(Data1!D25&gt;0,4-Data1!D25,"")</f>
        <v/>
      </c>
      <c r="E23" s="1" t="str">
        <f>IF(Data1!E25&gt;0,4-Data1!E25,"")</f>
        <v/>
      </c>
      <c r="F23" s="1" t="str">
        <f>IF(Data1!F25&gt;0,Data1!F25-4,"")</f>
        <v/>
      </c>
      <c r="G23" s="1" t="str">
        <f>IF(Data1!G25&gt;0,Data1!G25-4,"")</f>
        <v/>
      </c>
      <c r="H23" s="1" t="str">
        <f>IF(Data1!H25&gt;0,Data1!H25-4,"")</f>
        <v/>
      </c>
      <c r="I23" s="1" t="str">
        <f>IF(Data1!I25&gt;0,4-Data1!I25,"")</f>
        <v/>
      </c>
      <c r="J23" s="1" t="str">
        <f>IF(Data1!J25&gt;0,4-Data1!J25,"")</f>
        <v/>
      </c>
      <c r="K23" s="1" t="str">
        <f>IF(Data1!K25&gt;0,Data1!K25-4,"")</f>
        <v/>
      </c>
      <c r="L23" s="1" t="str">
        <f>IF(Data1!L25&gt;0,4-Data1!L25,"")</f>
        <v/>
      </c>
      <c r="M23" s="1" t="str">
        <f>IF(Data1!M25&gt;0,Data1!M25-4,"")</f>
        <v/>
      </c>
      <c r="N23" s="1" t="str">
        <f>IF(Data1!N25&gt;0,Data1!N25-4,"")</f>
        <v/>
      </c>
      <c r="O23" s="1" t="str">
        <f>IF(Data1!O25&gt;0,Data1!O25-4,"")</f>
        <v/>
      </c>
      <c r="P23" s="1" t="str">
        <f>IF(Data1!P25&gt;0,Data1!P25-4,"")</f>
        <v/>
      </c>
      <c r="Q23" s="1" t="str">
        <f>IF(Data1!Q25&gt;0,4-Data1!Q25,"")</f>
        <v/>
      </c>
      <c r="R23" s="1" t="str">
        <f>IF(Data1!R25&gt;0,4-Data1!R25,"")</f>
        <v/>
      </c>
      <c r="S23" s="1" t="str">
        <f>IF(Data1!S25&gt;0,4-Data1!S25,"")</f>
        <v/>
      </c>
      <c r="T23" s="1" t="str">
        <f>IF(Data1!T25&gt;0,Data1!T25-4,"")</f>
        <v/>
      </c>
      <c r="U23" s="1" t="str">
        <f>IF(Data1!U25&gt;0,4-Data1!U25,"")</f>
        <v/>
      </c>
      <c r="V23" s="1" t="str">
        <f>IF(Data1!V25&gt;0,Data1!V25-4,"")</f>
        <v/>
      </c>
      <c r="W23" s="1" t="str">
        <f>IF(Data1!W25&gt;0,4-Data1!W25,"")</f>
        <v/>
      </c>
      <c r="X23" s="1" t="str">
        <f>IF(Data1!X25&gt;0,4-Data1!X25,"")</f>
        <v/>
      </c>
      <c r="Y23" s="1" t="str">
        <f>IF(Data1!Y25&gt;0,4-Data1!Y25,"")</f>
        <v/>
      </c>
      <c r="Z23" s="1" t="str">
        <f>IF(Data1!Z25&gt;0,Data1!Z25-4,"")</f>
        <v/>
      </c>
      <c r="AC23" s="2" t="str">
        <f t="shared" si="0"/>
        <v/>
      </c>
      <c r="AD23" s="2" t="str">
        <f t="shared" si="1"/>
        <v/>
      </c>
      <c r="AE23" s="2" t="str">
        <f t="shared" si="2"/>
        <v/>
      </c>
      <c r="AF23" s="2" t="str">
        <f t="shared" si="3"/>
        <v/>
      </c>
      <c r="AG23" s="2" t="str">
        <f t="shared" si="4"/>
        <v/>
      </c>
      <c r="AH23" s="2" t="str">
        <f t="shared" si="5"/>
        <v/>
      </c>
    </row>
    <row r="24" spans="1:34">
      <c r="A24" s="1" t="str">
        <f>IF(Data1!A26&gt;0,Data1!A26-4,"")</f>
        <v/>
      </c>
      <c r="B24" s="1" t="str">
        <f>IF(Data1!B26&gt;0,Data1!B26-4,"")</f>
        <v/>
      </c>
      <c r="C24" s="1" t="str">
        <f>IF(Data1!C26&gt;0,4-Data1!C26,"")</f>
        <v/>
      </c>
      <c r="D24" s="1" t="str">
        <f>IF(Data1!D26&gt;0,4-Data1!D26,"")</f>
        <v/>
      </c>
      <c r="E24" s="1" t="str">
        <f>IF(Data1!E26&gt;0,4-Data1!E26,"")</f>
        <v/>
      </c>
      <c r="F24" s="1" t="str">
        <f>IF(Data1!F26&gt;0,Data1!F26-4,"")</f>
        <v/>
      </c>
      <c r="G24" s="1" t="str">
        <f>IF(Data1!G26&gt;0,Data1!G26-4,"")</f>
        <v/>
      </c>
      <c r="H24" s="1" t="str">
        <f>IF(Data1!H26&gt;0,Data1!H26-4,"")</f>
        <v/>
      </c>
      <c r="I24" s="1" t="str">
        <f>IF(Data1!I26&gt;0,4-Data1!I26,"")</f>
        <v/>
      </c>
      <c r="J24" s="1" t="str">
        <f>IF(Data1!J26&gt;0,4-Data1!J26,"")</f>
        <v/>
      </c>
      <c r="K24" s="1" t="str">
        <f>IF(Data1!K26&gt;0,Data1!K26-4,"")</f>
        <v/>
      </c>
      <c r="L24" s="1" t="str">
        <f>IF(Data1!L26&gt;0,4-Data1!L26,"")</f>
        <v/>
      </c>
      <c r="M24" s="1" t="str">
        <f>IF(Data1!M26&gt;0,Data1!M26-4,"")</f>
        <v/>
      </c>
      <c r="N24" s="1" t="str">
        <f>IF(Data1!N26&gt;0,Data1!N26-4,"")</f>
        <v/>
      </c>
      <c r="O24" s="1" t="str">
        <f>IF(Data1!O26&gt;0,Data1!O26-4,"")</f>
        <v/>
      </c>
      <c r="P24" s="1" t="str">
        <f>IF(Data1!P26&gt;0,Data1!P26-4,"")</f>
        <v/>
      </c>
      <c r="Q24" s="1" t="str">
        <f>IF(Data1!Q26&gt;0,4-Data1!Q26,"")</f>
        <v/>
      </c>
      <c r="R24" s="1" t="str">
        <f>IF(Data1!R26&gt;0,4-Data1!R26,"")</f>
        <v/>
      </c>
      <c r="S24" s="1" t="str">
        <f>IF(Data1!S26&gt;0,4-Data1!S26,"")</f>
        <v/>
      </c>
      <c r="T24" s="1" t="str">
        <f>IF(Data1!T26&gt;0,Data1!T26-4,"")</f>
        <v/>
      </c>
      <c r="U24" s="1" t="str">
        <f>IF(Data1!U26&gt;0,4-Data1!U26,"")</f>
        <v/>
      </c>
      <c r="V24" s="1" t="str">
        <f>IF(Data1!V26&gt;0,Data1!V26-4,"")</f>
        <v/>
      </c>
      <c r="W24" s="1" t="str">
        <f>IF(Data1!W26&gt;0,4-Data1!W26,"")</f>
        <v/>
      </c>
      <c r="X24" s="1" t="str">
        <f>IF(Data1!X26&gt;0,4-Data1!X26,"")</f>
        <v/>
      </c>
      <c r="Y24" s="1" t="str">
        <f>IF(Data1!Y26&gt;0,4-Data1!Y26,"")</f>
        <v/>
      </c>
      <c r="Z24" s="1" t="str">
        <f>IF(Data1!Z26&gt;0,Data1!Z26-4,"")</f>
        <v/>
      </c>
      <c r="AC24" s="2" t="str">
        <f t="shared" si="0"/>
        <v/>
      </c>
      <c r="AD24" s="2" t="str">
        <f t="shared" si="1"/>
        <v/>
      </c>
      <c r="AE24" s="2" t="str">
        <f t="shared" si="2"/>
        <v/>
      </c>
      <c r="AF24" s="2" t="str">
        <f t="shared" si="3"/>
        <v/>
      </c>
      <c r="AG24" s="2" t="str">
        <f t="shared" si="4"/>
        <v/>
      </c>
      <c r="AH24" s="2" t="str">
        <f t="shared" si="5"/>
        <v/>
      </c>
    </row>
    <row r="25" spans="1:34">
      <c r="A25" s="1" t="str">
        <f>IF(Data1!A27&gt;0,Data1!A27-4,"")</f>
        <v/>
      </c>
      <c r="B25" s="1" t="str">
        <f>IF(Data1!B27&gt;0,Data1!B27-4,"")</f>
        <v/>
      </c>
      <c r="C25" s="1" t="str">
        <f>IF(Data1!C27&gt;0,4-Data1!C27,"")</f>
        <v/>
      </c>
      <c r="D25" s="1" t="str">
        <f>IF(Data1!D27&gt;0,4-Data1!D27,"")</f>
        <v/>
      </c>
      <c r="E25" s="1" t="str">
        <f>IF(Data1!E27&gt;0,4-Data1!E27,"")</f>
        <v/>
      </c>
      <c r="F25" s="1" t="str">
        <f>IF(Data1!F27&gt;0,Data1!F27-4,"")</f>
        <v/>
      </c>
      <c r="G25" s="1" t="str">
        <f>IF(Data1!G27&gt;0,Data1!G27-4,"")</f>
        <v/>
      </c>
      <c r="H25" s="1" t="str">
        <f>IF(Data1!H27&gt;0,Data1!H27-4,"")</f>
        <v/>
      </c>
      <c r="I25" s="1" t="str">
        <f>IF(Data1!I27&gt;0,4-Data1!I27,"")</f>
        <v/>
      </c>
      <c r="J25" s="1" t="str">
        <f>IF(Data1!J27&gt;0,4-Data1!J27,"")</f>
        <v/>
      </c>
      <c r="K25" s="1" t="str">
        <f>IF(Data1!K27&gt;0,Data1!K27-4,"")</f>
        <v/>
      </c>
      <c r="L25" s="1" t="str">
        <f>IF(Data1!L27&gt;0,4-Data1!L27,"")</f>
        <v/>
      </c>
      <c r="M25" s="1" t="str">
        <f>IF(Data1!M27&gt;0,Data1!M27-4,"")</f>
        <v/>
      </c>
      <c r="N25" s="1" t="str">
        <f>IF(Data1!N27&gt;0,Data1!N27-4,"")</f>
        <v/>
      </c>
      <c r="O25" s="1" t="str">
        <f>IF(Data1!O27&gt;0,Data1!O27-4,"")</f>
        <v/>
      </c>
      <c r="P25" s="1" t="str">
        <f>IF(Data1!P27&gt;0,Data1!P27-4,"")</f>
        <v/>
      </c>
      <c r="Q25" s="1" t="str">
        <f>IF(Data1!Q27&gt;0,4-Data1!Q27,"")</f>
        <v/>
      </c>
      <c r="R25" s="1" t="str">
        <f>IF(Data1!R27&gt;0,4-Data1!R27,"")</f>
        <v/>
      </c>
      <c r="S25" s="1" t="str">
        <f>IF(Data1!S27&gt;0,4-Data1!S27,"")</f>
        <v/>
      </c>
      <c r="T25" s="1" t="str">
        <f>IF(Data1!T27&gt;0,Data1!T27-4,"")</f>
        <v/>
      </c>
      <c r="U25" s="1" t="str">
        <f>IF(Data1!U27&gt;0,4-Data1!U27,"")</f>
        <v/>
      </c>
      <c r="V25" s="1" t="str">
        <f>IF(Data1!V27&gt;0,Data1!V27-4,"")</f>
        <v/>
      </c>
      <c r="W25" s="1" t="str">
        <f>IF(Data1!W27&gt;0,4-Data1!W27,"")</f>
        <v/>
      </c>
      <c r="X25" s="1" t="str">
        <f>IF(Data1!X27&gt;0,4-Data1!X27,"")</f>
        <v/>
      </c>
      <c r="Y25" s="1" t="str">
        <f>IF(Data1!Y27&gt;0,4-Data1!Y27,"")</f>
        <v/>
      </c>
      <c r="Z25" s="1" t="str">
        <f>IF(Data1!Z27&gt;0,Data1!Z27-4,"")</f>
        <v/>
      </c>
      <c r="AC25" s="2" t="str">
        <f t="shared" si="0"/>
        <v/>
      </c>
      <c r="AD25" s="2" t="str">
        <f t="shared" si="1"/>
        <v/>
      </c>
      <c r="AE25" s="2" t="str">
        <f t="shared" si="2"/>
        <v/>
      </c>
      <c r="AF25" s="2" t="str">
        <f t="shared" si="3"/>
        <v/>
      </c>
      <c r="AG25" s="2" t="str">
        <f t="shared" si="4"/>
        <v/>
      </c>
      <c r="AH25" s="2" t="str">
        <f t="shared" si="5"/>
        <v/>
      </c>
    </row>
    <row r="26" spans="1:34">
      <c r="A26" s="1" t="str">
        <f>IF(Data1!A28&gt;0,Data1!A28-4,"")</f>
        <v/>
      </c>
      <c r="B26" s="1" t="str">
        <f>IF(Data1!B28&gt;0,Data1!B28-4,"")</f>
        <v/>
      </c>
      <c r="C26" s="1" t="str">
        <f>IF(Data1!C28&gt;0,4-Data1!C28,"")</f>
        <v/>
      </c>
      <c r="D26" s="1" t="str">
        <f>IF(Data1!D28&gt;0,4-Data1!D28,"")</f>
        <v/>
      </c>
      <c r="E26" s="1" t="str">
        <f>IF(Data1!E28&gt;0,4-Data1!E28,"")</f>
        <v/>
      </c>
      <c r="F26" s="1" t="str">
        <f>IF(Data1!F28&gt;0,Data1!F28-4,"")</f>
        <v/>
      </c>
      <c r="G26" s="1" t="str">
        <f>IF(Data1!G28&gt;0,Data1!G28-4,"")</f>
        <v/>
      </c>
      <c r="H26" s="1" t="str">
        <f>IF(Data1!H28&gt;0,Data1!H28-4,"")</f>
        <v/>
      </c>
      <c r="I26" s="1" t="str">
        <f>IF(Data1!I28&gt;0,4-Data1!I28,"")</f>
        <v/>
      </c>
      <c r="J26" s="1" t="str">
        <f>IF(Data1!J28&gt;0,4-Data1!J28,"")</f>
        <v/>
      </c>
      <c r="K26" s="1" t="str">
        <f>IF(Data1!K28&gt;0,Data1!K28-4,"")</f>
        <v/>
      </c>
      <c r="L26" s="1" t="str">
        <f>IF(Data1!L28&gt;0,4-Data1!L28,"")</f>
        <v/>
      </c>
      <c r="M26" s="1" t="str">
        <f>IF(Data1!M28&gt;0,Data1!M28-4,"")</f>
        <v/>
      </c>
      <c r="N26" s="1" t="str">
        <f>IF(Data1!N28&gt;0,Data1!N28-4,"")</f>
        <v/>
      </c>
      <c r="O26" s="1" t="str">
        <f>IF(Data1!O28&gt;0,Data1!O28-4,"")</f>
        <v/>
      </c>
      <c r="P26" s="1" t="str">
        <f>IF(Data1!P28&gt;0,Data1!P28-4,"")</f>
        <v/>
      </c>
      <c r="Q26" s="1" t="str">
        <f>IF(Data1!Q28&gt;0,4-Data1!Q28,"")</f>
        <v/>
      </c>
      <c r="R26" s="1" t="str">
        <f>IF(Data1!R28&gt;0,4-Data1!R28,"")</f>
        <v/>
      </c>
      <c r="S26" s="1" t="str">
        <f>IF(Data1!S28&gt;0,4-Data1!S28,"")</f>
        <v/>
      </c>
      <c r="T26" s="1" t="str">
        <f>IF(Data1!T28&gt;0,Data1!T28-4,"")</f>
        <v/>
      </c>
      <c r="U26" s="1" t="str">
        <f>IF(Data1!U28&gt;0,4-Data1!U28,"")</f>
        <v/>
      </c>
      <c r="V26" s="1" t="str">
        <f>IF(Data1!V28&gt;0,Data1!V28-4,"")</f>
        <v/>
      </c>
      <c r="W26" s="1" t="str">
        <f>IF(Data1!W28&gt;0,4-Data1!W28,"")</f>
        <v/>
      </c>
      <c r="X26" s="1" t="str">
        <f>IF(Data1!X28&gt;0,4-Data1!X28,"")</f>
        <v/>
      </c>
      <c r="Y26" s="1" t="str">
        <f>IF(Data1!Y28&gt;0,4-Data1!Y28,"")</f>
        <v/>
      </c>
      <c r="Z26" s="1" t="str">
        <f>IF(Data1!Z28&gt;0,Data1!Z28-4,"")</f>
        <v/>
      </c>
      <c r="AC26" s="2" t="str">
        <f t="shared" si="0"/>
        <v/>
      </c>
      <c r="AD26" s="2" t="str">
        <f t="shared" si="1"/>
        <v/>
      </c>
      <c r="AE26" s="2" t="str">
        <f t="shared" si="2"/>
        <v/>
      </c>
      <c r="AF26" s="2" t="str">
        <f t="shared" si="3"/>
        <v/>
      </c>
      <c r="AG26" s="2" t="str">
        <f t="shared" si="4"/>
        <v/>
      </c>
      <c r="AH26" s="2" t="str">
        <f t="shared" si="5"/>
        <v/>
      </c>
    </row>
    <row r="27" spans="1:34">
      <c r="A27" s="1" t="str">
        <f>IF(Data1!A29&gt;0,Data1!A29-4,"")</f>
        <v/>
      </c>
      <c r="B27" s="1" t="str">
        <f>IF(Data1!B29&gt;0,Data1!B29-4,"")</f>
        <v/>
      </c>
      <c r="C27" s="1" t="str">
        <f>IF(Data1!C29&gt;0,4-Data1!C29,"")</f>
        <v/>
      </c>
      <c r="D27" s="1" t="str">
        <f>IF(Data1!D29&gt;0,4-Data1!D29,"")</f>
        <v/>
      </c>
      <c r="E27" s="1" t="str">
        <f>IF(Data1!E29&gt;0,4-Data1!E29,"")</f>
        <v/>
      </c>
      <c r="F27" s="1" t="str">
        <f>IF(Data1!F29&gt;0,Data1!F29-4,"")</f>
        <v/>
      </c>
      <c r="G27" s="1" t="str">
        <f>IF(Data1!G29&gt;0,Data1!G29-4,"")</f>
        <v/>
      </c>
      <c r="H27" s="1" t="str">
        <f>IF(Data1!H29&gt;0,Data1!H29-4,"")</f>
        <v/>
      </c>
      <c r="I27" s="1" t="str">
        <f>IF(Data1!I29&gt;0,4-Data1!I29,"")</f>
        <v/>
      </c>
      <c r="J27" s="1" t="str">
        <f>IF(Data1!J29&gt;0,4-Data1!J29,"")</f>
        <v/>
      </c>
      <c r="K27" s="1" t="str">
        <f>IF(Data1!K29&gt;0,Data1!K29-4,"")</f>
        <v/>
      </c>
      <c r="L27" s="1" t="str">
        <f>IF(Data1!L29&gt;0,4-Data1!L29,"")</f>
        <v/>
      </c>
      <c r="M27" s="1" t="str">
        <f>IF(Data1!M29&gt;0,Data1!M29-4,"")</f>
        <v/>
      </c>
      <c r="N27" s="1" t="str">
        <f>IF(Data1!N29&gt;0,Data1!N29-4,"")</f>
        <v/>
      </c>
      <c r="O27" s="1" t="str">
        <f>IF(Data1!O29&gt;0,Data1!O29-4,"")</f>
        <v/>
      </c>
      <c r="P27" s="1" t="str">
        <f>IF(Data1!P29&gt;0,Data1!P29-4,"")</f>
        <v/>
      </c>
      <c r="Q27" s="1" t="str">
        <f>IF(Data1!Q29&gt;0,4-Data1!Q29,"")</f>
        <v/>
      </c>
      <c r="R27" s="1" t="str">
        <f>IF(Data1!R29&gt;0,4-Data1!R29,"")</f>
        <v/>
      </c>
      <c r="S27" s="1" t="str">
        <f>IF(Data1!S29&gt;0,4-Data1!S29,"")</f>
        <v/>
      </c>
      <c r="T27" s="1" t="str">
        <f>IF(Data1!T29&gt;0,Data1!T29-4,"")</f>
        <v/>
      </c>
      <c r="U27" s="1" t="str">
        <f>IF(Data1!U29&gt;0,4-Data1!U29,"")</f>
        <v/>
      </c>
      <c r="V27" s="1" t="str">
        <f>IF(Data1!V29&gt;0,Data1!V29-4,"")</f>
        <v/>
      </c>
      <c r="W27" s="1" t="str">
        <f>IF(Data1!W29&gt;0,4-Data1!W29,"")</f>
        <v/>
      </c>
      <c r="X27" s="1" t="str">
        <f>IF(Data1!X29&gt;0,4-Data1!X29,"")</f>
        <v/>
      </c>
      <c r="Y27" s="1" t="str">
        <f>IF(Data1!Y29&gt;0,4-Data1!Y29,"")</f>
        <v/>
      </c>
      <c r="Z27" s="1" t="str">
        <f>IF(Data1!Z29&gt;0,Data1!Z29-4,"")</f>
        <v/>
      </c>
      <c r="AC27" s="2" t="str">
        <f t="shared" si="0"/>
        <v/>
      </c>
      <c r="AD27" s="2" t="str">
        <f t="shared" si="1"/>
        <v/>
      </c>
      <c r="AE27" s="2" t="str">
        <f t="shared" si="2"/>
        <v/>
      </c>
      <c r="AF27" s="2" t="str">
        <f t="shared" si="3"/>
        <v/>
      </c>
      <c r="AG27" s="2" t="str">
        <f t="shared" si="4"/>
        <v/>
      </c>
      <c r="AH27" s="2" t="str">
        <f t="shared" si="5"/>
        <v/>
      </c>
    </row>
    <row r="28" spans="1:34">
      <c r="A28" s="1" t="str">
        <f>IF(Data1!A30&gt;0,Data1!A30-4,"")</f>
        <v/>
      </c>
      <c r="B28" s="1" t="str">
        <f>IF(Data1!B30&gt;0,Data1!B30-4,"")</f>
        <v/>
      </c>
      <c r="C28" s="1" t="str">
        <f>IF(Data1!C30&gt;0,4-Data1!C30,"")</f>
        <v/>
      </c>
      <c r="D28" s="1" t="str">
        <f>IF(Data1!D30&gt;0,4-Data1!D30,"")</f>
        <v/>
      </c>
      <c r="E28" s="1" t="str">
        <f>IF(Data1!E30&gt;0,4-Data1!E30,"")</f>
        <v/>
      </c>
      <c r="F28" s="1" t="str">
        <f>IF(Data1!F30&gt;0,Data1!F30-4,"")</f>
        <v/>
      </c>
      <c r="G28" s="1" t="str">
        <f>IF(Data1!G30&gt;0,Data1!G30-4,"")</f>
        <v/>
      </c>
      <c r="H28" s="1" t="str">
        <f>IF(Data1!H30&gt;0,Data1!H30-4,"")</f>
        <v/>
      </c>
      <c r="I28" s="1" t="str">
        <f>IF(Data1!I30&gt;0,4-Data1!I30,"")</f>
        <v/>
      </c>
      <c r="J28" s="1" t="str">
        <f>IF(Data1!J30&gt;0,4-Data1!J30,"")</f>
        <v/>
      </c>
      <c r="K28" s="1" t="str">
        <f>IF(Data1!K30&gt;0,Data1!K30-4,"")</f>
        <v/>
      </c>
      <c r="L28" s="1" t="str">
        <f>IF(Data1!L30&gt;0,4-Data1!L30,"")</f>
        <v/>
      </c>
      <c r="M28" s="1" t="str">
        <f>IF(Data1!M30&gt;0,Data1!M30-4,"")</f>
        <v/>
      </c>
      <c r="N28" s="1" t="str">
        <f>IF(Data1!N30&gt;0,Data1!N30-4,"")</f>
        <v/>
      </c>
      <c r="O28" s="1" t="str">
        <f>IF(Data1!O30&gt;0,Data1!O30-4,"")</f>
        <v/>
      </c>
      <c r="P28" s="1" t="str">
        <f>IF(Data1!P30&gt;0,Data1!P30-4,"")</f>
        <v/>
      </c>
      <c r="Q28" s="1" t="str">
        <f>IF(Data1!Q30&gt;0,4-Data1!Q30,"")</f>
        <v/>
      </c>
      <c r="R28" s="1" t="str">
        <f>IF(Data1!R30&gt;0,4-Data1!R30,"")</f>
        <v/>
      </c>
      <c r="S28" s="1" t="str">
        <f>IF(Data1!S30&gt;0,4-Data1!S30,"")</f>
        <v/>
      </c>
      <c r="T28" s="1" t="str">
        <f>IF(Data1!T30&gt;0,Data1!T30-4,"")</f>
        <v/>
      </c>
      <c r="U28" s="1" t="str">
        <f>IF(Data1!U30&gt;0,4-Data1!U30,"")</f>
        <v/>
      </c>
      <c r="V28" s="1" t="str">
        <f>IF(Data1!V30&gt;0,Data1!V30-4,"")</f>
        <v/>
      </c>
      <c r="W28" s="1" t="str">
        <f>IF(Data1!W30&gt;0,4-Data1!W30,"")</f>
        <v/>
      </c>
      <c r="X28" s="1" t="str">
        <f>IF(Data1!X30&gt;0,4-Data1!X30,"")</f>
        <v/>
      </c>
      <c r="Y28" s="1" t="str">
        <f>IF(Data1!Y30&gt;0,4-Data1!Y30,"")</f>
        <v/>
      </c>
      <c r="Z28" s="1" t="str">
        <f>IF(Data1!Z30&gt;0,Data1!Z30-4,"")</f>
        <v/>
      </c>
      <c r="AC28" s="2" t="str">
        <f t="shared" si="0"/>
        <v/>
      </c>
      <c r="AD28" s="2" t="str">
        <f t="shared" si="1"/>
        <v/>
      </c>
      <c r="AE28" s="2" t="str">
        <f t="shared" si="2"/>
        <v/>
      </c>
      <c r="AF28" s="2" t="str">
        <f t="shared" si="3"/>
        <v/>
      </c>
      <c r="AG28" s="2" t="str">
        <f t="shared" si="4"/>
        <v/>
      </c>
      <c r="AH28" s="2" t="str">
        <f t="shared" si="5"/>
        <v/>
      </c>
    </row>
    <row r="29" spans="1:34">
      <c r="A29" s="1" t="str">
        <f>IF(Data1!A31&gt;0,Data1!A31-4,"")</f>
        <v/>
      </c>
      <c r="B29" s="1" t="str">
        <f>IF(Data1!B31&gt;0,Data1!B31-4,"")</f>
        <v/>
      </c>
      <c r="C29" s="1" t="str">
        <f>IF(Data1!C31&gt;0,4-Data1!C31,"")</f>
        <v/>
      </c>
      <c r="D29" s="1" t="str">
        <f>IF(Data1!D31&gt;0,4-Data1!D31,"")</f>
        <v/>
      </c>
      <c r="E29" s="1" t="str">
        <f>IF(Data1!E31&gt;0,4-Data1!E31,"")</f>
        <v/>
      </c>
      <c r="F29" s="1" t="str">
        <f>IF(Data1!F31&gt;0,Data1!F31-4,"")</f>
        <v/>
      </c>
      <c r="G29" s="1" t="str">
        <f>IF(Data1!G31&gt;0,Data1!G31-4,"")</f>
        <v/>
      </c>
      <c r="H29" s="1" t="str">
        <f>IF(Data1!H31&gt;0,Data1!H31-4,"")</f>
        <v/>
      </c>
      <c r="I29" s="1" t="str">
        <f>IF(Data1!I31&gt;0,4-Data1!I31,"")</f>
        <v/>
      </c>
      <c r="J29" s="1" t="str">
        <f>IF(Data1!J31&gt;0,4-Data1!J31,"")</f>
        <v/>
      </c>
      <c r="K29" s="1" t="str">
        <f>IF(Data1!K31&gt;0,Data1!K31-4,"")</f>
        <v/>
      </c>
      <c r="L29" s="1" t="str">
        <f>IF(Data1!L31&gt;0,4-Data1!L31,"")</f>
        <v/>
      </c>
      <c r="M29" s="1" t="str">
        <f>IF(Data1!M31&gt;0,Data1!M31-4,"")</f>
        <v/>
      </c>
      <c r="N29" s="1" t="str">
        <f>IF(Data1!N31&gt;0,Data1!N31-4,"")</f>
        <v/>
      </c>
      <c r="O29" s="1" t="str">
        <f>IF(Data1!O31&gt;0,Data1!O31-4,"")</f>
        <v/>
      </c>
      <c r="P29" s="1" t="str">
        <f>IF(Data1!P31&gt;0,Data1!P31-4,"")</f>
        <v/>
      </c>
      <c r="Q29" s="1" t="str">
        <f>IF(Data1!Q31&gt;0,4-Data1!Q31,"")</f>
        <v/>
      </c>
      <c r="R29" s="1" t="str">
        <f>IF(Data1!R31&gt;0,4-Data1!R31,"")</f>
        <v/>
      </c>
      <c r="S29" s="1" t="str">
        <f>IF(Data1!S31&gt;0,4-Data1!S31,"")</f>
        <v/>
      </c>
      <c r="T29" s="1" t="str">
        <f>IF(Data1!T31&gt;0,Data1!T31-4,"")</f>
        <v/>
      </c>
      <c r="U29" s="1" t="str">
        <f>IF(Data1!U31&gt;0,4-Data1!U31,"")</f>
        <v/>
      </c>
      <c r="V29" s="1" t="str">
        <f>IF(Data1!V31&gt;0,Data1!V31-4,"")</f>
        <v/>
      </c>
      <c r="W29" s="1" t="str">
        <f>IF(Data1!W31&gt;0,4-Data1!W31,"")</f>
        <v/>
      </c>
      <c r="X29" s="1" t="str">
        <f>IF(Data1!X31&gt;0,4-Data1!X31,"")</f>
        <v/>
      </c>
      <c r="Y29" s="1" t="str">
        <f>IF(Data1!Y31&gt;0,4-Data1!Y31,"")</f>
        <v/>
      </c>
      <c r="Z29" s="1" t="str">
        <f>IF(Data1!Z31&gt;0,Data1!Z31-4,"")</f>
        <v/>
      </c>
      <c r="AC29" s="2" t="str">
        <f t="shared" si="0"/>
        <v/>
      </c>
      <c r="AD29" s="2" t="str">
        <f t="shared" si="1"/>
        <v/>
      </c>
      <c r="AE29" s="2" t="str">
        <f t="shared" si="2"/>
        <v/>
      </c>
      <c r="AF29" s="2" t="str">
        <f t="shared" si="3"/>
        <v/>
      </c>
      <c r="AG29" s="2" t="str">
        <f t="shared" si="4"/>
        <v/>
      </c>
      <c r="AH29" s="2" t="str">
        <f t="shared" si="5"/>
        <v/>
      </c>
    </row>
    <row r="30" spans="1:34">
      <c r="A30" s="1" t="str">
        <f>IF(Data1!A32&gt;0,Data1!A32-4,"")</f>
        <v/>
      </c>
      <c r="B30" s="1" t="str">
        <f>IF(Data1!B32&gt;0,Data1!B32-4,"")</f>
        <v/>
      </c>
      <c r="C30" s="1" t="str">
        <f>IF(Data1!C32&gt;0,4-Data1!C32,"")</f>
        <v/>
      </c>
      <c r="D30" s="1" t="str">
        <f>IF(Data1!D32&gt;0,4-Data1!D32,"")</f>
        <v/>
      </c>
      <c r="E30" s="1" t="str">
        <f>IF(Data1!E32&gt;0,4-Data1!E32,"")</f>
        <v/>
      </c>
      <c r="F30" s="1" t="str">
        <f>IF(Data1!F32&gt;0,Data1!F32-4,"")</f>
        <v/>
      </c>
      <c r="G30" s="1" t="str">
        <f>IF(Data1!G32&gt;0,Data1!G32-4,"")</f>
        <v/>
      </c>
      <c r="H30" s="1" t="str">
        <f>IF(Data1!H32&gt;0,Data1!H32-4,"")</f>
        <v/>
      </c>
      <c r="I30" s="1" t="str">
        <f>IF(Data1!I32&gt;0,4-Data1!I32,"")</f>
        <v/>
      </c>
      <c r="J30" s="1" t="str">
        <f>IF(Data1!J32&gt;0,4-Data1!J32,"")</f>
        <v/>
      </c>
      <c r="K30" s="1" t="str">
        <f>IF(Data1!K32&gt;0,Data1!K32-4,"")</f>
        <v/>
      </c>
      <c r="L30" s="1" t="str">
        <f>IF(Data1!L32&gt;0,4-Data1!L32,"")</f>
        <v/>
      </c>
      <c r="M30" s="1" t="str">
        <f>IF(Data1!M32&gt;0,Data1!M32-4,"")</f>
        <v/>
      </c>
      <c r="N30" s="1" t="str">
        <f>IF(Data1!N32&gt;0,Data1!N32-4,"")</f>
        <v/>
      </c>
      <c r="O30" s="1" t="str">
        <f>IF(Data1!O32&gt;0,Data1!O32-4,"")</f>
        <v/>
      </c>
      <c r="P30" s="1" t="str">
        <f>IF(Data1!P32&gt;0,Data1!P32-4,"")</f>
        <v/>
      </c>
      <c r="Q30" s="1" t="str">
        <f>IF(Data1!Q32&gt;0,4-Data1!Q32,"")</f>
        <v/>
      </c>
      <c r="R30" s="1" t="str">
        <f>IF(Data1!R32&gt;0,4-Data1!R32,"")</f>
        <v/>
      </c>
      <c r="S30" s="1" t="str">
        <f>IF(Data1!S32&gt;0,4-Data1!S32,"")</f>
        <v/>
      </c>
      <c r="T30" s="1" t="str">
        <f>IF(Data1!T32&gt;0,Data1!T32-4,"")</f>
        <v/>
      </c>
      <c r="U30" s="1" t="str">
        <f>IF(Data1!U32&gt;0,4-Data1!U32,"")</f>
        <v/>
      </c>
      <c r="V30" s="1" t="str">
        <f>IF(Data1!V32&gt;0,Data1!V32-4,"")</f>
        <v/>
      </c>
      <c r="W30" s="1" t="str">
        <f>IF(Data1!W32&gt;0,4-Data1!W32,"")</f>
        <v/>
      </c>
      <c r="X30" s="1" t="str">
        <f>IF(Data1!X32&gt;0,4-Data1!X32,"")</f>
        <v/>
      </c>
      <c r="Y30" s="1" t="str">
        <f>IF(Data1!Y32&gt;0,4-Data1!Y32,"")</f>
        <v/>
      </c>
      <c r="Z30" s="1" t="str">
        <f>IF(Data1!Z32&gt;0,Data1!Z32-4,"")</f>
        <v/>
      </c>
      <c r="AC30" s="2" t="str">
        <f t="shared" si="0"/>
        <v/>
      </c>
      <c r="AD30" s="2" t="str">
        <f t="shared" si="1"/>
        <v/>
      </c>
      <c r="AE30" s="2" t="str">
        <f t="shared" si="2"/>
        <v/>
      </c>
      <c r="AF30" s="2" t="str">
        <f t="shared" si="3"/>
        <v/>
      </c>
      <c r="AG30" s="2" t="str">
        <f t="shared" si="4"/>
        <v/>
      </c>
      <c r="AH30" s="2" t="str">
        <f t="shared" si="5"/>
        <v/>
      </c>
    </row>
    <row r="31" spans="1:34">
      <c r="A31" s="1" t="str">
        <f>IF(Data1!A33&gt;0,Data1!A33-4,"")</f>
        <v/>
      </c>
      <c r="B31" s="1" t="str">
        <f>IF(Data1!B33&gt;0,Data1!B33-4,"")</f>
        <v/>
      </c>
      <c r="C31" s="1" t="str">
        <f>IF(Data1!C33&gt;0,4-Data1!C33,"")</f>
        <v/>
      </c>
      <c r="D31" s="1" t="str">
        <f>IF(Data1!D33&gt;0,4-Data1!D33,"")</f>
        <v/>
      </c>
      <c r="E31" s="1" t="str">
        <f>IF(Data1!E33&gt;0,4-Data1!E33,"")</f>
        <v/>
      </c>
      <c r="F31" s="1" t="str">
        <f>IF(Data1!F33&gt;0,Data1!F33-4,"")</f>
        <v/>
      </c>
      <c r="G31" s="1" t="str">
        <f>IF(Data1!G33&gt;0,Data1!G33-4,"")</f>
        <v/>
      </c>
      <c r="H31" s="1" t="str">
        <f>IF(Data1!H33&gt;0,Data1!H33-4,"")</f>
        <v/>
      </c>
      <c r="I31" s="1" t="str">
        <f>IF(Data1!I33&gt;0,4-Data1!I33,"")</f>
        <v/>
      </c>
      <c r="J31" s="1" t="str">
        <f>IF(Data1!J33&gt;0,4-Data1!J33,"")</f>
        <v/>
      </c>
      <c r="K31" s="1" t="str">
        <f>IF(Data1!K33&gt;0,Data1!K33-4,"")</f>
        <v/>
      </c>
      <c r="L31" s="1" t="str">
        <f>IF(Data1!L33&gt;0,4-Data1!L33,"")</f>
        <v/>
      </c>
      <c r="M31" s="1" t="str">
        <f>IF(Data1!M33&gt;0,Data1!M33-4,"")</f>
        <v/>
      </c>
      <c r="N31" s="1" t="str">
        <f>IF(Data1!N33&gt;0,Data1!N33-4,"")</f>
        <v/>
      </c>
      <c r="O31" s="1" t="str">
        <f>IF(Data1!O33&gt;0,Data1!O33-4,"")</f>
        <v/>
      </c>
      <c r="P31" s="1" t="str">
        <f>IF(Data1!P33&gt;0,Data1!P33-4,"")</f>
        <v/>
      </c>
      <c r="Q31" s="1" t="str">
        <f>IF(Data1!Q33&gt;0,4-Data1!Q33,"")</f>
        <v/>
      </c>
      <c r="R31" s="1" t="str">
        <f>IF(Data1!R33&gt;0,4-Data1!R33,"")</f>
        <v/>
      </c>
      <c r="S31" s="1" t="str">
        <f>IF(Data1!S33&gt;0,4-Data1!S33,"")</f>
        <v/>
      </c>
      <c r="T31" s="1" t="str">
        <f>IF(Data1!T33&gt;0,Data1!T33-4,"")</f>
        <v/>
      </c>
      <c r="U31" s="1" t="str">
        <f>IF(Data1!U33&gt;0,4-Data1!U33,"")</f>
        <v/>
      </c>
      <c r="V31" s="1" t="str">
        <f>IF(Data1!V33&gt;0,Data1!V33-4,"")</f>
        <v/>
      </c>
      <c r="W31" s="1" t="str">
        <f>IF(Data1!W33&gt;0,4-Data1!W33,"")</f>
        <v/>
      </c>
      <c r="X31" s="1" t="str">
        <f>IF(Data1!X33&gt;0,4-Data1!X33,"")</f>
        <v/>
      </c>
      <c r="Y31" s="1" t="str">
        <f>IF(Data1!Y33&gt;0,4-Data1!Y33,"")</f>
        <v/>
      </c>
      <c r="Z31" s="1" t="str">
        <f>IF(Data1!Z33&gt;0,Data1!Z33-4,"")</f>
        <v/>
      </c>
      <c r="AC31" s="2" t="str">
        <f t="shared" si="0"/>
        <v/>
      </c>
      <c r="AD31" s="2" t="str">
        <f t="shared" si="1"/>
        <v/>
      </c>
      <c r="AE31" s="2" t="str">
        <f t="shared" si="2"/>
        <v/>
      </c>
      <c r="AF31" s="2" t="str">
        <f t="shared" si="3"/>
        <v/>
      </c>
      <c r="AG31" s="2" t="str">
        <f t="shared" si="4"/>
        <v/>
      </c>
      <c r="AH31" s="2" t="str">
        <f t="shared" si="5"/>
        <v/>
      </c>
    </row>
    <row r="32" spans="1:34">
      <c r="A32" s="1" t="str">
        <f>IF(Data1!A34&gt;0,Data1!A34-4,"")</f>
        <v/>
      </c>
      <c r="B32" s="1" t="str">
        <f>IF(Data1!B34&gt;0,Data1!B34-4,"")</f>
        <v/>
      </c>
      <c r="C32" s="1" t="str">
        <f>IF(Data1!C34&gt;0,4-Data1!C34,"")</f>
        <v/>
      </c>
      <c r="D32" s="1" t="str">
        <f>IF(Data1!D34&gt;0,4-Data1!D34,"")</f>
        <v/>
      </c>
      <c r="E32" s="1" t="str">
        <f>IF(Data1!E34&gt;0,4-Data1!E34,"")</f>
        <v/>
      </c>
      <c r="F32" s="1" t="str">
        <f>IF(Data1!F34&gt;0,Data1!F34-4,"")</f>
        <v/>
      </c>
      <c r="G32" s="1" t="str">
        <f>IF(Data1!G34&gt;0,Data1!G34-4,"")</f>
        <v/>
      </c>
      <c r="H32" s="1" t="str">
        <f>IF(Data1!H34&gt;0,Data1!H34-4,"")</f>
        <v/>
      </c>
      <c r="I32" s="1" t="str">
        <f>IF(Data1!I34&gt;0,4-Data1!I34,"")</f>
        <v/>
      </c>
      <c r="J32" s="1" t="str">
        <f>IF(Data1!J34&gt;0,4-Data1!J34,"")</f>
        <v/>
      </c>
      <c r="K32" s="1" t="str">
        <f>IF(Data1!K34&gt;0,Data1!K34-4,"")</f>
        <v/>
      </c>
      <c r="L32" s="1" t="str">
        <f>IF(Data1!L34&gt;0,4-Data1!L34,"")</f>
        <v/>
      </c>
      <c r="M32" s="1" t="str">
        <f>IF(Data1!M34&gt;0,Data1!M34-4,"")</f>
        <v/>
      </c>
      <c r="N32" s="1" t="str">
        <f>IF(Data1!N34&gt;0,Data1!N34-4,"")</f>
        <v/>
      </c>
      <c r="O32" s="1" t="str">
        <f>IF(Data1!O34&gt;0,Data1!O34-4,"")</f>
        <v/>
      </c>
      <c r="P32" s="1" t="str">
        <f>IF(Data1!P34&gt;0,Data1!P34-4,"")</f>
        <v/>
      </c>
      <c r="Q32" s="1" t="str">
        <f>IF(Data1!Q34&gt;0,4-Data1!Q34,"")</f>
        <v/>
      </c>
      <c r="R32" s="1" t="str">
        <f>IF(Data1!R34&gt;0,4-Data1!R34,"")</f>
        <v/>
      </c>
      <c r="S32" s="1" t="str">
        <f>IF(Data1!S34&gt;0,4-Data1!S34,"")</f>
        <v/>
      </c>
      <c r="T32" s="1" t="str">
        <f>IF(Data1!T34&gt;0,Data1!T34-4,"")</f>
        <v/>
      </c>
      <c r="U32" s="1" t="str">
        <f>IF(Data1!U34&gt;0,4-Data1!U34,"")</f>
        <v/>
      </c>
      <c r="V32" s="1" t="str">
        <f>IF(Data1!V34&gt;0,Data1!V34-4,"")</f>
        <v/>
      </c>
      <c r="W32" s="1" t="str">
        <f>IF(Data1!W34&gt;0,4-Data1!W34,"")</f>
        <v/>
      </c>
      <c r="X32" s="1" t="str">
        <f>IF(Data1!X34&gt;0,4-Data1!X34,"")</f>
        <v/>
      </c>
      <c r="Y32" s="1" t="str">
        <f>IF(Data1!Y34&gt;0,4-Data1!Y34,"")</f>
        <v/>
      </c>
      <c r="Z32" s="1" t="str">
        <f>IF(Data1!Z34&gt;0,Data1!Z34-4,"")</f>
        <v/>
      </c>
      <c r="AC32" s="2" t="str">
        <f t="shared" si="0"/>
        <v/>
      </c>
      <c r="AD32" s="2" t="str">
        <f t="shared" si="1"/>
        <v/>
      </c>
      <c r="AE32" s="2" t="str">
        <f t="shared" si="2"/>
        <v/>
      </c>
      <c r="AF32" s="2" t="str">
        <f t="shared" si="3"/>
        <v/>
      </c>
      <c r="AG32" s="2" t="str">
        <f t="shared" si="4"/>
        <v/>
      </c>
      <c r="AH32" s="2" t="str">
        <f t="shared" si="5"/>
        <v/>
      </c>
    </row>
    <row r="33" spans="1:34">
      <c r="A33" s="1" t="str">
        <f>IF(Data1!A35&gt;0,Data1!A35-4,"")</f>
        <v/>
      </c>
      <c r="B33" s="1" t="str">
        <f>IF(Data1!B35&gt;0,Data1!B35-4,"")</f>
        <v/>
      </c>
      <c r="C33" s="1" t="str">
        <f>IF(Data1!C35&gt;0,4-Data1!C35,"")</f>
        <v/>
      </c>
      <c r="D33" s="1" t="str">
        <f>IF(Data1!D35&gt;0,4-Data1!D35,"")</f>
        <v/>
      </c>
      <c r="E33" s="1" t="str">
        <f>IF(Data1!E35&gt;0,4-Data1!E35,"")</f>
        <v/>
      </c>
      <c r="F33" s="1" t="str">
        <f>IF(Data1!F35&gt;0,Data1!F35-4,"")</f>
        <v/>
      </c>
      <c r="G33" s="1" t="str">
        <f>IF(Data1!G35&gt;0,Data1!G35-4,"")</f>
        <v/>
      </c>
      <c r="H33" s="1" t="str">
        <f>IF(Data1!H35&gt;0,Data1!H35-4,"")</f>
        <v/>
      </c>
      <c r="I33" s="1" t="str">
        <f>IF(Data1!I35&gt;0,4-Data1!I35,"")</f>
        <v/>
      </c>
      <c r="J33" s="1" t="str">
        <f>IF(Data1!J35&gt;0,4-Data1!J35,"")</f>
        <v/>
      </c>
      <c r="K33" s="1" t="str">
        <f>IF(Data1!K35&gt;0,Data1!K35-4,"")</f>
        <v/>
      </c>
      <c r="L33" s="1" t="str">
        <f>IF(Data1!L35&gt;0,4-Data1!L35,"")</f>
        <v/>
      </c>
      <c r="M33" s="1" t="str">
        <f>IF(Data1!M35&gt;0,Data1!M35-4,"")</f>
        <v/>
      </c>
      <c r="N33" s="1" t="str">
        <f>IF(Data1!N35&gt;0,Data1!N35-4,"")</f>
        <v/>
      </c>
      <c r="O33" s="1" t="str">
        <f>IF(Data1!O35&gt;0,Data1!O35-4,"")</f>
        <v/>
      </c>
      <c r="P33" s="1" t="str">
        <f>IF(Data1!P35&gt;0,Data1!P35-4,"")</f>
        <v/>
      </c>
      <c r="Q33" s="1" t="str">
        <f>IF(Data1!Q35&gt;0,4-Data1!Q35,"")</f>
        <v/>
      </c>
      <c r="R33" s="1" t="str">
        <f>IF(Data1!R35&gt;0,4-Data1!R35,"")</f>
        <v/>
      </c>
      <c r="S33" s="1" t="str">
        <f>IF(Data1!S35&gt;0,4-Data1!S35,"")</f>
        <v/>
      </c>
      <c r="T33" s="1" t="str">
        <f>IF(Data1!T35&gt;0,Data1!T35-4,"")</f>
        <v/>
      </c>
      <c r="U33" s="1" t="str">
        <f>IF(Data1!U35&gt;0,4-Data1!U35,"")</f>
        <v/>
      </c>
      <c r="V33" s="1" t="str">
        <f>IF(Data1!V35&gt;0,Data1!V35-4,"")</f>
        <v/>
      </c>
      <c r="W33" s="1" t="str">
        <f>IF(Data1!W35&gt;0,4-Data1!W35,"")</f>
        <v/>
      </c>
      <c r="X33" s="1" t="str">
        <f>IF(Data1!X35&gt;0,4-Data1!X35,"")</f>
        <v/>
      </c>
      <c r="Y33" s="1" t="str">
        <f>IF(Data1!Y35&gt;0,4-Data1!Y35,"")</f>
        <v/>
      </c>
      <c r="Z33" s="1" t="str">
        <f>IF(Data1!Z35&gt;0,Data1!Z35-4,"")</f>
        <v/>
      </c>
      <c r="AC33" s="2" t="str">
        <f t="shared" si="0"/>
        <v/>
      </c>
      <c r="AD33" s="2" t="str">
        <f t="shared" si="1"/>
        <v/>
      </c>
      <c r="AE33" s="2" t="str">
        <f t="shared" si="2"/>
        <v/>
      </c>
      <c r="AF33" s="2" t="str">
        <f t="shared" si="3"/>
        <v/>
      </c>
      <c r="AG33" s="2" t="str">
        <f t="shared" si="4"/>
        <v/>
      </c>
      <c r="AH33" s="2" t="str">
        <f t="shared" si="5"/>
        <v/>
      </c>
    </row>
    <row r="34" spans="1:34">
      <c r="A34" s="1" t="str">
        <f>IF(Data1!A36&gt;0,Data1!A36-4,"")</f>
        <v/>
      </c>
      <c r="B34" s="1" t="str">
        <f>IF(Data1!B36&gt;0,Data1!B36-4,"")</f>
        <v/>
      </c>
      <c r="C34" s="1" t="str">
        <f>IF(Data1!C36&gt;0,4-Data1!C36,"")</f>
        <v/>
      </c>
      <c r="D34" s="1" t="str">
        <f>IF(Data1!D36&gt;0,4-Data1!D36,"")</f>
        <v/>
      </c>
      <c r="E34" s="1" t="str">
        <f>IF(Data1!E36&gt;0,4-Data1!E36,"")</f>
        <v/>
      </c>
      <c r="F34" s="1" t="str">
        <f>IF(Data1!F36&gt;0,Data1!F36-4,"")</f>
        <v/>
      </c>
      <c r="G34" s="1" t="str">
        <f>IF(Data1!G36&gt;0,Data1!G36-4,"")</f>
        <v/>
      </c>
      <c r="H34" s="1" t="str">
        <f>IF(Data1!H36&gt;0,Data1!H36-4,"")</f>
        <v/>
      </c>
      <c r="I34" s="1" t="str">
        <f>IF(Data1!I36&gt;0,4-Data1!I36,"")</f>
        <v/>
      </c>
      <c r="J34" s="1" t="str">
        <f>IF(Data1!J36&gt;0,4-Data1!J36,"")</f>
        <v/>
      </c>
      <c r="K34" s="1" t="str">
        <f>IF(Data1!K36&gt;0,Data1!K36-4,"")</f>
        <v/>
      </c>
      <c r="L34" s="1" t="str">
        <f>IF(Data1!L36&gt;0,4-Data1!L36,"")</f>
        <v/>
      </c>
      <c r="M34" s="1" t="str">
        <f>IF(Data1!M36&gt;0,Data1!M36-4,"")</f>
        <v/>
      </c>
      <c r="N34" s="1" t="str">
        <f>IF(Data1!N36&gt;0,Data1!N36-4,"")</f>
        <v/>
      </c>
      <c r="O34" s="1" t="str">
        <f>IF(Data1!O36&gt;0,Data1!O36-4,"")</f>
        <v/>
      </c>
      <c r="P34" s="1" t="str">
        <f>IF(Data1!P36&gt;0,Data1!P36-4,"")</f>
        <v/>
      </c>
      <c r="Q34" s="1" t="str">
        <f>IF(Data1!Q36&gt;0,4-Data1!Q36,"")</f>
        <v/>
      </c>
      <c r="R34" s="1" t="str">
        <f>IF(Data1!R36&gt;0,4-Data1!R36,"")</f>
        <v/>
      </c>
      <c r="S34" s="1" t="str">
        <f>IF(Data1!S36&gt;0,4-Data1!S36,"")</f>
        <v/>
      </c>
      <c r="T34" s="1" t="str">
        <f>IF(Data1!T36&gt;0,Data1!T36-4,"")</f>
        <v/>
      </c>
      <c r="U34" s="1" t="str">
        <f>IF(Data1!U36&gt;0,4-Data1!U36,"")</f>
        <v/>
      </c>
      <c r="V34" s="1" t="str">
        <f>IF(Data1!V36&gt;0,Data1!V36-4,"")</f>
        <v/>
      </c>
      <c r="W34" s="1" t="str">
        <f>IF(Data1!W36&gt;0,4-Data1!W36,"")</f>
        <v/>
      </c>
      <c r="X34" s="1" t="str">
        <f>IF(Data1!X36&gt;0,4-Data1!X36,"")</f>
        <v/>
      </c>
      <c r="Y34" s="1" t="str">
        <f>IF(Data1!Y36&gt;0,4-Data1!Y36,"")</f>
        <v/>
      </c>
      <c r="Z34" s="1" t="str">
        <f>IF(Data1!Z36&gt;0,Data1!Z36-4,"")</f>
        <v/>
      </c>
      <c r="AC34" s="2" t="str">
        <f t="shared" si="0"/>
        <v/>
      </c>
      <c r="AD34" s="2" t="str">
        <f t="shared" si="1"/>
        <v/>
      </c>
      <c r="AE34" s="2" t="str">
        <f t="shared" si="2"/>
        <v/>
      </c>
      <c r="AF34" s="2" t="str">
        <f t="shared" si="3"/>
        <v/>
      </c>
      <c r="AG34" s="2" t="str">
        <f t="shared" si="4"/>
        <v/>
      </c>
      <c r="AH34" s="2" t="str">
        <f t="shared" si="5"/>
        <v/>
      </c>
    </row>
    <row r="35" spans="1:34">
      <c r="A35" s="1" t="str">
        <f>IF(Data1!A37&gt;0,Data1!A37-4,"")</f>
        <v/>
      </c>
      <c r="B35" s="1" t="str">
        <f>IF(Data1!B37&gt;0,Data1!B37-4,"")</f>
        <v/>
      </c>
      <c r="C35" s="1" t="str">
        <f>IF(Data1!C37&gt;0,4-Data1!C37,"")</f>
        <v/>
      </c>
      <c r="D35" s="1" t="str">
        <f>IF(Data1!D37&gt;0,4-Data1!D37,"")</f>
        <v/>
      </c>
      <c r="E35" s="1" t="str">
        <f>IF(Data1!E37&gt;0,4-Data1!E37,"")</f>
        <v/>
      </c>
      <c r="F35" s="1" t="str">
        <f>IF(Data1!F37&gt;0,Data1!F37-4,"")</f>
        <v/>
      </c>
      <c r="G35" s="1" t="str">
        <f>IF(Data1!G37&gt;0,Data1!G37-4,"")</f>
        <v/>
      </c>
      <c r="H35" s="1" t="str">
        <f>IF(Data1!H37&gt;0,Data1!H37-4,"")</f>
        <v/>
      </c>
      <c r="I35" s="1" t="str">
        <f>IF(Data1!I37&gt;0,4-Data1!I37,"")</f>
        <v/>
      </c>
      <c r="J35" s="1" t="str">
        <f>IF(Data1!J37&gt;0,4-Data1!J37,"")</f>
        <v/>
      </c>
      <c r="K35" s="1" t="str">
        <f>IF(Data1!K37&gt;0,Data1!K37-4,"")</f>
        <v/>
      </c>
      <c r="L35" s="1" t="str">
        <f>IF(Data1!L37&gt;0,4-Data1!L37,"")</f>
        <v/>
      </c>
      <c r="M35" s="1" t="str">
        <f>IF(Data1!M37&gt;0,Data1!M37-4,"")</f>
        <v/>
      </c>
      <c r="N35" s="1" t="str">
        <f>IF(Data1!N37&gt;0,Data1!N37-4,"")</f>
        <v/>
      </c>
      <c r="O35" s="1" t="str">
        <f>IF(Data1!O37&gt;0,Data1!O37-4,"")</f>
        <v/>
      </c>
      <c r="P35" s="1" t="str">
        <f>IF(Data1!P37&gt;0,Data1!P37-4,"")</f>
        <v/>
      </c>
      <c r="Q35" s="1" t="str">
        <f>IF(Data1!Q37&gt;0,4-Data1!Q37,"")</f>
        <v/>
      </c>
      <c r="R35" s="1" t="str">
        <f>IF(Data1!R37&gt;0,4-Data1!R37,"")</f>
        <v/>
      </c>
      <c r="S35" s="1" t="str">
        <f>IF(Data1!S37&gt;0,4-Data1!S37,"")</f>
        <v/>
      </c>
      <c r="T35" s="1" t="str">
        <f>IF(Data1!T37&gt;0,Data1!T37-4,"")</f>
        <v/>
      </c>
      <c r="U35" s="1" t="str">
        <f>IF(Data1!U37&gt;0,4-Data1!U37,"")</f>
        <v/>
      </c>
      <c r="V35" s="1" t="str">
        <f>IF(Data1!V37&gt;0,Data1!V37-4,"")</f>
        <v/>
      </c>
      <c r="W35" s="1" t="str">
        <f>IF(Data1!W37&gt;0,4-Data1!W37,"")</f>
        <v/>
      </c>
      <c r="X35" s="1" t="str">
        <f>IF(Data1!X37&gt;0,4-Data1!X37,"")</f>
        <v/>
      </c>
      <c r="Y35" s="1" t="str">
        <f>IF(Data1!Y37&gt;0,4-Data1!Y37,"")</f>
        <v/>
      </c>
      <c r="Z35" s="1" t="str">
        <f>IF(Data1!Z37&gt;0,Data1!Z37-4,"")</f>
        <v/>
      </c>
      <c r="AC35" s="2" t="str">
        <f t="shared" si="0"/>
        <v/>
      </c>
      <c r="AD35" s="2" t="str">
        <f t="shared" si="1"/>
        <v/>
      </c>
      <c r="AE35" s="2" t="str">
        <f t="shared" si="2"/>
        <v/>
      </c>
      <c r="AF35" s="2" t="str">
        <f t="shared" si="3"/>
        <v/>
      </c>
      <c r="AG35" s="2" t="str">
        <f t="shared" si="4"/>
        <v/>
      </c>
      <c r="AH35" s="2" t="str">
        <f t="shared" si="5"/>
        <v/>
      </c>
    </row>
    <row r="36" spans="1:34">
      <c r="A36" s="1" t="str">
        <f>IF(Data1!A38&gt;0,Data1!A38-4,"")</f>
        <v/>
      </c>
      <c r="B36" s="1" t="str">
        <f>IF(Data1!B38&gt;0,Data1!B38-4,"")</f>
        <v/>
      </c>
      <c r="C36" s="1" t="str">
        <f>IF(Data1!C38&gt;0,4-Data1!C38,"")</f>
        <v/>
      </c>
      <c r="D36" s="1" t="str">
        <f>IF(Data1!D38&gt;0,4-Data1!D38,"")</f>
        <v/>
      </c>
      <c r="E36" s="1" t="str">
        <f>IF(Data1!E38&gt;0,4-Data1!E38,"")</f>
        <v/>
      </c>
      <c r="F36" s="1" t="str">
        <f>IF(Data1!F38&gt;0,Data1!F38-4,"")</f>
        <v/>
      </c>
      <c r="G36" s="1" t="str">
        <f>IF(Data1!G38&gt;0,Data1!G38-4,"")</f>
        <v/>
      </c>
      <c r="H36" s="1" t="str">
        <f>IF(Data1!H38&gt;0,Data1!H38-4,"")</f>
        <v/>
      </c>
      <c r="I36" s="1" t="str">
        <f>IF(Data1!I38&gt;0,4-Data1!I38,"")</f>
        <v/>
      </c>
      <c r="J36" s="1" t="str">
        <f>IF(Data1!J38&gt;0,4-Data1!J38,"")</f>
        <v/>
      </c>
      <c r="K36" s="1" t="str">
        <f>IF(Data1!K38&gt;0,Data1!K38-4,"")</f>
        <v/>
      </c>
      <c r="L36" s="1" t="str">
        <f>IF(Data1!L38&gt;0,4-Data1!L38,"")</f>
        <v/>
      </c>
      <c r="M36" s="1" t="str">
        <f>IF(Data1!M38&gt;0,Data1!M38-4,"")</f>
        <v/>
      </c>
      <c r="N36" s="1" t="str">
        <f>IF(Data1!N38&gt;0,Data1!N38-4,"")</f>
        <v/>
      </c>
      <c r="O36" s="1" t="str">
        <f>IF(Data1!O38&gt;0,Data1!O38-4,"")</f>
        <v/>
      </c>
      <c r="P36" s="1" t="str">
        <f>IF(Data1!P38&gt;0,Data1!P38-4,"")</f>
        <v/>
      </c>
      <c r="Q36" s="1" t="str">
        <f>IF(Data1!Q38&gt;0,4-Data1!Q38,"")</f>
        <v/>
      </c>
      <c r="R36" s="1" t="str">
        <f>IF(Data1!R38&gt;0,4-Data1!R38,"")</f>
        <v/>
      </c>
      <c r="S36" s="1" t="str">
        <f>IF(Data1!S38&gt;0,4-Data1!S38,"")</f>
        <v/>
      </c>
      <c r="T36" s="1" t="str">
        <f>IF(Data1!T38&gt;0,Data1!T38-4,"")</f>
        <v/>
      </c>
      <c r="U36" s="1" t="str">
        <f>IF(Data1!U38&gt;0,4-Data1!U38,"")</f>
        <v/>
      </c>
      <c r="V36" s="1" t="str">
        <f>IF(Data1!V38&gt;0,Data1!V38-4,"")</f>
        <v/>
      </c>
      <c r="W36" s="1" t="str">
        <f>IF(Data1!W38&gt;0,4-Data1!W38,"")</f>
        <v/>
      </c>
      <c r="X36" s="1" t="str">
        <f>IF(Data1!X38&gt;0,4-Data1!X38,"")</f>
        <v/>
      </c>
      <c r="Y36" s="1" t="str">
        <f>IF(Data1!Y38&gt;0,4-Data1!Y38,"")</f>
        <v/>
      </c>
      <c r="Z36" s="1" t="str">
        <f>IF(Data1!Z38&gt;0,Data1!Z38-4,"")</f>
        <v/>
      </c>
      <c r="AC36" s="2" t="str">
        <f t="shared" si="0"/>
        <v/>
      </c>
      <c r="AD36" s="2" t="str">
        <f t="shared" si="1"/>
        <v/>
      </c>
      <c r="AE36" s="2" t="str">
        <f t="shared" si="2"/>
        <v/>
      </c>
      <c r="AF36" s="2" t="str">
        <f t="shared" si="3"/>
        <v/>
      </c>
      <c r="AG36" s="2" t="str">
        <f t="shared" si="4"/>
        <v/>
      </c>
      <c r="AH36" s="2" t="str">
        <f t="shared" si="5"/>
        <v/>
      </c>
    </row>
    <row r="37" spans="1:34">
      <c r="A37" s="1" t="str">
        <f>IF(Data1!A39&gt;0,Data1!A39-4,"")</f>
        <v/>
      </c>
      <c r="B37" s="1" t="str">
        <f>IF(Data1!B39&gt;0,Data1!B39-4,"")</f>
        <v/>
      </c>
      <c r="C37" s="1" t="str">
        <f>IF(Data1!C39&gt;0,4-Data1!C39,"")</f>
        <v/>
      </c>
      <c r="D37" s="1" t="str">
        <f>IF(Data1!D39&gt;0,4-Data1!D39,"")</f>
        <v/>
      </c>
      <c r="E37" s="1" t="str">
        <f>IF(Data1!E39&gt;0,4-Data1!E39,"")</f>
        <v/>
      </c>
      <c r="F37" s="1" t="str">
        <f>IF(Data1!F39&gt;0,Data1!F39-4,"")</f>
        <v/>
      </c>
      <c r="G37" s="1" t="str">
        <f>IF(Data1!G39&gt;0,Data1!G39-4,"")</f>
        <v/>
      </c>
      <c r="H37" s="1" t="str">
        <f>IF(Data1!H39&gt;0,Data1!H39-4,"")</f>
        <v/>
      </c>
      <c r="I37" s="1" t="str">
        <f>IF(Data1!I39&gt;0,4-Data1!I39,"")</f>
        <v/>
      </c>
      <c r="J37" s="1" t="str">
        <f>IF(Data1!J39&gt;0,4-Data1!J39,"")</f>
        <v/>
      </c>
      <c r="K37" s="1" t="str">
        <f>IF(Data1!K39&gt;0,Data1!K39-4,"")</f>
        <v/>
      </c>
      <c r="L37" s="1" t="str">
        <f>IF(Data1!L39&gt;0,4-Data1!L39,"")</f>
        <v/>
      </c>
      <c r="M37" s="1" t="str">
        <f>IF(Data1!M39&gt;0,Data1!M39-4,"")</f>
        <v/>
      </c>
      <c r="N37" s="1" t="str">
        <f>IF(Data1!N39&gt;0,Data1!N39-4,"")</f>
        <v/>
      </c>
      <c r="O37" s="1" t="str">
        <f>IF(Data1!O39&gt;0,Data1!O39-4,"")</f>
        <v/>
      </c>
      <c r="P37" s="1" t="str">
        <f>IF(Data1!P39&gt;0,Data1!P39-4,"")</f>
        <v/>
      </c>
      <c r="Q37" s="1" t="str">
        <f>IF(Data1!Q39&gt;0,4-Data1!Q39,"")</f>
        <v/>
      </c>
      <c r="R37" s="1" t="str">
        <f>IF(Data1!R39&gt;0,4-Data1!R39,"")</f>
        <v/>
      </c>
      <c r="S37" s="1" t="str">
        <f>IF(Data1!S39&gt;0,4-Data1!S39,"")</f>
        <v/>
      </c>
      <c r="T37" s="1" t="str">
        <f>IF(Data1!T39&gt;0,Data1!T39-4,"")</f>
        <v/>
      </c>
      <c r="U37" s="1" t="str">
        <f>IF(Data1!U39&gt;0,4-Data1!U39,"")</f>
        <v/>
      </c>
      <c r="V37" s="1" t="str">
        <f>IF(Data1!V39&gt;0,Data1!V39-4,"")</f>
        <v/>
      </c>
      <c r="W37" s="1" t="str">
        <f>IF(Data1!W39&gt;0,4-Data1!W39,"")</f>
        <v/>
      </c>
      <c r="X37" s="1" t="str">
        <f>IF(Data1!X39&gt;0,4-Data1!X39,"")</f>
        <v/>
      </c>
      <c r="Y37" s="1" t="str">
        <f>IF(Data1!Y39&gt;0,4-Data1!Y39,"")</f>
        <v/>
      </c>
      <c r="Z37" s="1" t="str">
        <f>IF(Data1!Z39&gt;0,Data1!Z39-4,"")</f>
        <v/>
      </c>
      <c r="AC37" s="2" t="str">
        <f t="shared" si="0"/>
        <v/>
      </c>
      <c r="AD37" s="2" t="str">
        <f t="shared" si="1"/>
        <v/>
      </c>
      <c r="AE37" s="2" t="str">
        <f t="shared" si="2"/>
        <v/>
      </c>
      <c r="AF37" s="2" t="str">
        <f t="shared" si="3"/>
        <v/>
      </c>
      <c r="AG37" s="2" t="str">
        <f t="shared" si="4"/>
        <v/>
      </c>
      <c r="AH37" s="2" t="str">
        <f t="shared" si="5"/>
        <v/>
      </c>
    </row>
    <row r="38" spans="1:34">
      <c r="A38" s="1" t="str">
        <f>IF(Data1!A40&gt;0,Data1!A40-4,"")</f>
        <v/>
      </c>
      <c r="B38" s="1" t="str">
        <f>IF(Data1!B40&gt;0,Data1!B40-4,"")</f>
        <v/>
      </c>
      <c r="C38" s="1" t="str">
        <f>IF(Data1!C40&gt;0,4-Data1!C40,"")</f>
        <v/>
      </c>
      <c r="D38" s="1" t="str">
        <f>IF(Data1!D40&gt;0,4-Data1!D40,"")</f>
        <v/>
      </c>
      <c r="E38" s="1" t="str">
        <f>IF(Data1!E40&gt;0,4-Data1!E40,"")</f>
        <v/>
      </c>
      <c r="F38" s="1" t="str">
        <f>IF(Data1!F40&gt;0,Data1!F40-4,"")</f>
        <v/>
      </c>
      <c r="G38" s="1" t="str">
        <f>IF(Data1!G40&gt;0,Data1!G40-4,"")</f>
        <v/>
      </c>
      <c r="H38" s="1" t="str">
        <f>IF(Data1!H40&gt;0,Data1!H40-4,"")</f>
        <v/>
      </c>
      <c r="I38" s="1" t="str">
        <f>IF(Data1!I40&gt;0,4-Data1!I40,"")</f>
        <v/>
      </c>
      <c r="J38" s="1" t="str">
        <f>IF(Data1!J40&gt;0,4-Data1!J40,"")</f>
        <v/>
      </c>
      <c r="K38" s="1" t="str">
        <f>IF(Data1!K40&gt;0,Data1!K40-4,"")</f>
        <v/>
      </c>
      <c r="L38" s="1" t="str">
        <f>IF(Data1!L40&gt;0,4-Data1!L40,"")</f>
        <v/>
      </c>
      <c r="M38" s="1" t="str">
        <f>IF(Data1!M40&gt;0,Data1!M40-4,"")</f>
        <v/>
      </c>
      <c r="N38" s="1" t="str">
        <f>IF(Data1!N40&gt;0,Data1!N40-4,"")</f>
        <v/>
      </c>
      <c r="O38" s="1" t="str">
        <f>IF(Data1!O40&gt;0,Data1!O40-4,"")</f>
        <v/>
      </c>
      <c r="P38" s="1" t="str">
        <f>IF(Data1!P40&gt;0,Data1!P40-4,"")</f>
        <v/>
      </c>
      <c r="Q38" s="1" t="str">
        <f>IF(Data1!Q40&gt;0,4-Data1!Q40,"")</f>
        <v/>
      </c>
      <c r="R38" s="1" t="str">
        <f>IF(Data1!R40&gt;0,4-Data1!R40,"")</f>
        <v/>
      </c>
      <c r="S38" s="1" t="str">
        <f>IF(Data1!S40&gt;0,4-Data1!S40,"")</f>
        <v/>
      </c>
      <c r="T38" s="1" t="str">
        <f>IF(Data1!T40&gt;0,Data1!T40-4,"")</f>
        <v/>
      </c>
      <c r="U38" s="1" t="str">
        <f>IF(Data1!U40&gt;0,4-Data1!U40,"")</f>
        <v/>
      </c>
      <c r="V38" s="1" t="str">
        <f>IF(Data1!V40&gt;0,Data1!V40-4,"")</f>
        <v/>
      </c>
      <c r="W38" s="1" t="str">
        <f>IF(Data1!W40&gt;0,4-Data1!W40,"")</f>
        <v/>
      </c>
      <c r="X38" s="1" t="str">
        <f>IF(Data1!X40&gt;0,4-Data1!X40,"")</f>
        <v/>
      </c>
      <c r="Y38" s="1" t="str">
        <f>IF(Data1!Y40&gt;0,4-Data1!Y40,"")</f>
        <v/>
      </c>
      <c r="Z38" s="1" t="str">
        <f>IF(Data1!Z40&gt;0,Data1!Z40-4,"")</f>
        <v/>
      </c>
      <c r="AC38" s="2" t="str">
        <f t="shared" si="0"/>
        <v/>
      </c>
      <c r="AD38" s="2" t="str">
        <f t="shared" si="1"/>
        <v/>
      </c>
      <c r="AE38" s="2" t="str">
        <f t="shared" si="2"/>
        <v/>
      </c>
      <c r="AF38" s="2" t="str">
        <f t="shared" si="3"/>
        <v/>
      </c>
      <c r="AG38" s="2" t="str">
        <f t="shared" si="4"/>
        <v/>
      </c>
      <c r="AH38" s="2" t="str">
        <f t="shared" si="5"/>
        <v/>
      </c>
    </row>
    <row r="39" spans="1:34">
      <c r="A39" s="1" t="str">
        <f>IF(Data1!A41&gt;0,Data1!A41-4,"")</f>
        <v/>
      </c>
      <c r="B39" s="1" t="str">
        <f>IF(Data1!B41&gt;0,Data1!B41-4,"")</f>
        <v/>
      </c>
      <c r="C39" s="1" t="str">
        <f>IF(Data1!C41&gt;0,4-Data1!C41,"")</f>
        <v/>
      </c>
      <c r="D39" s="1" t="str">
        <f>IF(Data1!D41&gt;0,4-Data1!D41,"")</f>
        <v/>
      </c>
      <c r="E39" s="1" t="str">
        <f>IF(Data1!E41&gt;0,4-Data1!E41,"")</f>
        <v/>
      </c>
      <c r="F39" s="1" t="str">
        <f>IF(Data1!F41&gt;0,Data1!F41-4,"")</f>
        <v/>
      </c>
      <c r="G39" s="1" t="str">
        <f>IF(Data1!G41&gt;0,Data1!G41-4,"")</f>
        <v/>
      </c>
      <c r="H39" s="1" t="str">
        <f>IF(Data1!H41&gt;0,Data1!H41-4,"")</f>
        <v/>
      </c>
      <c r="I39" s="1" t="str">
        <f>IF(Data1!I41&gt;0,4-Data1!I41,"")</f>
        <v/>
      </c>
      <c r="J39" s="1" t="str">
        <f>IF(Data1!J41&gt;0,4-Data1!J41,"")</f>
        <v/>
      </c>
      <c r="K39" s="1" t="str">
        <f>IF(Data1!K41&gt;0,Data1!K41-4,"")</f>
        <v/>
      </c>
      <c r="L39" s="1" t="str">
        <f>IF(Data1!L41&gt;0,4-Data1!L41,"")</f>
        <v/>
      </c>
      <c r="M39" s="1" t="str">
        <f>IF(Data1!M41&gt;0,Data1!M41-4,"")</f>
        <v/>
      </c>
      <c r="N39" s="1" t="str">
        <f>IF(Data1!N41&gt;0,Data1!N41-4,"")</f>
        <v/>
      </c>
      <c r="O39" s="1" t="str">
        <f>IF(Data1!O41&gt;0,Data1!O41-4,"")</f>
        <v/>
      </c>
      <c r="P39" s="1" t="str">
        <f>IF(Data1!P41&gt;0,Data1!P41-4,"")</f>
        <v/>
      </c>
      <c r="Q39" s="1" t="str">
        <f>IF(Data1!Q41&gt;0,4-Data1!Q41,"")</f>
        <v/>
      </c>
      <c r="R39" s="1" t="str">
        <f>IF(Data1!R41&gt;0,4-Data1!R41,"")</f>
        <v/>
      </c>
      <c r="S39" s="1" t="str">
        <f>IF(Data1!S41&gt;0,4-Data1!S41,"")</f>
        <v/>
      </c>
      <c r="T39" s="1" t="str">
        <f>IF(Data1!T41&gt;0,Data1!T41-4,"")</f>
        <v/>
      </c>
      <c r="U39" s="1" t="str">
        <f>IF(Data1!U41&gt;0,4-Data1!U41,"")</f>
        <v/>
      </c>
      <c r="V39" s="1" t="str">
        <f>IF(Data1!V41&gt;0,Data1!V41-4,"")</f>
        <v/>
      </c>
      <c r="W39" s="1" t="str">
        <f>IF(Data1!W41&gt;0,4-Data1!W41,"")</f>
        <v/>
      </c>
      <c r="X39" s="1" t="str">
        <f>IF(Data1!X41&gt;0,4-Data1!X41,"")</f>
        <v/>
      </c>
      <c r="Y39" s="1" t="str">
        <f>IF(Data1!Y41&gt;0,4-Data1!Y41,"")</f>
        <v/>
      </c>
      <c r="Z39" s="1" t="str">
        <f>IF(Data1!Z41&gt;0,Data1!Z41-4,"")</f>
        <v/>
      </c>
      <c r="AC39" s="2" t="str">
        <f t="shared" si="0"/>
        <v/>
      </c>
      <c r="AD39" s="2" t="str">
        <f t="shared" si="1"/>
        <v/>
      </c>
      <c r="AE39" s="2" t="str">
        <f t="shared" si="2"/>
        <v/>
      </c>
      <c r="AF39" s="2" t="str">
        <f t="shared" si="3"/>
        <v/>
      </c>
      <c r="AG39" s="2" t="str">
        <f t="shared" si="4"/>
        <v/>
      </c>
      <c r="AH39" s="2" t="str">
        <f t="shared" si="5"/>
        <v/>
      </c>
    </row>
    <row r="40" spans="1:34">
      <c r="A40" s="1" t="str">
        <f>IF(Data1!A42&gt;0,Data1!A42-4,"")</f>
        <v/>
      </c>
      <c r="B40" s="1" t="str">
        <f>IF(Data1!B42&gt;0,Data1!B42-4,"")</f>
        <v/>
      </c>
      <c r="C40" s="1" t="str">
        <f>IF(Data1!C42&gt;0,4-Data1!C42,"")</f>
        <v/>
      </c>
      <c r="D40" s="1" t="str">
        <f>IF(Data1!D42&gt;0,4-Data1!D42,"")</f>
        <v/>
      </c>
      <c r="E40" s="1" t="str">
        <f>IF(Data1!E42&gt;0,4-Data1!E42,"")</f>
        <v/>
      </c>
      <c r="F40" s="1" t="str">
        <f>IF(Data1!F42&gt;0,Data1!F42-4,"")</f>
        <v/>
      </c>
      <c r="G40" s="1" t="str">
        <f>IF(Data1!G42&gt;0,Data1!G42-4,"")</f>
        <v/>
      </c>
      <c r="H40" s="1" t="str">
        <f>IF(Data1!H42&gt;0,Data1!H42-4,"")</f>
        <v/>
      </c>
      <c r="I40" s="1" t="str">
        <f>IF(Data1!I42&gt;0,4-Data1!I42,"")</f>
        <v/>
      </c>
      <c r="J40" s="1" t="str">
        <f>IF(Data1!J42&gt;0,4-Data1!J42,"")</f>
        <v/>
      </c>
      <c r="K40" s="1" t="str">
        <f>IF(Data1!K42&gt;0,Data1!K42-4,"")</f>
        <v/>
      </c>
      <c r="L40" s="1" t="str">
        <f>IF(Data1!L42&gt;0,4-Data1!L42,"")</f>
        <v/>
      </c>
      <c r="M40" s="1" t="str">
        <f>IF(Data1!M42&gt;0,Data1!M42-4,"")</f>
        <v/>
      </c>
      <c r="N40" s="1" t="str">
        <f>IF(Data1!N42&gt;0,Data1!N42-4,"")</f>
        <v/>
      </c>
      <c r="O40" s="1" t="str">
        <f>IF(Data1!O42&gt;0,Data1!O42-4,"")</f>
        <v/>
      </c>
      <c r="P40" s="1" t="str">
        <f>IF(Data1!P42&gt;0,Data1!P42-4,"")</f>
        <v/>
      </c>
      <c r="Q40" s="1" t="str">
        <f>IF(Data1!Q42&gt;0,4-Data1!Q42,"")</f>
        <v/>
      </c>
      <c r="R40" s="1" t="str">
        <f>IF(Data1!R42&gt;0,4-Data1!R42,"")</f>
        <v/>
      </c>
      <c r="S40" s="1" t="str">
        <f>IF(Data1!S42&gt;0,4-Data1!S42,"")</f>
        <v/>
      </c>
      <c r="T40" s="1" t="str">
        <f>IF(Data1!T42&gt;0,Data1!T42-4,"")</f>
        <v/>
      </c>
      <c r="U40" s="1" t="str">
        <f>IF(Data1!U42&gt;0,4-Data1!U42,"")</f>
        <v/>
      </c>
      <c r="V40" s="1" t="str">
        <f>IF(Data1!V42&gt;0,Data1!V42-4,"")</f>
        <v/>
      </c>
      <c r="W40" s="1" t="str">
        <f>IF(Data1!W42&gt;0,4-Data1!W42,"")</f>
        <v/>
      </c>
      <c r="X40" s="1" t="str">
        <f>IF(Data1!X42&gt;0,4-Data1!X42,"")</f>
        <v/>
      </c>
      <c r="Y40" s="1" t="str">
        <f>IF(Data1!Y42&gt;0,4-Data1!Y42,"")</f>
        <v/>
      </c>
      <c r="Z40" s="1" t="str">
        <f>IF(Data1!Z42&gt;0,Data1!Z42-4,"")</f>
        <v/>
      </c>
      <c r="AC40" s="2" t="str">
        <f t="shared" si="0"/>
        <v/>
      </c>
      <c r="AD40" s="2" t="str">
        <f t="shared" si="1"/>
        <v/>
      </c>
      <c r="AE40" s="2" t="str">
        <f t="shared" si="2"/>
        <v/>
      </c>
      <c r="AF40" s="2" t="str">
        <f t="shared" si="3"/>
        <v/>
      </c>
      <c r="AG40" s="2" t="str">
        <f t="shared" si="4"/>
        <v/>
      </c>
      <c r="AH40" s="2" t="str">
        <f t="shared" si="5"/>
        <v/>
      </c>
    </row>
    <row r="41" spans="1:34">
      <c r="A41" s="1" t="str">
        <f>IF(Data1!A43&gt;0,Data1!A43-4,"")</f>
        <v/>
      </c>
      <c r="B41" s="1" t="str">
        <f>IF(Data1!B43&gt;0,Data1!B43-4,"")</f>
        <v/>
      </c>
      <c r="C41" s="1" t="str">
        <f>IF(Data1!C43&gt;0,4-Data1!C43,"")</f>
        <v/>
      </c>
      <c r="D41" s="1" t="str">
        <f>IF(Data1!D43&gt;0,4-Data1!D43,"")</f>
        <v/>
      </c>
      <c r="E41" s="1" t="str">
        <f>IF(Data1!E43&gt;0,4-Data1!E43,"")</f>
        <v/>
      </c>
      <c r="F41" s="1" t="str">
        <f>IF(Data1!F43&gt;0,Data1!F43-4,"")</f>
        <v/>
      </c>
      <c r="G41" s="1" t="str">
        <f>IF(Data1!G43&gt;0,Data1!G43-4,"")</f>
        <v/>
      </c>
      <c r="H41" s="1" t="str">
        <f>IF(Data1!H43&gt;0,Data1!H43-4,"")</f>
        <v/>
      </c>
      <c r="I41" s="1" t="str">
        <f>IF(Data1!I43&gt;0,4-Data1!I43,"")</f>
        <v/>
      </c>
      <c r="J41" s="1" t="str">
        <f>IF(Data1!J43&gt;0,4-Data1!J43,"")</f>
        <v/>
      </c>
      <c r="K41" s="1" t="str">
        <f>IF(Data1!K43&gt;0,Data1!K43-4,"")</f>
        <v/>
      </c>
      <c r="L41" s="1" t="str">
        <f>IF(Data1!L43&gt;0,4-Data1!L43,"")</f>
        <v/>
      </c>
      <c r="M41" s="1" t="str">
        <f>IF(Data1!M43&gt;0,Data1!M43-4,"")</f>
        <v/>
      </c>
      <c r="N41" s="1" t="str">
        <f>IF(Data1!N43&gt;0,Data1!N43-4,"")</f>
        <v/>
      </c>
      <c r="O41" s="1" t="str">
        <f>IF(Data1!O43&gt;0,Data1!O43-4,"")</f>
        <v/>
      </c>
      <c r="P41" s="1" t="str">
        <f>IF(Data1!P43&gt;0,Data1!P43-4,"")</f>
        <v/>
      </c>
      <c r="Q41" s="1" t="str">
        <f>IF(Data1!Q43&gt;0,4-Data1!Q43,"")</f>
        <v/>
      </c>
      <c r="R41" s="1" t="str">
        <f>IF(Data1!R43&gt;0,4-Data1!R43,"")</f>
        <v/>
      </c>
      <c r="S41" s="1" t="str">
        <f>IF(Data1!S43&gt;0,4-Data1!S43,"")</f>
        <v/>
      </c>
      <c r="T41" s="1" t="str">
        <f>IF(Data1!T43&gt;0,Data1!T43-4,"")</f>
        <v/>
      </c>
      <c r="U41" s="1" t="str">
        <f>IF(Data1!U43&gt;0,4-Data1!U43,"")</f>
        <v/>
      </c>
      <c r="V41" s="1" t="str">
        <f>IF(Data1!V43&gt;0,Data1!V43-4,"")</f>
        <v/>
      </c>
      <c r="W41" s="1" t="str">
        <f>IF(Data1!W43&gt;0,4-Data1!W43,"")</f>
        <v/>
      </c>
      <c r="X41" s="1" t="str">
        <f>IF(Data1!X43&gt;0,4-Data1!X43,"")</f>
        <v/>
      </c>
      <c r="Y41" s="1" t="str">
        <f>IF(Data1!Y43&gt;0,4-Data1!Y43,"")</f>
        <v/>
      </c>
      <c r="Z41" s="1" t="str">
        <f>IF(Data1!Z43&gt;0,Data1!Z43-4,"")</f>
        <v/>
      </c>
      <c r="AC41" s="2" t="str">
        <f t="shared" si="0"/>
        <v/>
      </c>
      <c r="AD41" s="2" t="str">
        <f t="shared" si="1"/>
        <v/>
      </c>
      <c r="AE41" s="2" t="str">
        <f t="shared" si="2"/>
        <v/>
      </c>
      <c r="AF41" s="2" t="str">
        <f t="shared" si="3"/>
        <v/>
      </c>
      <c r="AG41" s="2" t="str">
        <f t="shared" si="4"/>
        <v/>
      </c>
      <c r="AH41" s="2" t="str">
        <f t="shared" si="5"/>
        <v/>
      </c>
    </row>
    <row r="42" spans="1:34">
      <c r="A42" s="1" t="str">
        <f>IF(Data1!A44&gt;0,Data1!A44-4,"")</f>
        <v/>
      </c>
      <c r="B42" s="1" t="str">
        <f>IF(Data1!B44&gt;0,Data1!B44-4,"")</f>
        <v/>
      </c>
      <c r="C42" s="1" t="str">
        <f>IF(Data1!C44&gt;0,4-Data1!C44,"")</f>
        <v/>
      </c>
      <c r="D42" s="1" t="str">
        <f>IF(Data1!D44&gt;0,4-Data1!D44,"")</f>
        <v/>
      </c>
      <c r="E42" s="1" t="str">
        <f>IF(Data1!E44&gt;0,4-Data1!E44,"")</f>
        <v/>
      </c>
      <c r="F42" s="1" t="str">
        <f>IF(Data1!F44&gt;0,Data1!F44-4,"")</f>
        <v/>
      </c>
      <c r="G42" s="1" t="str">
        <f>IF(Data1!G44&gt;0,Data1!G44-4,"")</f>
        <v/>
      </c>
      <c r="H42" s="1" t="str">
        <f>IF(Data1!H44&gt;0,Data1!H44-4,"")</f>
        <v/>
      </c>
      <c r="I42" s="1" t="str">
        <f>IF(Data1!I44&gt;0,4-Data1!I44,"")</f>
        <v/>
      </c>
      <c r="J42" s="1" t="str">
        <f>IF(Data1!J44&gt;0,4-Data1!J44,"")</f>
        <v/>
      </c>
      <c r="K42" s="1" t="str">
        <f>IF(Data1!K44&gt;0,Data1!K44-4,"")</f>
        <v/>
      </c>
      <c r="L42" s="1" t="str">
        <f>IF(Data1!L44&gt;0,4-Data1!L44,"")</f>
        <v/>
      </c>
      <c r="M42" s="1" t="str">
        <f>IF(Data1!M44&gt;0,Data1!M44-4,"")</f>
        <v/>
      </c>
      <c r="N42" s="1" t="str">
        <f>IF(Data1!N44&gt;0,Data1!N44-4,"")</f>
        <v/>
      </c>
      <c r="O42" s="1" t="str">
        <f>IF(Data1!O44&gt;0,Data1!O44-4,"")</f>
        <v/>
      </c>
      <c r="P42" s="1" t="str">
        <f>IF(Data1!P44&gt;0,Data1!P44-4,"")</f>
        <v/>
      </c>
      <c r="Q42" s="1" t="str">
        <f>IF(Data1!Q44&gt;0,4-Data1!Q44,"")</f>
        <v/>
      </c>
      <c r="R42" s="1" t="str">
        <f>IF(Data1!R44&gt;0,4-Data1!R44,"")</f>
        <v/>
      </c>
      <c r="S42" s="1" t="str">
        <f>IF(Data1!S44&gt;0,4-Data1!S44,"")</f>
        <v/>
      </c>
      <c r="T42" s="1" t="str">
        <f>IF(Data1!T44&gt;0,Data1!T44-4,"")</f>
        <v/>
      </c>
      <c r="U42" s="1" t="str">
        <f>IF(Data1!U44&gt;0,4-Data1!U44,"")</f>
        <v/>
      </c>
      <c r="V42" s="1" t="str">
        <f>IF(Data1!V44&gt;0,Data1!V44-4,"")</f>
        <v/>
      </c>
      <c r="W42" s="1" t="str">
        <f>IF(Data1!W44&gt;0,4-Data1!W44,"")</f>
        <v/>
      </c>
      <c r="X42" s="1" t="str">
        <f>IF(Data1!X44&gt;0,4-Data1!X44,"")</f>
        <v/>
      </c>
      <c r="Y42" s="1" t="str">
        <f>IF(Data1!Y44&gt;0,4-Data1!Y44,"")</f>
        <v/>
      </c>
      <c r="Z42" s="1" t="str">
        <f>IF(Data1!Z44&gt;0,Data1!Z44-4,"")</f>
        <v/>
      </c>
      <c r="AC42" s="2" t="str">
        <f t="shared" si="0"/>
        <v/>
      </c>
      <c r="AD42" s="2" t="str">
        <f t="shared" si="1"/>
        <v/>
      </c>
      <c r="AE42" s="2" t="str">
        <f t="shared" si="2"/>
        <v/>
      </c>
      <c r="AF42" s="2" t="str">
        <f t="shared" si="3"/>
        <v/>
      </c>
      <c r="AG42" s="2" t="str">
        <f t="shared" si="4"/>
        <v/>
      </c>
      <c r="AH42" s="2" t="str">
        <f t="shared" si="5"/>
        <v/>
      </c>
    </row>
    <row r="43" spans="1:34">
      <c r="A43" s="1" t="str">
        <f>IF(Data1!A45&gt;0,Data1!A45-4,"")</f>
        <v/>
      </c>
      <c r="B43" s="1" t="str">
        <f>IF(Data1!B45&gt;0,Data1!B45-4,"")</f>
        <v/>
      </c>
      <c r="C43" s="1" t="str">
        <f>IF(Data1!C45&gt;0,4-Data1!C45,"")</f>
        <v/>
      </c>
      <c r="D43" s="1" t="str">
        <f>IF(Data1!D45&gt;0,4-Data1!D45,"")</f>
        <v/>
      </c>
      <c r="E43" s="1" t="str">
        <f>IF(Data1!E45&gt;0,4-Data1!E45,"")</f>
        <v/>
      </c>
      <c r="F43" s="1" t="str">
        <f>IF(Data1!F45&gt;0,Data1!F45-4,"")</f>
        <v/>
      </c>
      <c r="G43" s="1" t="str">
        <f>IF(Data1!G45&gt;0,Data1!G45-4,"")</f>
        <v/>
      </c>
      <c r="H43" s="1" t="str">
        <f>IF(Data1!H45&gt;0,Data1!H45-4,"")</f>
        <v/>
      </c>
      <c r="I43" s="1" t="str">
        <f>IF(Data1!I45&gt;0,4-Data1!I45,"")</f>
        <v/>
      </c>
      <c r="J43" s="1" t="str">
        <f>IF(Data1!J45&gt;0,4-Data1!J45,"")</f>
        <v/>
      </c>
      <c r="K43" s="1" t="str">
        <f>IF(Data1!K45&gt;0,Data1!K45-4,"")</f>
        <v/>
      </c>
      <c r="L43" s="1" t="str">
        <f>IF(Data1!L45&gt;0,4-Data1!L45,"")</f>
        <v/>
      </c>
      <c r="M43" s="1" t="str">
        <f>IF(Data1!M45&gt;0,Data1!M45-4,"")</f>
        <v/>
      </c>
      <c r="N43" s="1" t="str">
        <f>IF(Data1!N45&gt;0,Data1!N45-4,"")</f>
        <v/>
      </c>
      <c r="O43" s="1" t="str">
        <f>IF(Data1!O45&gt;0,Data1!O45-4,"")</f>
        <v/>
      </c>
      <c r="P43" s="1" t="str">
        <f>IF(Data1!P45&gt;0,Data1!P45-4,"")</f>
        <v/>
      </c>
      <c r="Q43" s="1" t="str">
        <f>IF(Data1!Q45&gt;0,4-Data1!Q45,"")</f>
        <v/>
      </c>
      <c r="R43" s="1" t="str">
        <f>IF(Data1!R45&gt;0,4-Data1!R45,"")</f>
        <v/>
      </c>
      <c r="S43" s="1" t="str">
        <f>IF(Data1!S45&gt;0,4-Data1!S45,"")</f>
        <v/>
      </c>
      <c r="T43" s="1" t="str">
        <f>IF(Data1!T45&gt;0,Data1!T45-4,"")</f>
        <v/>
      </c>
      <c r="U43" s="1" t="str">
        <f>IF(Data1!U45&gt;0,4-Data1!U45,"")</f>
        <v/>
      </c>
      <c r="V43" s="1" t="str">
        <f>IF(Data1!V45&gt;0,Data1!V45-4,"")</f>
        <v/>
      </c>
      <c r="W43" s="1" t="str">
        <f>IF(Data1!W45&gt;0,4-Data1!W45,"")</f>
        <v/>
      </c>
      <c r="X43" s="1" t="str">
        <f>IF(Data1!X45&gt;0,4-Data1!X45,"")</f>
        <v/>
      </c>
      <c r="Y43" s="1" t="str">
        <f>IF(Data1!Y45&gt;0,4-Data1!Y45,"")</f>
        <v/>
      </c>
      <c r="Z43" s="1" t="str">
        <f>IF(Data1!Z45&gt;0,Data1!Z45-4,"")</f>
        <v/>
      </c>
      <c r="AC43" s="2" t="str">
        <f t="shared" si="0"/>
        <v/>
      </c>
      <c r="AD43" s="2" t="str">
        <f t="shared" si="1"/>
        <v/>
      </c>
      <c r="AE43" s="2" t="str">
        <f t="shared" si="2"/>
        <v/>
      </c>
      <c r="AF43" s="2" t="str">
        <f t="shared" si="3"/>
        <v/>
      </c>
      <c r="AG43" s="2" t="str">
        <f t="shared" si="4"/>
        <v/>
      </c>
      <c r="AH43" s="2" t="str">
        <f t="shared" si="5"/>
        <v/>
      </c>
    </row>
    <row r="44" spans="1:34">
      <c r="A44" s="1" t="str">
        <f>IF(Data1!A46&gt;0,Data1!A46-4,"")</f>
        <v/>
      </c>
      <c r="B44" s="1" t="str">
        <f>IF(Data1!B46&gt;0,Data1!B46-4,"")</f>
        <v/>
      </c>
      <c r="C44" s="1" t="str">
        <f>IF(Data1!C46&gt;0,4-Data1!C46,"")</f>
        <v/>
      </c>
      <c r="D44" s="1" t="str">
        <f>IF(Data1!D46&gt;0,4-Data1!D46,"")</f>
        <v/>
      </c>
      <c r="E44" s="1" t="str">
        <f>IF(Data1!E46&gt;0,4-Data1!E46,"")</f>
        <v/>
      </c>
      <c r="F44" s="1" t="str">
        <f>IF(Data1!F46&gt;0,Data1!F46-4,"")</f>
        <v/>
      </c>
      <c r="G44" s="1" t="str">
        <f>IF(Data1!G46&gt;0,Data1!G46-4,"")</f>
        <v/>
      </c>
      <c r="H44" s="1" t="str">
        <f>IF(Data1!H46&gt;0,Data1!H46-4,"")</f>
        <v/>
      </c>
      <c r="I44" s="1" t="str">
        <f>IF(Data1!I46&gt;0,4-Data1!I46,"")</f>
        <v/>
      </c>
      <c r="J44" s="1" t="str">
        <f>IF(Data1!J46&gt;0,4-Data1!J46,"")</f>
        <v/>
      </c>
      <c r="K44" s="1" t="str">
        <f>IF(Data1!K46&gt;0,Data1!K46-4,"")</f>
        <v/>
      </c>
      <c r="L44" s="1" t="str">
        <f>IF(Data1!L46&gt;0,4-Data1!L46,"")</f>
        <v/>
      </c>
      <c r="M44" s="1" t="str">
        <f>IF(Data1!M46&gt;0,Data1!M46-4,"")</f>
        <v/>
      </c>
      <c r="N44" s="1" t="str">
        <f>IF(Data1!N46&gt;0,Data1!N46-4,"")</f>
        <v/>
      </c>
      <c r="O44" s="1" t="str">
        <f>IF(Data1!O46&gt;0,Data1!O46-4,"")</f>
        <v/>
      </c>
      <c r="P44" s="1" t="str">
        <f>IF(Data1!P46&gt;0,Data1!P46-4,"")</f>
        <v/>
      </c>
      <c r="Q44" s="1" t="str">
        <f>IF(Data1!Q46&gt;0,4-Data1!Q46,"")</f>
        <v/>
      </c>
      <c r="R44" s="1" t="str">
        <f>IF(Data1!R46&gt;0,4-Data1!R46,"")</f>
        <v/>
      </c>
      <c r="S44" s="1" t="str">
        <f>IF(Data1!S46&gt;0,4-Data1!S46,"")</f>
        <v/>
      </c>
      <c r="T44" s="1" t="str">
        <f>IF(Data1!T46&gt;0,Data1!T46-4,"")</f>
        <v/>
      </c>
      <c r="U44" s="1" t="str">
        <f>IF(Data1!U46&gt;0,4-Data1!U46,"")</f>
        <v/>
      </c>
      <c r="V44" s="1" t="str">
        <f>IF(Data1!V46&gt;0,Data1!V46-4,"")</f>
        <v/>
      </c>
      <c r="W44" s="1" t="str">
        <f>IF(Data1!W46&gt;0,4-Data1!W46,"")</f>
        <v/>
      </c>
      <c r="X44" s="1" t="str">
        <f>IF(Data1!X46&gt;0,4-Data1!X46,"")</f>
        <v/>
      </c>
      <c r="Y44" s="1" t="str">
        <f>IF(Data1!Y46&gt;0,4-Data1!Y46,"")</f>
        <v/>
      </c>
      <c r="Z44" s="1" t="str">
        <f>IF(Data1!Z46&gt;0,Data1!Z46-4,"")</f>
        <v/>
      </c>
      <c r="AC44" s="2" t="str">
        <f t="shared" si="0"/>
        <v/>
      </c>
      <c r="AD44" s="2" t="str">
        <f t="shared" si="1"/>
        <v/>
      </c>
      <c r="AE44" s="2" t="str">
        <f t="shared" si="2"/>
        <v/>
      </c>
      <c r="AF44" s="2" t="str">
        <f t="shared" si="3"/>
        <v/>
      </c>
      <c r="AG44" s="2" t="str">
        <f t="shared" si="4"/>
        <v/>
      </c>
      <c r="AH44" s="2" t="str">
        <f t="shared" si="5"/>
        <v/>
      </c>
    </row>
    <row r="45" spans="1:34">
      <c r="A45" s="1" t="str">
        <f>IF(Data1!A47&gt;0,Data1!A47-4,"")</f>
        <v/>
      </c>
      <c r="B45" s="1" t="str">
        <f>IF(Data1!B47&gt;0,Data1!B47-4,"")</f>
        <v/>
      </c>
      <c r="C45" s="1" t="str">
        <f>IF(Data1!C47&gt;0,4-Data1!C47,"")</f>
        <v/>
      </c>
      <c r="D45" s="1" t="str">
        <f>IF(Data1!D47&gt;0,4-Data1!D47,"")</f>
        <v/>
      </c>
      <c r="E45" s="1" t="str">
        <f>IF(Data1!E47&gt;0,4-Data1!E47,"")</f>
        <v/>
      </c>
      <c r="F45" s="1" t="str">
        <f>IF(Data1!F47&gt;0,Data1!F47-4,"")</f>
        <v/>
      </c>
      <c r="G45" s="1" t="str">
        <f>IF(Data1!G47&gt;0,Data1!G47-4,"")</f>
        <v/>
      </c>
      <c r="H45" s="1" t="str">
        <f>IF(Data1!H47&gt;0,Data1!H47-4,"")</f>
        <v/>
      </c>
      <c r="I45" s="1" t="str">
        <f>IF(Data1!I47&gt;0,4-Data1!I47,"")</f>
        <v/>
      </c>
      <c r="J45" s="1" t="str">
        <f>IF(Data1!J47&gt;0,4-Data1!J47,"")</f>
        <v/>
      </c>
      <c r="K45" s="1" t="str">
        <f>IF(Data1!K47&gt;0,Data1!K47-4,"")</f>
        <v/>
      </c>
      <c r="L45" s="1" t="str">
        <f>IF(Data1!L47&gt;0,4-Data1!L47,"")</f>
        <v/>
      </c>
      <c r="M45" s="1" t="str">
        <f>IF(Data1!M47&gt;0,Data1!M47-4,"")</f>
        <v/>
      </c>
      <c r="N45" s="1" t="str">
        <f>IF(Data1!N47&gt;0,Data1!N47-4,"")</f>
        <v/>
      </c>
      <c r="O45" s="1" t="str">
        <f>IF(Data1!O47&gt;0,Data1!O47-4,"")</f>
        <v/>
      </c>
      <c r="P45" s="1" t="str">
        <f>IF(Data1!P47&gt;0,Data1!P47-4,"")</f>
        <v/>
      </c>
      <c r="Q45" s="1" t="str">
        <f>IF(Data1!Q47&gt;0,4-Data1!Q47,"")</f>
        <v/>
      </c>
      <c r="R45" s="1" t="str">
        <f>IF(Data1!R47&gt;0,4-Data1!R47,"")</f>
        <v/>
      </c>
      <c r="S45" s="1" t="str">
        <f>IF(Data1!S47&gt;0,4-Data1!S47,"")</f>
        <v/>
      </c>
      <c r="T45" s="1" t="str">
        <f>IF(Data1!T47&gt;0,Data1!T47-4,"")</f>
        <v/>
      </c>
      <c r="U45" s="1" t="str">
        <f>IF(Data1!U47&gt;0,4-Data1!U47,"")</f>
        <v/>
      </c>
      <c r="V45" s="1" t="str">
        <f>IF(Data1!V47&gt;0,Data1!V47-4,"")</f>
        <v/>
      </c>
      <c r="W45" s="1" t="str">
        <f>IF(Data1!W47&gt;0,4-Data1!W47,"")</f>
        <v/>
      </c>
      <c r="X45" s="1" t="str">
        <f>IF(Data1!X47&gt;0,4-Data1!X47,"")</f>
        <v/>
      </c>
      <c r="Y45" s="1" t="str">
        <f>IF(Data1!Y47&gt;0,4-Data1!Y47,"")</f>
        <v/>
      </c>
      <c r="Z45" s="1" t="str">
        <f>IF(Data1!Z47&gt;0,Data1!Z47-4,"")</f>
        <v/>
      </c>
      <c r="AC45" s="2" t="str">
        <f t="shared" si="0"/>
        <v/>
      </c>
      <c r="AD45" s="2" t="str">
        <f t="shared" si="1"/>
        <v/>
      </c>
      <c r="AE45" s="2" t="str">
        <f t="shared" si="2"/>
        <v/>
      </c>
      <c r="AF45" s="2" t="str">
        <f t="shared" si="3"/>
        <v/>
      </c>
      <c r="AG45" s="2" t="str">
        <f t="shared" si="4"/>
        <v/>
      </c>
      <c r="AH45" s="2" t="str">
        <f t="shared" si="5"/>
        <v/>
      </c>
    </row>
    <row r="46" spans="1:34">
      <c r="A46" s="1" t="str">
        <f>IF(Data1!A48&gt;0,Data1!A48-4,"")</f>
        <v/>
      </c>
      <c r="B46" s="1" t="str">
        <f>IF(Data1!B48&gt;0,Data1!B48-4,"")</f>
        <v/>
      </c>
      <c r="C46" s="1" t="str">
        <f>IF(Data1!C48&gt;0,4-Data1!C48,"")</f>
        <v/>
      </c>
      <c r="D46" s="1" t="str">
        <f>IF(Data1!D48&gt;0,4-Data1!D48,"")</f>
        <v/>
      </c>
      <c r="E46" s="1" t="str">
        <f>IF(Data1!E48&gt;0,4-Data1!E48,"")</f>
        <v/>
      </c>
      <c r="F46" s="1" t="str">
        <f>IF(Data1!F48&gt;0,Data1!F48-4,"")</f>
        <v/>
      </c>
      <c r="G46" s="1" t="str">
        <f>IF(Data1!G48&gt;0,Data1!G48-4,"")</f>
        <v/>
      </c>
      <c r="H46" s="1" t="str">
        <f>IF(Data1!H48&gt;0,Data1!H48-4,"")</f>
        <v/>
      </c>
      <c r="I46" s="1" t="str">
        <f>IF(Data1!I48&gt;0,4-Data1!I48,"")</f>
        <v/>
      </c>
      <c r="J46" s="1" t="str">
        <f>IF(Data1!J48&gt;0,4-Data1!J48,"")</f>
        <v/>
      </c>
      <c r="K46" s="1" t="str">
        <f>IF(Data1!K48&gt;0,Data1!K48-4,"")</f>
        <v/>
      </c>
      <c r="L46" s="1" t="str">
        <f>IF(Data1!L48&gt;0,4-Data1!L48,"")</f>
        <v/>
      </c>
      <c r="M46" s="1" t="str">
        <f>IF(Data1!M48&gt;0,Data1!M48-4,"")</f>
        <v/>
      </c>
      <c r="N46" s="1" t="str">
        <f>IF(Data1!N48&gt;0,Data1!N48-4,"")</f>
        <v/>
      </c>
      <c r="O46" s="1" t="str">
        <f>IF(Data1!O48&gt;0,Data1!O48-4,"")</f>
        <v/>
      </c>
      <c r="P46" s="1" t="str">
        <f>IF(Data1!P48&gt;0,Data1!P48-4,"")</f>
        <v/>
      </c>
      <c r="Q46" s="1" t="str">
        <f>IF(Data1!Q48&gt;0,4-Data1!Q48,"")</f>
        <v/>
      </c>
      <c r="R46" s="1" t="str">
        <f>IF(Data1!R48&gt;0,4-Data1!R48,"")</f>
        <v/>
      </c>
      <c r="S46" s="1" t="str">
        <f>IF(Data1!S48&gt;0,4-Data1!S48,"")</f>
        <v/>
      </c>
      <c r="T46" s="1" t="str">
        <f>IF(Data1!T48&gt;0,Data1!T48-4,"")</f>
        <v/>
      </c>
      <c r="U46" s="1" t="str">
        <f>IF(Data1!U48&gt;0,4-Data1!U48,"")</f>
        <v/>
      </c>
      <c r="V46" s="1" t="str">
        <f>IF(Data1!V48&gt;0,Data1!V48-4,"")</f>
        <v/>
      </c>
      <c r="W46" s="1" t="str">
        <f>IF(Data1!W48&gt;0,4-Data1!W48,"")</f>
        <v/>
      </c>
      <c r="X46" s="1" t="str">
        <f>IF(Data1!X48&gt;0,4-Data1!X48,"")</f>
        <v/>
      </c>
      <c r="Y46" s="1" t="str">
        <f>IF(Data1!Y48&gt;0,4-Data1!Y48,"")</f>
        <v/>
      </c>
      <c r="Z46" s="1" t="str">
        <f>IF(Data1!Z48&gt;0,Data1!Z48-4,"")</f>
        <v/>
      </c>
      <c r="AC46" s="2" t="str">
        <f t="shared" si="0"/>
        <v/>
      </c>
      <c r="AD46" s="2" t="str">
        <f t="shared" si="1"/>
        <v/>
      </c>
      <c r="AE46" s="2" t="str">
        <f t="shared" si="2"/>
        <v/>
      </c>
      <c r="AF46" s="2" t="str">
        <f t="shared" si="3"/>
        <v/>
      </c>
      <c r="AG46" s="2" t="str">
        <f t="shared" si="4"/>
        <v/>
      </c>
      <c r="AH46" s="2" t="str">
        <f t="shared" si="5"/>
        <v/>
      </c>
    </row>
    <row r="47" spans="1:34">
      <c r="A47" s="1" t="str">
        <f>IF(Data1!A49&gt;0,Data1!A49-4,"")</f>
        <v/>
      </c>
      <c r="B47" s="1" t="str">
        <f>IF(Data1!B49&gt;0,Data1!B49-4,"")</f>
        <v/>
      </c>
      <c r="C47" s="1" t="str">
        <f>IF(Data1!C49&gt;0,4-Data1!C49,"")</f>
        <v/>
      </c>
      <c r="D47" s="1" t="str">
        <f>IF(Data1!D49&gt;0,4-Data1!D49,"")</f>
        <v/>
      </c>
      <c r="E47" s="1" t="str">
        <f>IF(Data1!E49&gt;0,4-Data1!E49,"")</f>
        <v/>
      </c>
      <c r="F47" s="1" t="str">
        <f>IF(Data1!F49&gt;0,Data1!F49-4,"")</f>
        <v/>
      </c>
      <c r="G47" s="1" t="str">
        <f>IF(Data1!G49&gt;0,Data1!G49-4,"")</f>
        <v/>
      </c>
      <c r="H47" s="1" t="str">
        <f>IF(Data1!H49&gt;0,Data1!H49-4,"")</f>
        <v/>
      </c>
      <c r="I47" s="1" t="str">
        <f>IF(Data1!I49&gt;0,4-Data1!I49,"")</f>
        <v/>
      </c>
      <c r="J47" s="1" t="str">
        <f>IF(Data1!J49&gt;0,4-Data1!J49,"")</f>
        <v/>
      </c>
      <c r="K47" s="1" t="str">
        <f>IF(Data1!K49&gt;0,Data1!K49-4,"")</f>
        <v/>
      </c>
      <c r="L47" s="1" t="str">
        <f>IF(Data1!L49&gt;0,4-Data1!L49,"")</f>
        <v/>
      </c>
      <c r="M47" s="1" t="str">
        <f>IF(Data1!M49&gt;0,Data1!M49-4,"")</f>
        <v/>
      </c>
      <c r="N47" s="1" t="str">
        <f>IF(Data1!N49&gt;0,Data1!N49-4,"")</f>
        <v/>
      </c>
      <c r="O47" s="1" t="str">
        <f>IF(Data1!O49&gt;0,Data1!O49-4,"")</f>
        <v/>
      </c>
      <c r="P47" s="1" t="str">
        <f>IF(Data1!P49&gt;0,Data1!P49-4,"")</f>
        <v/>
      </c>
      <c r="Q47" s="1" t="str">
        <f>IF(Data1!Q49&gt;0,4-Data1!Q49,"")</f>
        <v/>
      </c>
      <c r="R47" s="1" t="str">
        <f>IF(Data1!R49&gt;0,4-Data1!R49,"")</f>
        <v/>
      </c>
      <c r="S47" s="1" t="str">
        <f>IF(Data1!S49&gt;0,4-Data1!S49,"")</f>
        <v/>
      </c>
      <c r="T47" s="1" t="str">
        <f>IF(Data1!T49&gt;0,Data1!T49-4,"")</f>
        <v/>
      </c>
      <c r="U47" s="1" t="str">
        <f>IF(Data1!U49&gt;0,4-Data1!U49,"")</f>
        <v/>
      </c>
      <c r="V47" s="1" t="str">
        <f>IF(Data1!V49&gt;0,Data1!V49-4,"")</f>
        <v/>
      </c>
      <c r="W47" s="1" t="str">
        <f>IF(Data1!W49&gt;0,4-Data1!W49,"")</f>
        <v/>
      </c>
      <c r="X47" s="1" t="str">
        <f>IF(Data1!X49&gt;0,4-Data1!X49,"")</f>
        <v/>
      </c>
      <c r="Y47" s="1" t="str">
        <f>IF(Data1!Y49&gt;0,4-Data1!Y49,"")</f>
        <v/>
      </c>
      <c r="Z47" s="1" t="str">
        <f>IF(Data1!Z49&gt;0,Data1!Z49-4,"")</f>
        <v/>
      </c>
      <c r="AC47" s="2" t="str">
        <f t="shared" si="0"/>
        <v/>
      </c>
      <c r="AD47" s="2" t="str">
        <f t="shared" si="1"/>
        <v/>
      </c>
      <c r="AE47" s="2" t="str">
        <f t="shared" si="2"/>
        <v/>
      </c>
      <c r="AF47" s="2" t="str">
        <f t="shared" si="3"/>
        <v/>
      </c>
      <c r="AG47" s="2" t="str">
        <f t="shared" si="4"/>
        <v/>
      </c>
      <c r="AH47" s="2" t="str">
        <f t="shared" si="5"/>
        <v/>
      </c>
    </row>
    <row r="48" spans="1:34">
      <c r="A48" s="1" t="str">
        <f>IF(Data1!A50&gt;0,Data1!A50-4,"")</f>
        <v/>
      </c>
      <c r="B48" s="1" t="str">
        <f>IF(Data1!B50&gt;0,Data1!B50-4,"")</f>
        <v/>
      </c>
      <c r="C48" s="1" t="str">
        <f>IF(Data1!C50&gt;0,4-Data1!C50,"")</f>
        <v/>
      </c>
      <c r="D48" s="1" t="str">
        <f>IF(Data1!D50&gt;0,4-Data1!D50,"")</f>
        <v/>
      </c>
      <c r="E48" s="1" t="str">
        <f>IF(Data1!E50&gt;0,4-Data1!E50,"")</f>
        <v/>
      </c>
      <c r="F48" s="1" t="str">
        <f>IF(Data1!F50&gt;0,Data1!F50-4,"")</f>
        <v/>
      </c>
      <c r="G48" s="1" t="str">
        <f>IF(Data1!G50&gt;0,Data1!G50-4,"")</f>
        <v/>
      </c>
      <c r="H48" s="1" t="str">
        <f>IF(Data1!H50&gt;0,Data1!H50-4,"")</f>
        <v/>
      </c>
      <c r="I48" s="1" t="str">
        <f>IF(Data1!I50&gt;0,4-Data1!I50,"")</f>
        <v/>
      </c>
      <c r="J48" s="1" t="str">
        <f>IF(Data1!J50&gt;0,4-Data1!J50,"")</f>
        <v/>
      </c>
      <c r="K48" s="1" t="str">
        <f>IF(Data1!K50&gt;0,Data1!K50-4,"")</f>
        <v/>
      </c>
      <c r="L48" s="1" t="str">
        <f>IF(Data1!L50&gt;0,4-Data1!L50,"")</f>
        <v/>
      </c>
      <c r="M48" s="1" t="str">
        <f>IF(Data1!M50&gt;0,Data1!M50-4,"")</f>
        <v/>
      </c>
      <c r="N48" s="1" t="str">
        <f>IF(Data1!N50&gt;0,Data1!N50-4,"")</f>
        <v/>
      </c>
      <c r="O48" s="1" t="str">
        <f>IF(Data1!O50&gt;0,Data1!O50-4,"")</f>
        <v/>
      </c>
      <c r="P48" s="1" t="str">
        <f>IF(Data1!P50&gt;0,Data1!P50-4,"")</f>
        <v/>
      </c>
      <c r="Q48" s="1" t="str">
        <f>IF(Data1!Q50&gt;0,4-Data1!Q50,"")</f>
        <v/>
      </c>
      <c r="R48" s="1" t="str">
        <f>IF(Data1!R50&gt;0,4-Data1!R50,"")</f>
        <v/>
      </c>
      <c r="S48" s="1" t="str">
        <f>IF(Data1!S50&gt;0,4-Data1!S50,"")</f>
        <v/>
      </c>
      <c r="T48" s="1" t="str">
        <f>IF(Data1!T50&gt;0,Data1!T50-4,"")</f>
        <v/>
      </c>
      <c r="U48" s="1" t="str">
        <f>IF(Data1!U50&gt;0,4-Data1!U50,"")</f>
        <v/>
      </c>
      <c r="V48" s="1" t="str">
        <f>IF(Data1!V50&gt;0,Data1!V50-4,"")</f>
        <v/>
      </c>
      <c r="W48" s="1" t="str">
        <f>IF(Data1!W50&gt;0,4-Data1!W50,"")</f>
        <v/>
      </c>
      <c r="X48" s="1" t="str">
        <f>IF(Data1!X50&gt;0,4-Data1!X50,"")</f>
        <v/>
      </c>
      <c r="Y48" s="1" t="str">
        <f>IF(Data1!Y50&gt;0,4-Data1!Y50,"")</f>
        <v/>
      </c>
      <c r="Z48" s="1" t="str">
        <f>IF(Data1!Z50&gt;0,Data1!Z50-4,"")</f>
        <v/>
      </c>
      <c r="AC48" s="2" t="str">
        <f t="shared" si="0"/>
        <v/>
      </c>
      <c r="AD48" s="2" t="str">
        <f t="shared" si="1"/>
        <v/>
      </c>
      <c r="AE48" s="2" t="str">
        <f t="shared" si="2"/>
        <v/>
      </c>
      <c r="AF48" s="2" t="str">
        <f t="shared" si="3"/>
        <v/>
      </c>
      <c r="AG48" s="2" t="str">
        <f t="shared" si="4"/>
        <v/>
      </c>
      <c r="AH48" s="2" t="str">
        <f t="shared" si="5"/>
        <v/>
      </c>
    </row>
    <row r="49" spans="1:34">
      <c r="A49" s="1" t="str">
        <f>IF(Data1!A51&gt;0,Data1!A51-4,"")</f>
        <v/>
      </c>
      <c r="B49" s="1" t="str">
        <f>IF(Data1!B51&gt;0,Data1!B51-4,"")</f>
        <v/>
      </c>
      <c r="C49" s="1" t="str">
        <f>IF(Data1!C51&gt;0,4-Data1!C51,"")</f>
        <v/>
      </c>
      <c r="D49" s="1" t="str">
        <f>IF(Data1!D51&gt;0,4-Data1!D51,"")</f>
        <v/>
      </c>
      <c r="E49" s="1" t="str">
        <f>IF(Data1!E51&gt;0,4-Data1!E51,"")</f>
        <v/>
      </c>
      <c r="F49" s="1" t="str">
        <f>IF(Data1!F51&gt;0,Data1!F51-4,"")</f>
        <v/>
      </c>
      <c r="G49" s="1" t="str">
        <f>IF(Data1!G51&gt;0,Data1!G51-4,"")</f>
        <v/>
      </c>
      <c r="H49" s="1" t="str">
        <f>IF(Data1!H51&gt;0,Data1!H51-4,"")</f>
        <v/>
      </c>
      <c r="I49" s="1" t="str">
        <f>IF(Data1!I51&gt;0,4-Data1!I51,"")</f>
        <v/>
      </c>
      <c r="J49" s="1" t="str">
        <f>IF(Data1!J51&gt;0,4-Data1!J51,"")</f>
        <v/>
      </c>
      <c r="K49" s="1" t="str">
        <f>IF(Data1!K51&gt;0,Data1!K51-4,"")</f>
        <v/>
      </c>
      <c r="L49" s="1" t="str">
        <f>IF(Data1!L51&gt;0,4-Data1!L51,"")</f>
        <v/>
      </c>
      <c r="M49" s="1" t="str">
        <f>IF(Data1!M51&gt;0,Data1!M51-4,"")</f>
        <v/>
      </c>
      <c r="N49" s="1" t="str">
        <f>IF(Data1!N51&gt;0,Data1!N51-4,"")</f>
        <v/>
      </c>
      <c r="O49" s="1" t="str">
        <f>IF(Data1!O51&gt;0,Data1!O51-4,"")</f>
        <v/>
      </c>
      <c r="P49" s="1" t="str">
        <f>IF(Data1!P51&gt;0,Data1!P51-4,"")</f>
        <v/>
      </c>
      <c r="Q49" s="1" t="str">
        <f>IF(Data1!Q51&gt;0,4-Data1!Q51,"")</f>
        <v/>
      </c>
      <c r="R49" s="1" t="str">
        <f>IF(Data1!R51&gt;0,4-Data1!R51,"")</f>
        <v/>
      </c>
      <c r="S49" s="1" t="str">
        <f>IF(Data1!S51&gt;0,4-Data1!S51,"")</f>
        <v/>
      </c>
      <c r="T49" s="1" t="str">
        <f>IF(Data1!T51&gt;0,Data1!T51-4,"")</f>
        <v/>
      </c>
      <c r="U49" s="1" t="str">
        <f>IF(Data1!U51&gt;0,4-Data1!U51,"")</f>
        <v/>
      </c>
      <c r="V49" s="1" t="str">
        <f>IF(Data1!V51&gt;0,Data1!V51-4,"")</f>
        <v/>
      </c>
      <c r="W49" s="1" t="str">
        <f>IF(Data1!W51&gt;0,4-Data1!W51,"")</f>
        <v/>
      </c>
      <c r="X49" s="1" t="str">
        <f>IF(Data1!X51&gt;0,4-Data1!X51,"")</f>
        <v/>
      </c>
      <c r="Y49" s="1" t="str">
        <f>IF(Data1!Y51&gt;0,4-Data1!Y51,"")</f>
        <v/>
      </c>
      <c r="Z49" s="1" t="str">
        <f>IF(Data1!Z51&gt;0,Data1!Z51-4,"")</f>
        <v/>
      </c>
      <c r="AC49" s="2" t="str">
        <f t="shared" si="0"/>
        <v/>
      </c>
      <c r="AD49" s="2" t="str">
        <f t="shared" si="1"/>
        <v/>
      </c>
      <c r="AE49" s="2" t="str">
        <f t="shared" si="2"/>
        <v/>
      </c>
      <c r="AF49" s="2" t="str">
        <f t="shared" si="3"/>
        <v/>
      </c>
      <c r="AG49" s="2" t="str">
        <f t="shared" si="4"/>
        <v/>
      </c>
      <c r="AH49" s="2" t="str">
        <f t="shared" si="5"/>
        <v/>
      </c>
    </row>
    <row r="50" spans="1:34">
      <c r="A50" s="1" t="str">
        <f>IF(Data1!A52&gt;0,Data1!A52-4,"")</f>
        <v/>
      </c>
      <c r="B50" s="1" t="str">
        <f>IF(Data1!B52&gt;0,Data1!B52-4,"")</f>
        <v/>
      </c>
      <c r="C50" s="1" t="str">
        <f>IF(Data1!C52&gt;0,4-Data1!C52,"")</f>
        <v/>
      </c>
      <c r="D50" s="1" t="str">
        <f>IF(Data1!D52&gt;0,4-Data1!D52,"")</f>
        <v/>
      </c>
      <c r="E50" s="1" t="str">
        <f>IF(Data1!E52&gt;0,4-Data1!E52,"")</f>
        <v/>
      </c>
      <c r="F50" s="1" t="str">
        <f>IF(Data1!F52&gt;0,Data1!F52-4,"")</f>
        <v/>
      </c>
      <c r="G50" s="1" t="str">
        <f>IF(Data1!G52&gt;0,Data1!G52-4,"")</f>
        <v/>
      </c>
      <c r="H50" s="1" t="str">
        <f>IF(Data1!H52&gt;0,Data1!H52-4,"")</f>
        <v/>
      </c>
      <c r="I50" s="1" t="str">
        <f>IF(Data1!I52&gt;0,4-Data1!I52,"")</f>
        <v/>
      </c>
      <c r="J50" s="1" t="str">
        <f>IF(Data1!J52&gt;0,4-Data1!J52,"")</f>
        <v/>
      </c>
      <c r="K50" s="1" t="str">
        <f>IF(Data1!K52&gt;0,Data1!K52-4,"")</f>
        <v/>
      </c>
      <c r="L50" s="1" t="str">
        <f>IF(Data1!L52&gt;0,4-Data1!L52,"")</f>
        <v/>
      </c>
      <c r="M50" s="1" t="str">
        <f>IF(Data1!M52&gt;0,Data1!M52-4,"")</f>
        <v/>
      </c>
      <c r="N50" s="1" t="str">
        <f>IF(Data1!N52&gt;0,Data1!N52-4,"")</f>
        <v/>
      </c>
      <c r="O50" s="1" t="str">
        <f>IF(Data1!O52&gt;0,Data1!O52-4,"")</f>
        <v/>
      </c>
      <c r="P50" s="1" t="str">
        <f>IF(Data1!P52&gt;0,Data1!P52-4,"")</f>
        <v/>
      </c>
      <c r="Q50" s="1" t="str">
        <f>IF(Data1!Q52&gt;0,4-Data1!Q52,"")</f>
        <v/>
      </c>
      <c r="R50" s="1" t="str">
        <f>IF(Data1!R52&gt;0,4-Data1!R52,"")</f>
        <v/>
      </c>
      <c r="S50" s="1" t="str">
        <f>IF(Data1!S52&gt;0,4-Data1!S52,"")</f>
        <v/>
      </c>
      <c r="T50" s="1" t="str">
        <f>IF(Data1!T52&gt;0,Data1!T52-4,"")</f>
        <v/>
      </c>
      <c r="U50" s="1" t="str">
        <f>IF(Data1!U52&gt;0,4-Data1!U52,"")</f>
        <v/>
      </c>
      <c r="V50" s="1" t="str">
        <f>IF(Data1!V52&gt;0,Data1!V52-4,"")</f>
        <v/>
      </c>
      <c r="W50" s="1" t="str">
        <f>IF(Data1!W52&gt;0,4-Data1!W52,"")</f>
        <v/>
      </c>
      <c r="X50" s="1" t="str">
        <f>IF(Data1!X52&gt;0,4-Data1!X52,"")</f>
        <v/>
      </c>
      <c r="Y50" s="1" t="str">
        <f>IF(Data1!Y52&gt;0,4-Data1!Y52,"")</f>
        <v/>
      </c>
      <c r="Z50" s="1" t="str">
        <f>IF(Data1!Z52&gt;0,Data1!Z52-4,"")</f>
        <v/>
      </c>
      <c r="AC50" s="2" t="str">
        <f t="shared" si="0"/>
        <v/>
      </c>
      <c r="AD50" s="2" t="str">
        <f t="shared" si="1"/>
        <v/>
      </c>
      <c r="AE50" s="2" t="str">
        <f t="shared" si="2"/>
        <v/>
      </c>
      <c r="AF50" s="2" t="str">
        <f t="shared" si="3"/>
        <v/>
      </c>
      <c r="AG50" s="2" t="str">
        <f t="shared" si="4"/>
        <v/>
      </c>
      <c r="AH50" s="2" t="str">
        <f t="shared" si="5"/>
        <v/>
      </c>
    </row>
    <row r="51" spans="1:34">
      <c r="A51" s="1" t="str">
        <f>IF(Data1!A53&gt;0,Data1!A53-4,"")</f>
        <v/>
      </c>
      <c r="B51" s="1" t="str">
        <f>IF(Data1!B53&gt;0,Data1!B53-4,"")</f>
        <v/>
      </c>
      <c r="C51" s="1" t="str">
        <f>IF(Data1!C53&gt;0,4-Data1!C53,"")</f>
        <v/>
      </c>
      <c r="D51" s="1" t="str">
        <f>IF(Data1!D53&gt;0,4-Data1!D53,"")</f>
        <v/>
      </c>
      <c r="E51" s="1" t="str">
        <f>IF(Data1!E53&gt;0,4-Data1!E53,"")</f>
        <v/>
      </c>
      <c r="F51" s="1" t="str">
        <f>IF(Data1!F53&gt;0,Data1!F53-4,"")</f>
        <v/>
      </c>
      <c r="G51" s="1" t="str">
        <f>IF(Data1!G53&gt;0,Data1!G53-4,"")</f>
        <v/>
      </c>
      <c r="H51" s="1" t="str">
        <f>IF(Data1!H53&gt;0,Data1!H53-4,"")</f>
        <v/>
      </c>
      <c r="I51" s="1" t="str">
        <f>IF(Data1!I53&gt;0,4-Data1!I53,"")</f>
        <v/>
      </c>
      <c r="J51" s="1" t="str">
        <f>IF(Data1!J53&gt;0,4-Data1!J53,"")</f>
        <v/>
      </c>
      <c r="K51" s="1" t="str">
        <f>IF(Data1!K53&gt;0,Data1!K53-4,"")</f>
        <v/>
      </c>
      <c r="L51" s="1" t="str">
        <f>IF(Data1!L53&gt;0,4-Data1!L53,"")</f>
        <v/>
      </c>
      <c r="M51" s="1" t="str">
        <f>IF(Data1!M53&gt;0,Data1!M53-4,"")</f>
        <v/>
      </c>
      <c r="N51" s="1" t="str">
        <f>IF(Data1!N53&gt;0,Data1!N53-4,"")</f>
        <v/>
      </c>
      <c r="O51" s="1" t="str">
        <f>IF(Data1!O53&gt;0,Data1!O53-4,"")</f>
        <v/>
      </c>
      <c r="P51" s="1" t="str">
        <f>IF(Data1!P53&gt;0,Data1!P53-4,"")</f>
        <v/>
      </c>
      <c r="Q51" s="1" t="str">
        <f>IF(Data1!Q53&gt;0,4-Data1!Q53,"")</f>
        <v/>
      </c>
      <c r="R51" s="1" t="str">
        <f>IF(Data1!R53&gt;0,4-Data1!R53,"")</f>
        <v/>
      </c>
      <c r="S51" s="1" t="str">
        <f>IF(Data1!S53&gt;0,4-Data1!S53,"")</f>
        <v/>
      </c>
      <c r="T51" s="1" t="str">
        <f>IF(Data1!T53&gt;0,Data1!T53-4,"")</f>
        <v/>
      </c>
      <c r="U51" s="1" t="str">
        <f>IF(Data1!U53&gt;0,4-Data1!U53,"")</f>
        <v/>
      </c>
      <c r="V51" s="1" t="str">
        <f>IF(Data1!V53&gt;0,Data1!V53-4,"")</f>
        <v/>
      </c>
      <c r="W51" s="1" t="str">
        <f>IF(Data1!W53&gt;0,4-Data1!W53,"")</f>
        <v/>
      </c>
      <c r="X51" s="1" t="str">
        <f>IF(Data1!X53&gt;0,4-Data1!X53,"")</f>
        <v/>
      </c>
      <c r="Y51" s="1" t="str">
        <f>IF(Data1!Y53&gt;0,4-Data1!Y53,"")</f>
        <v/>
      </c>
      <c r="Z51" s="1" t="str">
        <f>IF(Data1!Z53&gt;0,Data1!Z53-4,"")</f>
        <v/>
      </c>
      <c r="AC51" s="2" t="str">
        <f t="shared" si="0"/>
        <v/>
      </c>
      <c r="AD51" s="2" t="str">
        <f t="shared" si="1"/>
        <v/>
      </c>
      <c r="AE51" s="2" t="str">
        <f t="shared" si="2"/>
        <v/>
      </c>
      <c r="AF51" s="2" t="str">
        <f t="shared" si="3"/>
        <v/>
      </c>
      <c r="AG51" s="2" t="str">
        <f t="shared" si="4"/>
        <v/>
      </c>
      <c r="AH51" s="2" t="str">
        <f t="shared" si="5"/>
        <v/>
      </c>
    </row>
    <row r="52" spans="1:34">
      <c r="A52" s="1" t="str">
        <f>IF(Data1!A54&gt;0,Data1!A54-4,"")</f>
        <v/>
      </c>
      <c r="B52" s="1" t="str">
        <f>IF(Data1!B54&gt;0,Data1!B54-4,"")</f>
        <v/>
      </c>
      <c r="C52" s="1" t="str">
        <f>IF(Data1!C54&gt;0,4-Data1!C54,"")</f>
        <v/>
      </c>
      <c r="D52" s="1" t="str">
        <f>IF(Data1!D54&gt;0,4-Data1!D54,"")</f>
        <v/>
      </c>
      <c r="E52" s="1" t="str">
        <f>IF(Data1!E54&gt;0,4-Data1!E54,"")</f>
        <v/>
      </c>
      <c r="F52" s="1" t="str">
        <f>IF(Data1!F54&gt;0,Data1!F54-4,"")</f>
        <v/>
      </c>
      <c r="G52" s="1" t="str">
        <f>IF(Data1!G54&gt;0,Data1!G54-4,"")</f>
        <v/>
      </c>
      <c r="H52" s="1" t="str">
        <f>IF(Data1!H54&gt;0,Data1!H54-4,"")</f>
        <v/>
      </c>
      <c r="I52" s="1" t="str">
        <f>IF(Data1!I54&gt;0,4-Data1!I54,"")</f>
        <v/>
      </c>
      <c r="J52" s="1" t="str">
        <f>IF(Data1!J54&gt;0,4-Data1!J54,"")</f>
        <v/>
      </c>
      <c r="K52" s="1" t="str">
        <f>IF(Data1!K54&gt;0,Data1!K54-4,"")</f>
        <v/>
      </c>
      <c r="L52" s="1" t="str">
        <f>IF(Data1!L54&gt;0,4-Data1!L54,"")</f>
        <v/>
      </c>
      <c r="M52" s="1" t="str">
        <f>IF(Data1!M54&gt;0,Data1!M54-4,"")</f>
        <v/>
      </c>
      <c r="N52" s="1" t="str">
        <f>IF(Data1!N54&gt;0,Data1!N54-4,"")</f>
        <v/>
      </c>
      <c r="O52" s="1" t="str">
        <f>IF(Data1!O54&gt;0,Data1!O54-4,"")</f>
        <v/>
      </c>
      <c r="P52" s="1" t="str">
        <f>IF(Data1!P54&gt;0,Data1!P54-4,"")</f>
        <v/>
      </c>
      <c r="Q52" s="1" t="str">
        <f>IF(Data1!Q54&gt;0,4-Data1!Q54,"")</f>
        <v/>
      </c>
      <c r="R52" s="1" t="str">
        <f>IF(Data1!R54&gt;0,4-Data1!R54,"")</f>
        <v/>
      </c>
      <c r="S52" s="1" t="str">
        <f>IF(Data1!S54&gt;0,4-Data1!S54,"")</f>
        <v/>
      </c>
      <c r="T52" s="1" t="str">
        <f>IF(Data1!T54&gt;0,Data1!T54-4,"")</f>
        <v/>
      </c>
      <c r="U52" s="1" t="str">
        <f>IF(Data1!U54&gt;0,4-Data1!U54,"")</f>
        <v/>
      </c>
      <c r="V52" s="1" t="str">
        <f>IF(Data1!V54&gt;0,Data1!V54-4,"")</f>
        <v/>
      </c>
      <c r="W52" s="1" t="str">
        <f>IF(Data1!W54&gt;0,4-Data1!W54,"")</f>
        <v/>
      </c>
      <c r="X52" s="1" t="str">
        <f>IF(Data1!X54&gt;0,4-Data1!X54,"")</f>
        <v/>
      </c>
      <c r="Y52" s="1" t="str">
        <f>IF(Data1!Y54&gt;0,4-Data1!Y54,"")</f>
        <v/>
      </c>
      <c r="Z52" s="1" t="str">
        <f>IF(Data1!Z54&gt;0,Data1!Z54-4,"")</f>
        <v/>
      </c>
      <c r="AC52" s="2" t="str">
        <f t="shared" si="0"/>
        <v/>
      </c>
      <c r="AD52" s="2" t="str">
        <f t="shared" si="1"/>
        <v/>
      </c>
      <c r="AE52" s="2" t="str">
        <f t="shared" si="2"/>
        <v/>
      </c>
      <c r="AF52" s="2" t="str">
        <f t="shared" si="3"/>
        <v/>
      </c>
      <c r="AG52" s="2" t="str">
        <f t="shared" si="4"/>
        <v/>
      </c>
      <c r="AH52" s="2" t="str">
        <f t="shared" si="5"/>
        <v/>
      </c>
    </row>
    <row r="53" spans="1:34">
      <c r="A53" s="1" t="str">
        <f>IF(Data1!A55&gt;0,Data1!A55-4,"")</f>
        <v/>
      </c>
      <c r="B53" s="1" t="str">
        <f>IF(Data1!B55&gt;0,Data1!B55-4,"")</f>
        <v/>
      </c>
      <c r="C53" s="1" t="str">
        <f>IF(Data1!C55&gt;0,4-Data1!C55,"")</f>
        <v/>
      </c>
      <c r="D53" s="1" t="str">
        <f>IF(Data1!D55&gt;0,4-Data1!D55,"")</f>
        <v/>
      </c>
      <c r="E53" s="1" t="str">
        <f>IF(Data1!E55&gt;0,4-Data1!E55,"")</f>
        <v/>
      </c>
      <c r="F53" s="1" t="str">
        <f>IF(Data1!F55&gt;0,Data1!F55-4,"")</f>
        <v/>
      </c>
      <c r="G53" s="1" t="str">
        <f>IF(Data1!G55&gt;0,Data1!G55-4,"")</f>
        <v/>
      </c>
      <c r="H53" s="1" t="str">
        <f>IF(Data1!H55&gt;0,Data1!H55-4,"")</f>
        <v/>
      </c>
      <c r="I53" s="1" t="str">
        <f>IF(Data1!I55&gt;0,4-Data1!I55,"")</f>
        <v/>
      </c>
      <c r="J53" s="1" t="str">
        <f>IF(Data1!J55&gt;0,4-Data1!J55,"")</f>
        <v/>
      </c>
      <c r="K53" s="1" t="str">
        <f>IF(Data1!K55&gt;0,Data1!K55-4,"")</f>
        <v/>
      </c>
      <c r="L53" s="1" t="str">
        <f>IF(Data1!L55&gt;0,4-Data1!L55,"")</f>
        <v/>
      </c>
      <c r="M53" s="1" t="str">
        <f>IF(Data1!M55&gt;0,Data1!M55-4,"")</f>
        <v/>
      </c>
      <c r="N53" s="1" t="str">
        <f>IF(Data1!N55&gt;0,Data1!N55-4,"")</f>
        <v/>
      </c>
      <c r="O53" s="1" t="str">
        <f>IF(Data1!O55&gt;0,Data1!O55-4,"")</f>
        <v/>
      </c>
      <c r="P53" s="1" t="str">
        <f>IF(Data1!P55&gt;0,Data1!P55-4,"")</f>
        <v/>
      </c>
      <c r="Q53" s="1" t="str">
        <f>IF(Data1!Q55&gt;0,4-Data1!Q55,"")</f>
        <v/>
      </c>
      <c r="R53" s="1" t="str">
        <f>IF(Data1!R55&gt;0,4-Data1!R55,"")</f>
        <v/>
      </c>
      <c r="S53" s="1" t="str">
        <f>IF(Data1!S55&gt;0,4-Data1!S55,"")</f>
        <v/>
      </c>
      <c r="T53" s="1" t="str">
        <f>IF(Data1!T55&gt;0,Data1!T55-4,"")</f>
        <v/>
      </c>
      <c r="U53" s="1" t="str">
        <f>IF(Data1!U55&gt;0,4-Data1!U55,"")</f>
        <v/>
      </c>
      <c r="V53" s="1" t="str">
        <f>IF(Data1!V55&gt;0,Data1!V55-4,"")</f>
        <v/>
      </c>
      <c r="W53" s="1" t="str">
        <f>IF(Data1!W55&gt;0,4-Data1!W55,"")</f>
        <v/>
      </c>
      <c r="X53" s="1" t="str">
        <f>IF(Data1!X55&gt;0,4-Data1!X55,"")</f>
        <v/>
      </c>
      <c r="Y53" s="1" t="str">
        <f>IF(Data1!Y55&gt;0,4-Data1!Y55,"")</f>
        <v/>
      </c>
      <c r="Z53" s="1" t="str">
        <f>IF(Data1!Z55&gt;0,Data1!Z55-4,"")</f>
        <v/>
      </c>
      <c r="AC53" s="2" t="str">
        <f t="shared" si="0"/>
        <v/>
      </c>
      <c r="AD53" s="2" t="str">
        <f t="shared" si="1"/>
        <v/>
      </c>
      <c r="AE53" s="2" t="str">
        <f t="shared" si="2"/>
        <v/>
      </c>
      <c r="AF53" s="2" t="str">
        <f t="shared" si="3"/>
        <v/>
      </c>
      <c r="AG53" s="2" t="str">
        <f t="shared" si="4"/>
        <v/>
      </c>
      <c r="AH53" s="2" t="str">
        <f t="shared" si="5"/>
        <v/>
      </c>
    </row>
    <row r="54" spans="1:34">
      <c r="A54" s="1" t="str">
        <f>IF(Data1!A56&gt;0,Data1!A56-4,"")</f>
        <v/>
      </c>
      <c r="B54" s="1" t="str">
        <f>IF(Data1!B56&gt;0,Data1!B56-4,"")</f>
        <v/>
      </c>
      <c r="C54" s="1" t="str">
        <f>IF(Data1!C56&gt;0,4-Data1!C56,"")</f>
        <v/>
      </c>
      <c r="D54" s="1" t="str">
        <f>IF(Data1!D56&gt;0,4-Data1!D56,"")</f>
        <v/>
      </c>
      <c r="E54" s="1" t="str">
        <f>IF(Data1!E56&gt;0,4-Data1!E56,"")</f>
        <v/>
      </c>
      <c r="F54" s="1" t="str">
        <f>IF(Data1!F56&gt;0,Data1!F56-4,"")</f>
        <v/>
      </c>
      <c r="G54" s="1" t="str">
        <f>IF(Data1!G56&gt;0,Data1!G56-4,"")</f>
        <v/>
      </c>
      <c r="H54" s="1" t="str">
        <f>IF(Data1!H56&gt;0,Data1!H56-4,"")</f>
        <v/>
      </c>
      <c r="I54" s="1" t="str">
        <f>IF(Data1!I56&gt;0,4-Data1!I56,"")</f>
        <v/>
      </c>
      <c r="J54" s="1" t="str">
        <f>IF(Data1!J56&gt;0,4-Data1!J56,"")</f>
        <v/>
      </c>
      <c r="K54" s="1" t="str">
        <f>IF(Data1!K56&gt;0,Data1!K56-4,"")</f>
        <v/>
      </c>
      <c r="L54" s="1" t="str">
        <f>IF(Data1!L56&gt;0,4-Data1!L56,"")</f>
        <v/>
      </c>
      <c r="M54" s="1" t="str">
        <f>IF(Data1!M56&gt;0,Data1!M56-4,"")</f>
        <v/>
      </c>
      <c r="N54" s="1" t="str">
        <f>IF(Data1!N56&gt;0,Data1!N56-4,"")</f>
        <v/>
      </c>
      <c r="O54" s="1" t="str">
        <f>IF(Data1!O56&gt;0,Data1!O56-4,"")</f>
        <v/>
      </c>
      <c r="P54" s="1" t="str">
        <f>IF(Data1!P56&gt;0,Data1!P56-4,"")</f>
        <v/>
      </c>
      <c r="Q54" s="1" t="str">
        <f>IF(Data1!Q56&gt;0,4-Data1!Q56,"")</f>
        <v/>
      </c>
      <c r="R54" s="1" t="str">
        <f>IF(Data1!R56&gt;0,4-Data1!R56,"")</f>
        <v/>
      </c>
      <c r="S54" s="1" t="str">
        <f>IF(Data1!S56&gt;0,4-Data1!S56,"")</f>
        <v/>
      </c>
      <c r="T54" s="1" t="str">
        <f>IF(Data1!T56&gt;0,Data1!T56-4,"")</f>
        <v/>
      </c>
      <c r="U54" s="1" t="str">
        <f>IF(Data1!U56&gt;0,4-Data1!U56,"")</f>
        <v/>
      </c>
      <c r="V54" s="1" t="str">
        <f>IF(Data1!V56&gt;0,Data1!V56-4,"")</f>
        <v/>
      </c>
      <c r="W54" s="1" t="str">
        <f>IF(Data1!W56&gt;0,4-Data1!W56,"")</f>
        <v/>
      </c>
      <c r="X54" s="1" t="str">
        <f>IF(Data1!X56&gt;0,4-Data1!X56,"")</f>
        <v/>
      </c>
      <c r="Y54" s="1" t="str">
        <f>IF(Data1!Y56&gt;0,4-Data1!Y56,"")</f>
        <v/>
      </c>
      <c r="Z54" s="1" t="str">
        <f>IF(Data1!Z56&gt;0,Data1!Z56-4,"")</f>
        <v/>
      </c>
      <c r="AC54" s="2" t="str">
        <f t="shared" si="0"/>
        <v/>
      </c>
      <c r="AD54" s="2" t="str">
        <f t="shared" si="1"/>
        <v/>
      </c>
      <c r="AE54" s="2" t="str">
        <f t="shared" si="2"/>
        <v/>
      </c>
      <c r="AF54" s="2" t="str">
        <f t="shared" si="3"/>
        <v/>
      </c>
      <c r="AG54" s="2" t="str">
        <f t="shared" si="4"/>
        <v/>
      </c>
      <c r="AH54" s="2" t="str">
        <f t="shared" si="5"/>
        <v/>
      </c>
    </row>
    <row r="55" spans="1:34">
      <c r="A55" s="1" t="str">
        <f>IF(Data1!A57&gt;0,Data1!A57-4,"")</f>
        <v/>
      </c>
      <c r="B55" s="1" t="str">
        <f>IF(Data1!B57&gt;0,Data1!B57-4,"")</f>
        <v/>
      </c>
      <c r="C55" s="1" t="str">
        <f>IF(Data1!C57&gt;0,4-Data1!C57,"")</f>
        <v/>
      </c>
      <c r="D55" s="1" t="str">
        <f>IF(Data1!D57&gt;0,4-Data1!D57,"")</f>
        <v/>
      </c>
      <c r="E55" s="1" t="str">
        <f>IF(Data1!E57&gt;0,4-Data1!E57,"")</f>
        <v/>
      </c>
      <c r="F55" s="1" t="str">
        <f>IF(Data1!F57&gt;0,Data1!F57-4,"")</f>
        <v/>
      </c>
      <c r="G55" s="1" t="str">
        <f>IF(Data1!G57&gt;0,Data1!G57-4,"")</f>
        <v/>
      </c>
      <c r="H55" s="1" t="str">
        <f>IF(Data1!H57&gt;0,Data1!H57-4,"")</f>
        <v/>
      </c>
      <c r="I55" s="1" t="str">
        <f>IF(Data1!I57&gt;0,4-Data1!I57,"")</f>
        <v/>
      </c>
      <c r="J55" s="1" t="str">
        <f>IF(Data1!J57&gt;0,4-Data1!J57,"")</f>
        <v/>
      </c>
      <c r="K55" s="1" t="str">
        <f>IF(Data1!K57&gt;0,Data1!K57-4,"")</f>
        <v/>
      </c>
      <c r="L55" s="1" t="str">
        <f>IF(Data1!L57&gt;0,4-Data1!L57,"")</f>
        <v/>
      </c>
      <c r="M55" s="1" t="str">
        <f>IF(Data1!M57&gt;0,Data1!M57-4,"")</f>
        <v/>
      </c>
      <c r="N55" s="1" t="str">
        <f>IF(Data1!N57&gt;0,Data1!N57-4,"")</f>
        <v/>
      </c>
      <c r="O55" s="1" t="str">
        <f>IF(Data1!O57&gt;0,Data1!O57-4,"")</f>
        <v/>
      </c>
      <c r="P55" s="1" t="str">
        <f>IF(Data1!P57&gt;0,Data1!P57-4,"")</f>
        <v/>
      </c>
      <c r="Q55" s="1" t="str">
        <f>IF(Data1!Q57&gt;0,4-Data1!Q57,"")</f>
        <v/>
      </c>
      <c r="R55" s="1" t="str">
        <f>IF(Data1!R57&gt;0,4-Data1!R57,"")</f>
        <v/>
      </c>
      <c r="S55" s="1" t="str">
        <f>IF(Data1!S57&gt;0,4-Data1!S57,"")</f>
        <v/>
      </c>
      <c r="T55" s="1" t="str">
        <f>IF(Data1!T57&gt;0,Data1!T57-4,"")</f>
        <v/>
      </c>
      <c r="U55" s="1" t="str">
        <f>IF(Data1!U57&gt;0,4-Data1!U57,"")</f>
        <v/>
      </c>
      <c r="V55" s="1" t="str">
        <f>IF(Data1!V57&gt;0,Data1!V57-4,"")</f>
        <v/>
      </c>
      <c r="W55" s="1" t="str">
        <f>IF(Data1!W57&gt;0,4-Data1!W57,"")</f>
        <v/>
      </c>
      <c r="X55" s="1" t="str">
        <f>IF(Data1!X57&gt;0,4-Data1!X57,"")</f>
        <v/>
      </c>
      <c r="Y55" s="1" t="str">
        <f>IF(Data1!Y57&gt;0,4-Data1!Y57,"")</f>
        <v/>
      </c>
      <c r="Z55" s="1" t="str">
        <f>IF(Data1!Z57&gt;0,Data1!Z57-4,"")</f>
        <v/>
      </c>
      <c r="AC55" s="2" t="str">
        <f t="shared" si="0"/>
        <v/>
      </c>
      <c r="AD55" s="2" t="str">
        <f t="shared" si="1"/>
        <v/>
      </c>
      <c r="AE55" s="2" t="str">
        <f t="shared" si="2"/>
        <v/>
      </c>
      <c r="AF55" s="2" t="str">
        <f t="shared" si="3"/>
        <v/>
      </c>
      <c r="AG55" s="2" t="str">
        <f t="shared" si="4"/>
        <v/>
      </c>
      <c r="AH55" s="2" t="str">
        <f t="shared" si="5"/>
        <v/>
      </c>
    </row>
    <row r="56" spans="1:34">
      <c r="A56" s="1" t="str">
        <f>IF(Data1!A58&gt;0,Data1!A58-4,"")</f>
        <v/>
      </c>
      <c r="B56" s="1" t="str">
        <f>IF(Data1!B58&gt;0,Data1!B58-4,"")</f>
        <v/>
      </c>
      <c r="C56" s="1" t="str">
        <f>IF(Data1!C58&gt;0,4-Data1!C58,"")</f>
        <v/>
      </c>
      <c r="D56" s="1" t="str">
        <f>IF(Data1!D58&gt;0,4-Data1!D58,"")</f>
        <v/>
      </c>
      <c r="E56" s="1" t="str">
        <f>IF(Data1!E58&gt;0,4-Data1!E58,"")</f>
        <v/>
      </c>
      <c r="F56" s="1" t="str">
        <f>IF(Data1!F58&gt;0,Data1!F58-4,"")</f>
        <v/>
      </c>
      <c r="G56" s="1" t="str">
        <f>IF(Data1!G58&gt;0,Data1!G58-4,"")</f>
        <v/>
      </c>
      <c r="H56" s="1" t="str">
        <f>IF(Data1!H58&gt;0,Data1!H58-4,"")</f>
        <v/>
      </c>
      <c r="I56" s="1" t="str">
        <f>IF(Data1!I58&gt;0,4-Data1!I58,"")</f>
        <v/>
      </c>
      <c r="J56" s="1" t="str">
        <f>IF(Data1!J58&gt;0,4-Data1!J58,"")</f>
        <v/>
      </c>
      <c r="K56" s="1" t="str">
        <f>IF(Data1!K58&gt;0,Data1!K58-4,"")</f>
        <v/>
      </c>
      <c r="L56" s="1" t="str">
        <f>IF(Data1!L58&gt;0,4-Data1!L58,"")</f>
        <v/>
      </c>
      <c r="M56" s="1" t="str">
        <f>IF(Data1!M58&gt;0,Data1!M58-4,"")</f>
        <v/>
      </c>
      <c r="N56" s="1" t="str">
        <f>IF(Data1!N58&gt;0,Data1!N58-4,"")</f>
        <v/>
      </c>
      <c r="O56" s="1" t="str">
        <f>IF(Data1!O58&gt;0,Data1!O58-4,"")</f>
        <v/>
      </c>
      <c r="P56" s="1" t="str">
        <f>IF(Data1!P58&gt;0,Data1!P58-4,"")</f>
        <v/>
      </c>
      <c r="Q56" s="1" t="str">
        <f>IF(Data1!Q58&gt;0,4-Data1!Q58,"")</f>
        <v/>
      </c>
      <c r="R56" s="1" t="str">
        <f>IF(Data1!R58&gt;0,4-Data1!R58,"")</f>
        <v/>
      </c>
      <c r="S56" s="1" t="str">
        <f>IF(Data1!S58&gt;0,4-Data1!S58,"")</f>
        <v/>
      </c>
      <c r="T56" s="1" t="str">
        <f>IF(Data1!T58&gt;0,Data1!T58-4,"")</f>
        <v/>
      </c>
      <c r="U56" s="1" t="str">
        <f>IF(Data1!U58&gt;0,4-Data1!U58,"")</f>
        <v/>
      </c>
      <c r="V56" s="1" t="str">
        <f>IF(Data1!V58&gt;0,Data1!V58-4,"")</f>
        <v/>
      </c>
      <c r="W56" s="1" t="str">
        <f>IF(Data1!W58&gt;0,4-Data1!W58,"")</f>
        <v/>
      </c>
      <c r="X56" s="1" t="str">
        <f>IF(Data1!X58&gt;0,4-Data1!X58,"")</f>
        <v/>
      </c>
      <c r="Y56" s="1" t="str">
        <f>IF(Data1!Y58&gt;0,4-Data1!Y58,"")</f>
        <v/>
      </c>
      <c r="Z56" s="1" t="str">
        <f>IF(Data1!Z58&gt;0,Data1!Z58-4,"")</f>
        <v/>
      </c>
      <c r="AC56" s="2" t="str">
        <f t="shared" si="0"/>
        <v/>
      </c>
      <c r="AD56" s="2" t="str">
        <f t="shared" si="1"/>
        <v/>
      </c>
      <c r="AE56" s="2" t="str">
        <f t="shared" si="2"/>
        <v/>
      </c>
      <c r="AF56" s="2" t="str">
        <f t="shared" si="3"/>
        <v/>
      </c>
      <c r="AG56" s="2" t="str">
        <f t="shared" si="4"/>
        <v/>
      </c>
      <c r="AH56" s="2" t="str">
        <f t="shared" si="5"/>
        <v/>
      </c>
    </row>
    <row r="57" spans="1:34">
      <c r="A57" s="1" t="str">
        <f>IF(Data1!A59&gt;0,Data1!A59-4,"")</f>
        <v/>
      </c>
      <c r="B57" s="1" t="str">
        <f>IF(Data1!B59&gt;0,Data1!B59-4,"")</f>
        <v/>
      </c>
      <c r="C57" s="1" t="str">
        <f>IF(Data1!C59&gt;0,4-Data1!C59,"")</f>
        <v/>
      </c>
      <c r="D57" s="1" t="str">
        <f>IF(Data1!D59&gt;0,4-Data1!D59,"")</f>
        <v/>
      </c>
      <c r="E57" s="1" t="str">
        <f>IF(Data1!E59&gt;0,4-Data1!E59,"")</f>
        <v/>
      </c>
      <c r="F57" s="1" t="str">
        <f>IF(Data1!F59&gt;0,Data1!F59-4,"")</f>
        <v/>
      </c>
      <c r="G57" s="1" t="str">
        <f>IF(Data1!G59&gt;0,Data1!G59-4,"")</f>
        <v/>
      </c>
      <c r="H57" s="1" t="str">
        <f>IF(Data1!H59&gt;0,Data1!H59-4,"")</f>
        <v/>
      </c>
      <c r="I57" s="1" t="str">
        <f>IF(Data1!I59&gt;0,4-Data1!I59,"")</f>
        <v/>
      </c>
      <c r="J57" s="1" t="str">
        <f>IF(Data1!J59&gt;0,4-Data1!J59,"")</f>
        <v/>
      </c>
      <c r="K57" s="1" t="str">
        <f>IF(Data1!K59&gt;0,Data1!K59-4,"")</f>
        <v/>
      </c>
      <c r="L57" s="1" t="str">
        <f>IF(Data1!L59&gt;0,4-Data1!L59,"")</f>
        <v/>
      </c>
      <c r="M57" s="1" t="str">
        <f>IF(Data1!M59&gt;0,Data1!M59-4,"")</f>
        <v/>
      </c>
      <c r="N57" s="1" t="str">
        <f>IF(Data1!N59&gt;0,Data1!N59-4,"")</f>
        <v/>
      </c>
      <c r="O57" s="1" t="str">
        <f>IF(Data1!O59&gt;0,Data1!O59-4,"")</f>
        <v/>
      </c>
      <c r="P57" s="1" t="str">
        <f>IF(Data1!P59&gt;0,Data1!P59-4,"")</f>
        <v/>
      </c>
      <c r="Q57" s="1" t="str">
        <f>IF(Data1!Q59&gt;0,4-Data1!Q59,"")</f>
        <v/>
      </c>
      <c r="R57" s="1" t="str">
        <f>IF(Data1!R59&gt;0,4-Data1!R59,"")</f>
        <v/>
      </c>
      <c r="S57" s="1" t="str">
        <f>IF(Data1!S59&gt;0,4-Data1!S59,"")</f>
        <v/>
      </c>
      <c r="T57" s="1" t="str">
        <f>IF(Data1!T59&gt;0,Data1!T59-4,"")</f>
        <v/>
      </c>
      <c r="U57" s="1" t="str">
        <f>IF(Data1!U59&gt;0,4-Data1!U59,"")</f>
        <v/>
      </c>
      <c r="V57" s="1" t="str">
        <f>IF(Data1!V59&gt;0,Data1!V59-4,"")</f>
        <v/>
      </c>
      <c r="W57" s="1" t="str">
        <f>IF(Data1!W59&gt;0,4-Data1!W59,"")</f>
        <v/>
      </c>
      <c r="X57" s="1" t="str">
        <f>IF(Data1!X59&gt;0,4-Data1!X59,"")</f>
        <v/>
      </c>
      <c r="Y57" s="1" t="str">
        <f>IF(Data1!Y59&gt;0,4-Data1!Y59,"")</f>
        <v/>
      </c>
      <c r="Z57" s="1" t="str">
        <f>IF(Data1!Z59&gt;0,Data1!Z59-4,"")</f>
        <v/>
      </c>
      <c r="AC57" s="2" t="str">
        <f t="shared" si="0"/>
        <v/>
      </c>
      <c r="AD57" s="2" t="str">
        <f t="shared" si="1"/>
        <v/>
      </c>
      <c r="AE57" s="2" t="str">
        <f t="shared" si="2"/>
        <v/>
      </c>
      <c r="AF57" s="2" t="str">
        <f t="shared" si="3"/>
        <v/>
      </c>
      <c r="AG57" s="2" t="str">
        <f t="shared" si="4"/>
        <v/>
      </c>
      <c r="AH57" s="2" t="str">
        <f t="shared" si="5"/>
        <v/>
      </c>
    </row>
    <row r="58" spans="1:34">
      <c r="A58" s="1" t="str">
        <f>IF(Data1!A60&gt;0,Data1!A60-4,"")</f>
        <v/>
      </c>
      <c r="B58" s="1" t="str">
        <f>IF(Data1!B60&gt;0,Data1!B60-4,"")</f>
        <v/>
      </c>
      <c r="C58" s="1" t="str">
        <f>IF(Data1!C60&gt;0,4-Data1!C60,"")</f>
        <v/>
      </c>
      <c r="D58" s="1" t="str">
        <f>IF(Data1!D60&gt;0,4-Data1!D60,"")</f>
        <v/>
      </c>
      <c r="E58" s="1" t="str">
        <f>IF(Data1!E60&gt;0,4-Data1!E60,"")</f>
        <v/>
      </c>
      <c r="F58" s="1" t="str">
        <f>IF(Data1!F60&gt;0,Data1!F60-4,"")</f>
        <v/>
      </c>
      <c r="G58" s="1" t="str">
        <f>IF(Data1!G60&gt;0,Data1!G60-4,"")</f>
        <v/>
      </c>
      <c r="H58" s="1" t="str">
        <f>IF(Data1!H60&gt;0,Data1!H60-4,"")</f>
        <v/>
      </c>
      <c r="I58" s="1" t="str">
        <f>IF(Data1!I60&gt;0,4-Data1!I60,"")</f>
        <v/>
      </c>
      <c r="J58" s="1" t="str">
        <f>IF(Data1!J60&gt;0,4-Data1!J60,"")</f>
        <v/>
      </c>
      <c r="K58" s="1" t="str">
        <f>IF(Data1!K60&gt;0,Data1!K60-4,"")</f>
        <v/>
      </c>
      <c r="L58" s="1" t="str">
        <f>IF(Data1!L60&gt;0,4-Data1!L60,"")</f>
        <v/>
      </c>
      <c r="M58" s="1" t="str">
        <f>IF(Data1!M60&gt;0,Data1!M60-4,"")</f>
        <v/>
      </c>
      <c r="N58" s="1" t="str">
        <f>IF(Data1!N60&gt;0,Data1!N60-4,"")</f>
        <v/>
      </c>
      <c r="O58" s="1" t="str">
        <f>IF(Data1!O60&gt;0,Data1!O60-4,"")</f>
        <v/>
      </c>
      <c r="P58" s="1" t="str">
        <f>IF(Data1!P60&gt;0,Data1!P60-4,"")</f>
        <v/>
      </c>
      <c r="Q58" s="1" t="str">
        <f>IF(Data1!Q60&gt;0,4-Data1!Q60,"")</f>
        <v/>
      </c>
      <c r="R58" s="1" t="str">
        <f>IF(Data1!R60&gt;0,4-Data1!R60,"")</f>
        <v/>
      </c>
      <c r="S58" s="1" t="str">
        <f>IF(Data1!S60&gt;0,4-Data1!S60,"")</f>
        <v/>
      </c>
      <c r="T58" s="1" t="str">
        <f>IF(Data1!T60&gt;0,Data1!T60-4,"")</f>
        <v/>
      </c>
      <c r="U58" s="1" t="str">
        <f>IF(Data1!U60&gt;0,4-Data1!U60,"")</f>
        <v/>
      </c>
      <c r="V58" s="1" t="str">
        <f>IF(Data1!V60&gt;0,Data1!V60-4,"")</f>
        <v/>
      </c>
      <c r="W58" s="1" t="str">
        <f>IF(Data1!W60&gt;0,4-Data1!W60,"")</f>
        <v/>
      </c>
      <c r="X58" s="1" t="str">
        <f>IF(Data1!X60&gt;0,4-Data1!X60,"")</f>
        <v/>
      </c>
      <c r="Y58" s="1" t="str">
        <f>IF(Data1!Y60&gt;0,4-Data1!Y60,"")</f>
        <v/>
      </c>
      <c r="Z58" s="1" t="str">
        <f>IF(Data1!Z60&gt;0,Data1!Z60-4,"")</f>
        <v/>
      </c>
      <c r="AC58" s="2" t="str">
        <f t="shared" si="0"/>
        <v/>
      </c>
      <c r="AD58" s="2" t="str">
        <f t="shared" si="1"/>
        <v/>
      </c>
      <c r="AE58" s="2" t="str">
        <f t="shared" si="2"/>
        <v/>
      </c>
      <c r="AF58" s="2" t="str">
        <f t="shared" si="3"/>
        <v/>
      </c>
      <c r="AG58" s="2" t="str">
        <f t="shared" si="4"/>
        <v/>
      </c>
      <c r="AH58" s="2" t="str">
        <f t="shared" si="5"/>
        <v/>
      </c>
    </row>
    <row r="59" spans="1:34">
      <c r="A59" s="1" t="str">
        <f>IF(Data1!A61&gt;0,Data1!A61-4,"")</f>
        <v/>
      </c>
      <c r="B59" s="1" t="str">
        <f>IF(Data1!B61&gt;0,Data1!B61-4,"")</f>
        <v/>
      </c>
      <c r="C59" s="1" t="str">
        <f>IF(Data1!C61&gt;0,4-Data1!C61,"")</f>
        <v/>
      </c>
      <c r="D59" s="1" t="str">
        <f>IF(Data1!D61&gt;0,4-Data1!D61,"")</f>
        <v/>
      </c>
      <c r="E59" s="1" t="str">
        <f>IF(Data1!E61&gt;0,4-Data1!E61,"")</f>
        <v/>
      </c>
      <c r="F59" s="1" t="str">
        <f>IF(Data1!F61&gt;0,Data1!F61-4,"")</f>
        <v/>
      </c>
      <c r="G59" s="1" t="str">
        <f>IF(Data1!G61&gt;0,Data1!G61-4,"")</f>
        <v/>
      </c>
      <c r="H59" s="1" t="str">
        <f>IF(Data1!H61&gt;0,Data1!H61-4,"")</f>
        <v/>
      </c>
      <c r="I59" s="1" t="str">
        <f>IF(Data1!I61&gt;0,4-Data1!I61,"")</f>
        <v/>
      </c>
      <c r="J59" s="1" t="str">
        <f>IF(Data1!J61&gt;0,4-Data1!J61,"")</f>
        <v/>
      </c>
      <c r="K59" s="1" t="str">
        <f>IF(Data1!K61&gt;0,Data1!K61-4,"")</f>
        <v/>
      </c>
      <c r="L59" s="1" t="str">
        <f>IF(Data1!L61&gt;0,4-Data1!L61,"")</f>
        <v/>
      </c>
      <c r="M59" s="1" t="str">
        <f>IF(Data1!M61&gt;0,Data1!M61-4,"")</f>
        <v/>
      </c>
      <c r="N59" s="1" t="str">
        <f>IF(Data1!N61&gt;0,Data1!N61-4,"")</f>
        <v/>
      </c>
      <c r="O59" s="1" t="str">
        <f>IF(Data1!O61&gt;0,Data1!O61-4,"")</f>
        <v/>
      </c>
      <c r="P59" s="1" t="str">
        <f>IF(Data1!P61&gt;0,Data1!P61-4,"")</f>
        <v/>
      </c>
      <c r="Q59" s="1" t="str">
        <f>IF(Data1!Q61&gt;0,4-Data1!Q61,"")</f>
        <v/>
      </c>
      <c r="R59" s="1" t="str">
        <f>IF(Data1!R61&gt;0,4-Data1!R61,"")</f>
        <v/>
      </c>
      <c r="S59" s="1" t="str">
        <f>IF(Data1!S61&gt;0,4-Data1!S61,"")</f>
        <v/>
      </c>
      <c r="T59" s="1" t="str">
        <f>IF(Data1!T61&gt;0,Data1!T61-4,"")</f>
        <v/>
      </c>
      <c r="U59" s="1" t="str">
        <f>IF(Data1!U61&gt;0,4-Data1!U61,"")</f>
        <v/>
      </c>
      <c r="V59" s="1" t="str">
        <f>IF(Data1!V61&gt;0,Data1!V61-4,"")</f>
        <v/>
      </c>
      <c r="W59" s="1" t="str">
        <f>IF(Data1!W61&gt;0,4-Data1!W61,"")</f>
        <v/>
      </c>
      <c r="X59" s="1" t="str">
        <f>IF(Data1!X61&gt;0,4-Data1!X61,"")</f>
        <v/>
      </c>
      <c r="Y59" s="1" t="str">
        <f>IF(Data1!Y61&gt;0,4-Data1!Y61,"")</f>
        <v/>
      </c>
      <c r="Z59" s="1" t="str">
        <f>IF(Data1!Z61&gt;0,Data1!Z61-4,"")</f>
        <v/>
      </c>
      <c r="AC59" s="2" t="str">
        <f t="shared" si="0"/>
        <v/>
      </c>
      <c r="AD59" s="2" t="str">
        <f t="shared" si="1"/>
        <v/>
      </c>
      <c r="AE59" s="2" t="str">
        <f t="shared" si="2"/>
        <v/>
      </c>
      <c r="AF59" s="2" t="str">
        <f t="shared" si="3"/>
        <v/>
      </c>
      <c r="AG59" s="2" t="str">
        <f t="shared" si="4"/>
        <v/>
      </c>
      <c r="AH59" s="2" t="str">
        <f t="shared" si="5"/>
        <v/>
      </c>
    </row>
    <row r="60" spans="1:34">
      <c r="A60" s="1" t="str">
        <f>IF(Data1!A62&gt;0,Data1!A62-4,"")</f>
        <v/>
      </c>
      <c r="B60" s="1" t="str">
        <f>IF(Data1!B62&gt;0,Data1!B62-4,"")</f>
        <v/>
      </c>
      <c r="C60" s="1" t="str">
        <f>IF(Data1!C62&gt;0,4-Data1!C62,"")</f>
        <v/>
      </c>
      <c r="D60" s="1" t="str">
        <f>IF(Data1!D62&gt;0,4-Data1!D62,"")</f>
        <v/>
      </c>
      <c r="E60" s="1" t="str">
        <f>IF(Data1!E62&gt;0,4-Data1!E62,"")</f>
        <v/>
      </c>
      <c r="F60" s="1" t="str">
        <f>IF(Data1!F62&gt;0,Data1!F62-4,"")</f>
        <v/>
      </c>
      <c r="G60" s="1" t="str">
        <f>IF(Data1!G62&gt;0,Data1!G62-4,"")</f>
        <v/>
      </c>
      <c r="H60" s="1" t="str">
        <f>IF(Data1!H62&gt;0,Data1!H62-4,"")</f>
        <v/>
      </c>
      <c r="I60" s="1" t="str">
        <f>IF(Data1!I62&gt;0,4-Data1!I62,"")</f>
        <v/>
      </c>
      <c r="J60" s="1" t="str">
        <f>IF(Data1!J62&gt;0,4-Data1!J62,"")</f>
        <v/>
      </c>
      <c r="K60" s="1" t="str">
        <f>IF(Data1!K62&gt;0,Data1!K62-4,"")</f>
        <v/>
      </c>
      <c r="L60" s="1" t="str">
        <f>IF(Data1!L62&gt;0,4-Data1!L62,"")</f>
        <v/>
      </c>
      <c r="M60" s="1" t="str">
        <f>IF(Data1!M62&gt;0,Data1!M62-4,"")</f>
        <v/>
      </c>
      <c r="N60" s="1" t="str">
        <f>IF(Data1!N62&gt;0,Data1!N62-4,"")</f>
        <v/>
      </c>
      <c r="O60" s="1" t="str">
        <f>IF(Data1!O62&gt;0,Data1!O62-4,"")</f>
        <v/>
      </c>
      <c r="P60" s="1" t="str">
        <f>IF(Data1!P62&gt;0,Data1!P62-4,"")</f>
        <v/>
      </c>
      <c r="Q60" s="1" t="str">
        <f>IF(Data1!Q62&gt;0,4-Data1!Q62,"")</f>
        <v/>
      </c>
      <c r="R60" s="1" t="str">
        <f>IF(Data1!R62&gt;0,4-Data1!R62,"")</f>
        <v/>
      </c>
      <c r="S60" s="1" t="str">
        <f>IF(Data1!S62&gt;0,4-Data1!S62,"")</f>
        <v/>
      </c>
      <c r="T60" s="1" t="str">
        <f>IF(Data1!T62&gt;0,Data1!T62-4,"")</f>
        <v/>
      </c>
      <c r="U60" s="1" t="str">
        <f>IF(Data1!U62&gt;0,4-Data1!U62,"")</f>
        <v/>
      </c>
      <c r="V60" s="1" t="str">
        <f>IF(Data1!V62&gt;0,Data1!V62-4,"")</f>
        <v/>
      </c>
      <c r="W60" s="1" t="str">
        <f>IF(Data1!W62&gt;0,4-Data1!W62,"")</f>
        <v/>
      </c>
      <c r="X60" s="1" t="str">
        <f>IF(Data1!X62&gt;0,4-Data1!X62,"")</f>
        <v/>
      </c>
      <c r="Y60" s="1" t="str">
        <f>IF(Data1!Y62&gt;0,4-Data1!Y62,"")</f>
        <v/>
      </c>
      <c r="Z60" s="1" t="str">
        <f>IF(Data1!Z62&gt;0,Data1!Z62-4,"")</f>
        <v/>
      </c>
      <c r="AC60" s="2" t="str">
        <f t="shared" si="0"/>
        <v/>
      </c>
      <c r="AD60" s="2" t="str">
        <f t="shared" si="1"/>
        <v/>
      </c>
      <c r="AE60" s="2" t="str">
        <f t="shared" si="2"/>
        <v/>
      </c>
      <c r="AF60" s="2" t="str">
        <f t="shared" si="3"/>
        <v/>
      </c>
      <c r="AG60" s="2" t="str">
        <f t="shared" si="4"/>
        <v/>
      </c>
      <c r="AH60" s="2" t="str">
        <f t="shared" si="5"/>
        <v/>
      </c>
    </row>
    <row r="61" spans="1:34">
      <c r="A61" s="1" t="str">
        <f>IF(Data1!A63&gt;0,Data1!A63-4,"")</f>
        <v/>
      </c>
      <c r="B61" s="1" t="str">
        <f>IF(Data1!B63&gt;0,Data1!B63-4,"")</f>
        <v/>
      </c>
      <c r="C61" s="1" t="str">
        <f>IF(Data1!C63&gt;0,4-Data1!C63,"")</f>
        <v/>
      </c>
      <c r="D61" s="1" t="str">
        <f>IF(Data1!D63&gt;0,4-Data1!D63,"")</f>
        <v/>
      </c>
      <c r="E61" s="1" t="str">
        <f>IF(Data1!E63&gt;0,4-Data1!E63,"")</f>
        <v/>
      </c>
      <c r="F61" s="1" t="str">
        <f>IF(Data1!F63&gt;0,Data1!F63-4,"")</f>
        <v/>
      </c>
      <c r="G61" s="1" t="str">
        <f>IF(Data1!G63&gt;0,Data1!G63-4,"")</f>
        <v/>
      </c>
      <c r="H61" s="1" t="str">
        <f>IF(Data1!H63&gt;0,Data1!H63-4,"")</f>
        <v/>
      </c>
      <c r="I61" s="1" t="str">
        <f>IF(Data1!I63&gt;0,4-Data1!I63,"")</f>
        <v/>
      </c>
      <c r="J61" s="1" t="str">
        <f>IF(Data1!J63&gt;0,4-Data1!J63,"")</f>
        <v/>
      </c>
      <c r="K61" s="1" t="str">
        <f>IF(Data1!K63&gt;0,Data1!K63-4,"")</f>
        <v/>
      </c>
      <c r="L61" s="1" t="str">
        <f>IF(Data1!L63&gt;0,4-Data1!L63,"")</f>
        <v/>
      </c>
      <c r="M61" s="1" t="str">
        <f>IF(Data1!M63&gt;0,Data1!M63-4,"")</f>
        <v/>
      </c>
      <c r="N61" s="1" t="str">
        <f>IF(Data1!N63&gt;0,Data1!N63-4,"")</f>
        <v/>
      </c>
      <c r="O61" s="1" t="str">
        <f>IF(Data1!O63&gt;0,Data1!O63-4,"")</f>
        <v/>
      </c>
      <c r="P61" s="1" t="str">
        <f>IF(Data1!P63&gt;0,Data1!P63-4,"")</f>
        <v/>
      </c>
      <c r="Q61" s="1" t="str">
        <f>IF(Data1!Q63&gt;0,4-Data1!Q63,"")</f>
        <v/>
      </c>
      <c r="R61" s="1" t="str">
        <f>IF(Data1!R63&gt;0,4-Data1!R63,"")</f>
        <v/>
      </c>
      <c r="S61" s="1" t="str">
        <f>IF(Data1!S63&gt;0,4-Data1!S63,"")</f>
        <v/>
      </c>
      <c r="T61" s="1" t="str">
        <f>IF(Data1!T63&gt;0,Data1!T63-4,"")</f>
        <v/>
      </c>
      <c r="U61" s="1" t="str">
        <f>IF(Data1!U63&gt;0,4-Data1!U63,"")</f>
        <v/>
      </c>
      <c r="V61" s="1" t="str">
        <f>IF(Data1!V63&gt;0,Data1!V63-4,"")</f>
        <v/>
      </c>
      <c r="W61" s="1" t="str">
        <f>IF(Data1!W63&gt;0,4-Data1!W63,"")</f>
        <v/>
      </c>
      <c r="X61" s="1" t="str">
        <f>IF(Data1!X63&gt;0,4-Data1!X63,"")</f>
        <v/>
      </c>
      <c r="Y61" s="1" t="str">
        <f>IF(Data1!Y63&gt;0,4-Data1!Y63,"")</f>
        <v/>
      </c>
      <c r="Z61" s="1" t="str">
        <f>IF(Data1!Z63&gt;0,Data1!Z63-4,"")</f>
        <v/>
      </c>
      <c r="AC61" s="2" t="str">
        <f t="shared" si="0"/>
        <v/>
      </c>
      <c r="AD61" s="2" t="str">
        <f t="shared" si="1"/>
        <v/>
      </c>
      <c r="AE61" s="2" t="str">
        <f t="shared" si="2"/>
        <v/>
      </c>
      <c r="AF61" s="2" t="str">
        <f t="shared" si="3"/>
        <v/>
      </c>
      <c r="AG61" s="2" t="str">
        <f t="shared" si="4"/>
        <v/>
      </c>
      <c r="AH61" s="2" t="str">
        <f t="shared" si="5"/>
        <v/>
      </c>
    </row>
    <row r="62" spans="1:34">
      <c r="A62" s="1" t="str">
        <f>IF(Data1!A64&gt;0,Data1!A64-4,"")</f>
        <v/>
      </c>
      <c r="B62" s="1" t="str">
        <f>IF(Data1!B64&gt;0,Data1!B64-4,"")</f>
        <v/>
      </c>
      <c r="C62" s="1" t="str">
        <f>IF(Data1!C64&gt;0,4-Data1!C64,"")</f>
        <v/>
      </c>
      <c r="D62" s="1" t="str">
        <f>IF(Data1!D64&gt;0,4-Data1!D64,"")</f>
        <v/>
      </c>
      <c r="E62" s="1" t="str">
        <f>IF(Data1!E64&gt;0,4-Data1!E64,"")</f>
        <v/>
      </c>
      <c r="F62" s="1" t="str">
        <f>IF(Data1!F64&gt;0,Data1!F64-4,"")</f>
        <v/>
      </c>
      <c r="G62" s="1" t="str">
        <f>IF(Data1!G64&gt;0,Data1!G64-4,"")</f>
        <v/>
      </c>
      <c r="H62" s="1" t="str">
        <f>IF(Data1!H64&gt;0,Data1!H64-4,"")</f>
        <v/>
      </c>
      <c r="I62" s="1" t="str">
        <f>IF(Data1!I64&gt;0,4-Data1!I64,"")</f>
        <v/>
      </c>
      <c r="J62" s="1" t="str">
        <f>IF(Data1!J64&gt;0,4-Data1!J64,"")</f>
        <v/>
      </c>
      <c r="K62" s="1" t="str">
        <f>IF(Data1!K64&gt;0,Data1!K64-4,"")</f>
        <v/>
      </c>
      <c r="L62" s="1" t="str">
        <f>IF(Data1!L64&gt;0,4-Data1!L64,"")</f>
        <v/>
      </c>
      <c r="M62" s="1" t="str">
        <f>IF(Data1!M64&gt;0,Data1!M64-4,"")</f>
        <v/>
      </c>
      <c r="N62" s="1" t="str">
        <f>IF(Data1!N64&gt;0,Data1!N64-4,"")</f>
        <v/>
      </c>
      <c r="O62" s="1" t="str">
        <f>IF(Data1!O64&gt;0,Data1!O64-4,"")</f>
        <v/>
      </c>
      <c r="P62" s="1" t="str">
        <f>IF(Data1!P64&gt;0,Data1!P64-4,"")</f>
        <v/>
      </c>
      <c r="Q62" s="1" t="str">
        <f>IF(Data1!Q64&gt;0,4-Data1!Q64,"")</f>
        <v/>
      </c>
      <c r="R62" s="1" t="str">
        <f>IF(Data1!R64&gt;0,4-Data1!R64,"")</f>
        <v/>
      </c>
      <c r="S62" s="1" t="str">
        <f>IF(Data1!S64&gt;0,4-Data1!S64,"")</f>
        <v/>
      </c>
      <c r="T62" s="1" t="str">
        <f>IF(Data1!T64&gt;0,Data1!T64-4,"")</f>
        <v/>
      </c>
      <c r="U62" s="1" t="str">
        <f>IF(Data1!U64&gt;0,4-Data1!U64,"")</f>
        <v/>
      </c>
      <c r="V62" s="1" t="str">
        <f>IF(Data1!V64&gt;0,Data1!V64-4,"")</f>
        <v/>
      </c>
      <c r="W62" s="1" t="str">
        <f>IF(Data1!W64&gt;0,4-Data1!W64,"")</f>
        <v/>
      </c>
      <c r="X62" s="1" t="str">
        <f>IF(Data1!X64&gt;0,4-Data1!X64,"")</f>
        <v/>
      </c>
      <c r="Y62" s="1" t="str">
        <f>IF(Data1!Y64&gt;0,4-Data1!Y64,"")</f>
        <v/>
      </c>
      <c r="Z62" s="1" t="str">
        <f>IF(Data1!Z64&gt;0,Data1!Z64-4,"")</f>
        <v/>
      </c>
      <c r="AC62" s="2" t="str">
        <f t="shared" si="0"/>
        <v/>
      </c>
      <c r="AD62" s="2" t="str">
        <f t="shared" si="1"/>
        <v/>
      </c>
      <c r="AE62" s="2" t="str">
        <f t="shared" si="2"/>
        <v/>
      </c>
      <c r="AF62" s="2" t="str">
        <f t="shared" si="3"/>
        <v/>
      </c>
      <c r="AG62" s="2" t="str">
        <f t="shared" si="4"/>
        <v/>
      </c>
      <c r="AH62" s="2" t="str">
        <f t="shared" si="5"/>
        <v/>
      </c>
    </row>
    <row r="63" spans="1:34">
      <c r="A63" s="1" t="str">
        <f>IF(Data1!A65&gt;0,Data1!A65-4,"")</f>
        <v/>
      </c>
      <c r="B63" s="1" t="str">
        <f>IF(Data1!B65&gt;0,Data1!B65-4,"")</f>
        <v/>
      </c>
      <c r="C63" s="1" t="str">
        <f>IF(Data1!C65&gt;0,4-Data1!C65,"")</f>
        <v/>
      </c>
      <c r="D63" s="1" t="str">
        <f>IF(Data1!D65&gt;0,4-Data1!D65,"")</f>
        <v/>
      </c>
      <c r="E63" s="1" t="str">
        <f>IF(Data1!E65&gt;0,4-Data1!E65,"")</f>
        <v/>
      </c>
      <c r="F63" s="1" t="str">
        <f>IF(Data1!F65&gt;0,Data1!F65-4,"")</f>
        <v/>
      </c>
      <c r="G63" s="1" t="str">
        <f>IF(Data1!G65&gt;0,Data1!G65-4,"")</f>
        <v/>
      </c>
      <c r="H63" s="1" t="str">
        <f>IF(Data1!H65&gt;0,Data1!H65-4,"")</f>
        <v/>
      </c>
      <c r="I63" s="1" t="str">
        <f>IF(Data1!I65&gt;0,4-Data1!I65,"")</f>
        <v/>
      </c>
      <c r="J63" s="1" t="str">
        <f>IF(Data1!J65&gt;0,4-Data1!J65,"")</f>
        <v/>
      </c>
      <c r="K63" s="1" t="str">
        <f>IF(Data1!K65&gt;0,Data1!K65-4,"")</f>
        <v/>
      </c>
      <c r="L63" s="1" t="str">
        <f>IF(Data1!L65&gt;0,4-Data1!L65,"")</f>
        <v/>
      </c>
      <c r="M63" s="1" t="str">
        <f>IF(Data1!M65&gt;0,Data1!M65-4,"")</f>
        <v/>
      </c>
      <c r="N63" s="1" t="str">
        <f>IF(Data1!N65&gt;0,Data1!N65-4,"")</f>
        <v/>
      </c>
      <c r="O63" s="1" t="str">
        <f>IF(Data1!O65&gt;0,Data1!O65-4,"")</f>
        <v/>
      </c>
      <c r="P63" s="1" t="str">
        <f>IF(Data1!P65&gt;0,Data1!P65-4,"")</f>
        <v/>
      </c>
      <c r="Q63" s="1" t="str">
        <f>IF(Data1!Q65&gt;0,4-Data1!Q65,"")</f>
        <v/>
      </c>
      <c r="R63" s="1" t="str">
        <f>IF(Data1!R65&gt;0,4-Data1!R65,"")</f>
        <v/>
      </c>
      <c r="S63" s="1" t="str">
        <f>IF(Data1!S65&gt;0,4-Data1!S65,"")</f>
        <v/>
      </c>
      <c r="T63" s="1" t="str">
        <f>IF(Data1!T65&gt;0,Data1!T65-4,"")</f>
        <v/>
      </c>
      <c r="U63" s="1" t="str">
        <f>IF(Data1!U65&gt;0,4-Data1!U65,"")</f>
        <v/>
      </c>
      <c r="V63" s="1" t="str">
        <f>IF(Data1!V65&gt;0,Data1!V65-4,"")</f>
        <v/>
      </c>
      <c r="W63" s="1" t="str">
        <f>IF(Data1!W65&gt;0,4-Data1!W65,"")</f>
        <v/>
      </c>
      <c r="X63" s="1" t="str">
        <f>IF(Data1!X65&gt;0,4-Data1!X65,"")</f>
        <v/>
      </c>
      <c r="Y63" s="1" t="str">
        <f>IF(Data1!Y65&gt;0,4-Data1!Y65,"")</f>
        <v/>
      </c>
      <c r="Z63" s="1" t="str">
        <f>IF(Data1!Z65&gt;0,Data1!Z65-4,"")</f>
        <v/>
      </c>
      <c r="AC63" s="2" t="str">
        <f t="shared" si="0"/>
        <v/>
      </c>
      <c r="AD63" s="2" t="str">
        <f t="shared" si="1"/>
        <v/>
      </c>
      <c r="AE63" s="2" t="str">
        <f t="shared" si="2"/>
        <v/>
      </c>
      <c r="AF63" s="2" t="str">
        <f t="shared" si="3"/>
        <v/>
      </c>
      <c r="AG63" s="2" t="str">
        <f t="shared" si="4"/>
        <v/>
      </c>
      <c r="AH63" s="2" t="str">
        <f t="shared" si="5"/>
        <v/>
      </c>
    </row>
    <row r="64" spans="1:34">
      <c r="A64" s="1" t="str">
        <f>IF(Data1!A66&gt;0,Data1!A66-4,"")</f>
        <v/>
      </c>
      <c r="B64" s="1" t="str">
        <f>IF(Data1!B66&gt;0,Data1!B66-4,"")</f>
        <v/>
      </c>
      <c r="C64" s="1" t="str">
        <f>IF(Data1!C66&gt;0,4-Data1!C66,"")</f>
        <v/>
      </c>
      <c r="D64" s="1" t="str">
        <f>IF(Data1!D66&gt;0,4-Data1!D66,"")</f>
        <v/>
      </c>
      <c r="E64" s="1" t="str">
        <f>IF(Data1!E66&gt;0,4-Data1!E66,"")</f>
        <v/>
      </c>
      <c r="F64" s="1" t="str">
        <f>IF(Data1!F66&gt;0,Data1!F66-4,"")</f>
        <v/>
      </c>
      <c r="G64" s="1" t="str">
        <f>IF(Data1!G66&gt;0,Data1!G66-4,"")</f>
        <v/>
      </c>
      <c r="H64" s="1" t="str">
        <f>IF(Data1!H66&gt;0,Data1!H66-4,"")</f>
        <v/>
      </c>
      <c r="I64" s="1" t="str">
        <f>IF(Data1!I66&gt;0,4-Data1!I66,"")</f>
        <v/>
      </c>
      <c r="J64" s="1" t="str">
        <f>IF(Data1!J66&gt;0,4-Data1!J66,"")</f>
        <v/>
      </c>
      <c r="K64" s="1" t="str">
        <f>IF(Data1!K66&gt;0,Data1!K66-4,"")</f>
        <v/>
      </c>
      <c r="L64" s="1" t="str">
        <f>IF(Data1!L66&gt;0,4-Data1!L66,"")</f>
        <v/>
      </c>
      <c r="M64" s="1" t="str">
        <f>IF(Data1!M66&gt;0,Data1!M66-4,"")</f>
        <v/>
      </c>
      <c r="N64" s="1" t="str">
        <f>IF(Data1!N66&gt;0,Data1!N66-4,"")</f>
        <v/>
      </c>
      <c r="O64" s="1" t="str">
        <f>IF(Data1!O66&gt;0,Data1!O66-4,"")</f>
        <v/>
      </c>
      <c r="P64" s="1" t="str">
        <f>IF(Data1!P66&gt;0,Data1!P66-4,"")</f>
        <v/>
      </c>
      <c r="Q64" s="1" t="str">
        <f>IF(Data1!Q66&gt;0,4-Data1!Q66,"")</f>
        <v/>
      </c>
      <c r="R64" s="1" t="str">
        <f>IF(Data1!R66&gt;0,4-Data1!R66,"")</f>
        <v/>
      </c>
      <c r="S64" s="1" t="str">
        <f>IF(Data1!S66&gt;0,4-Data1!S66,"")</f>
        <v/>
      </c>
      <c r="T64" s="1" t="str">
        <f>IF(Data1!T66&gt;0,Data1!T66-4,"")</f>
        <v/>
      </c>
      <c r="U64" s="1" t="str">
        <f>IF(Data1!U66&gt;0,4-Data1!U66,"")</f>
        <v/>
      </c>
      <c r="V64" s="1" t="str">
        <f>IF(Data1!V66&gt;0,Data1!V66-4,"")</f>
        <v/>
      </c>
      <c r="W64" s="1" t="str">
        <f>IF(Data1!W66&gt;0,4-Data1!W66,"")</f>
        <v/>
      </c>
      <c r="X64" s="1" t="str">
        <f>IF(Data1!X66&gt;0,4-Data1!X66,"")</f>
        <v/>
      </c>
      <c r="Y64" s="1" t="str">
        <f>IF(Data1!Y66&gt;0,4-Data1!Y66,"")</f>
        <v/>
      </c>
      <c r="Z64" s="1" t="str">
        <f>IF(Data1!Z66&gt;0,Data1!Z66-4,"")</f>
        <v/>
      </c>
      <c r="AC64" s="2" t="str">
        <f t="shared" si="0"/>
        <v/>
      </c>
      <c r="AD64" s="2" t="str">
        <f t="shared" si="1"/>
        <v/>
      </c>
      <c r="AE64" s="2" t="str">
        <f t="shared" si="2"/>
        <v/>
      </c>
      <c r="AF64" s="2" t="str">
        <f t="shared" si="3"/>
        <v/>
      </c>
      <c r="AG64" s="2" t="str">
        <f t="shared" si="4"/>
        <v/>
      </c>
      <c r="AH64" s="2" t="str">
        <f t="shared" si="5"/>
        <v/>
      </c>
    </row>
    <row r="65" spans="1:34">
      <c r="A65" s="1" t="str">
        <f>IF(Data1!A67&gt;0,Data1!A67-4,"")</f>
        <v/>
      </c>
      <c r="B65" s="1" t="str">
        <f>IF(Data1!B67&gt;0,Data1!B67-4,"")</f>
        <v/>
      </c>
      <c r="C65" s="1" t="str">
        <f>IF(Data1!C67&gt;0,4-Data1!C67,"")</f>
        <v/>
      </c>
      <c r="D65" s="1" t="str">
        <f>IF(Data1!D67&gt;0,4-Data1!D67,"")</f>
        <v/>
      </c>
      <c r="E65" s="1" t="str">
        <f>IF(Data1!E67&gt;0,4-Data1!E67,"")</f>
        <v/>
      </c>
      <c r="F65" s="1" t="str">
        <f>IF(Data1!F67&gt;0,Data1!F67-4,"")</f>
        <v/>
      </c>
      <c r="G65" s="1" t="str">
        <f>IF(Data1!G67&gt;0,Data1!G67-4,"")</f>
        <v/>
      </c>
      <c r="H65" s="1" t="str">
        <f>IF(Data1!H67&gt;0,Data1!H67-4,"")</f>
        <v/>
      </c>
      <c r="I65" s="1" t="str">
        <f>IF(Data1!I67&gt;0,4-Data1!I67,"")</f>
        <v/>
      </c>
      <c r="J65" s="1" t="str">
        <f>IF(Data1!J67&gt;0,4-Data1!J67,"")</f>
        <v/>
      </c>
      <c r="K65" s="1" t="str">
        <f>IF(Data1!K67&gt;0,Data1!K67-4,"")</f>
        <v/>
      </c>
      <c r="L65" s="1" t="str">
        <f>IF(Data1!L67&gt;0,4-Data1!L67,"")</f>
        <v/>
      </c>
      <c r="M65" s="1" t="str">
        <f>IF(Data1!M67&gt;0,Data1!M67-4,"")</f>
        <v/>
      </c>
      <c r="N65" s="1" t="str">
        <f>IF(Data1!N67&gt;0,Data1!N67-4,"")</f>
        <v/>
      </c>
      <c r="O65" s="1" t="str">
        <f>IF(Data1!O67&gt;0,Data1!O67-4,"")</f>
        <v/>
      </c>
      <c r="P65" s="1" t="str">
        <f>IF(Data1!P67&gt;0,Data1!P67-4,"")</f>
        <v/>
      </c>
      <c r="Q65" s="1" t="str">
        <f>IF(Data1!Q67&gt;0,4-Data1!Q67,"")</f>
        <v/>
      </c>
      <c r="R65" s="1" t="str">
        <f>IF(Data1!R67&gt;0,4-Data1!R67,"")</f>
        <v/>
      </c>
      <c r="S65" s="1" t="str">
        <f>IF(Data1!S67&gt;0,4-Data1!S67,"")</f>
        <v/>
      </c>
      <c r="T65" s="1" t="str">
        <f>IF(Data1!T67&gt;0,Data1!T67-4,"")</f>
        <v/>
      </c>
      <c r="U65" s="1" t="str">
        <f>IF(Data1!U67&gt;0,4-Data1!U67,"")</f>
        <v/>
      </c>
      <c r="V65" s="1" t="str">
        <f>IF(Data1!V67&gt;0,Data1!V67-4,"")</f>
        <v/>
      </c>
      <c r="W65" s="1" t="str">
        <f>IF(Data1!W67&gt;0,4-Data1!W67,"")</f>
        <v/>
      </c>
      <c r="X65" s="1" t="str">
        <f>IF(Data1!X67&gt;0,4-Data1!X67,"")</f>
        <v/>
      </c>
      <c r="Y65" s="1" t="str">
        <f>IF(Data1!Y67&gt;0,4-Data1!Y67,"")</f>
        <v/>
      </c>
      <c r="Z65" s="1" t="str">
        <f>IF(Data1!Z67&gt;0,Data1!Z67-4,"")</f>
        <v/>
      </c>
      <c r="AC65" s="2" t="str">
        <f t="shared" si="0"/>
        <v/>
      </c>
      <c r="AD65" s="2" t="str">
        <f t="shared" si="1"/>
        <v/>
      </c>
      <c r="AE65" s="2" t="str">
        <f t="shared" si="2"/>
        <v/>
      </c>
      <c r="AF65" s="2" t="str">
        <f t="shared" si="3"/>
        <v/>
      </c>
      <c r="AG65" s="2" t="str">
        <f t="shared" si="4"/>
        <v/>
      </c>
      <c r="AH65" s="2" t="str">
        <f t="shared" si="5"/>
        <v/>
      </c>
    </row>
    <row r="66" spans="1:34">
      <c r="A66" s="1" t="str">
        <f>IF(Data1!A68&gt;0,Data1!A68-4,"")</f>
        <v/>
      </c>
      <c r="B66" s="1" t="str">
        <f>IF(Data1!B68&gt;0,Data1!B68-4,"")</f>
        <v/>
      </c>
      <c r="C66" s="1" t="str">
        <f>IF(Data1!C68&gt;0,4-Data1!C68,"")</f>
        <v/>
      </c>
      <c r="D66" s="1" t="str">
        <f>IF(Data1!D68&gt;0,4-Data1!D68,"")</f>
        <v/>
      </c>
      <c r="E66" s="1" t="str">
        <f>IF(Data1!E68&gt;0,4-Data1!E68,"")</f>
        <v/>
      </c>
      <c r="F66" s="1" t="str">
        <f>IF(Data1!F68&gt;0,Data1!F68-4,"")</f>
        <v/>
      </c>
      <c r="G66" s="1" t="str">
        <f>IF(Data1!G68&gt;0,Data1!G68-4,"")</f>
        <v/>
      </c>
      <c r="H66" s="1" t="str">
        <f>IF(Data1!H68&gt;0,Data1!H68-4,"")</f>
        <v/>
      </c>
      <c r="I66" s="1" t="str">
        <f>IF(Data1!I68&gt;0,4-Data1!I68,"")</f>
        <v/>
      </c>
      <c r="J66" s="1" t="str">
        <f>IF(Data1!J68&gt;0,4-Data1!J68,"")</f>
        <v/>
      </c>
      <c r="K66" s="1" t="str">
        <f>IF(Data1!K68&gt;0,Data1!K68-4,"")</f>
        <v/>
      </c>
      <c r="L66" s="1" t="str">
        <f>IF(Data1!L68&gt;0,4-Data1!L68,"")</f>
        <v/>
      </c>
      <c r="M66" s="1" t="str">
        <f>IF(Data1!M68&gt;0,Data1!M68-4,"")</f>
        <v/>
      </c>
      <c r="N66" s="1" t="str">
        <f>IF(Data1!N68&gt;0,Data1!N68-4,"")</f>
        <v/>
      </c>
      <c r="O66" s="1" t="str">
        <f>IF(Data1!O68&gt;0,Data1!O68-4,"")</f>
        <v/>
      </c>
      <c r="P66" s="1" t="str">
        <f>IF(Data1!P68&gt;0,Data1!P68-4,"")</f>
        <v/>
      </c>
      <c r="Q66" s="1" t="str">
        <f>IF(Data1!Q68&gt;0,4-Data1!Q68,"")</f>
        <v/>
      </c>
      <c r="R66" s="1" t="str">
        <f>IF(Data1!R68&gt;0,4-Data1!R68,"")</f>
        <v/>
      </c>
      <c r="S66" s="1" t="str">
        <f>IF(Data1!S68&gt;0,4-Data1!S68,"")</f>
        <v/>
      </c>
      <c r="T66" s="1" t="str">
        <f>IF(Data1!T68&gt;0,Data1!T68-4,"")</f>
        <v/>
      </c>
      <c r="U66" s="1" t="str">
        <f>IF(Data1!U68&gt;0,4-Data1!U68,"")</f>
        <v/>
      </c>
      <c r="V66" s="1" t="str">
        <f>IF(Data1!V68&gt;0,Data1!V68-4,"")</f>
        <v/>
      </c>
      <c r="W66" s="1" t="str">
        <f>IF(Data1!W68&gt;0,4-Data1!W68,"")</f>
        <v/>
      </c>
      <c r="X66" s="1" t="str">
        <f>IF(Data1!X68&gt;0,4-Data1!X68,"")</f>
        <v/>
      </c>
      <c r="Y66" s="1" t="str">
        <f>IF(Data1!Y68&gt;0,4-Data1!Y68,"")</f>
        <v/>
      </c>
      <c r="Z66" s="1" t="str">
        <f>IF(Data1!Z68&gt;0,Data1!Z68-4,"")</f>
        <v/>
      </c>
      <c r="AC66" s="2" t="str">
        <f t="shared" si="0"/>
        <v/>
      </c>
      <c r="AD66" s="2" t="str">
        <f t="shared" si="1"/>
        <v/>
      </c>
      <c r="AE66" s="2" t="str">
        <f t="shared" si="2"/>
        <v/>
      </c>
      <c r="AF66" s="2" t="str">
        <f t="shared" si="3"/>
        <v/>
      </c>
      <c r="AG66" s="2" t="str">
        <f t="shared" si="4"/>
        <v/>
      </c>
      <c r="AH66" s="2" t="str">
        <f t="shared" si="5"/>
        <v/>
      </c>
    </row>
    <row r="67" spans="1:34">
      <c r="A67" s="1" t="str">
        <f>IF(Data1!A69&gt;0,Data1!A69-4,"")</f>
        <v/>
      </c>
      <c r="B67" s="1" t="str">
        <f>IF(Data1!B69&gt;0,Data1!B69-4,"")</f>
        <v/>
      </c>
      <c r="C67" s="1" t="str">
        <f>IF(Data1!C69&gt;0,4-Data1!C69,"")</f>
        <v/>
      </c>
      <c r="D67" s="1" t="str">
        <f>IF(Data1!D69&gt;0,4-Data1!D69,"")</f>
        <v/>
      </c>
      <c r="E67" s="1" t="str">
        <f>IF(Data1!E69&gt;0,4-Data1!E69,"")</f>
        <v/>
      </c>
      <c r="F67" s="1" t="str">
        <f>IF(Data1!F69&gt;0,Data1!F69-4,"")</f>
        <v/>
      </c>
      <c r="G67" s="1" t="str">
        <f>IF(Data1!G69&gt;0,Data1!G69-4,"")</f>
        <v/>
      </c>
      <c r="H67" s="1" t="str">
        <f>IF(Data1!H69&gt;0,Data1!H69-4,"")</f>
        <v/>
      </c>
      <c r="I67" s="1" t="str">
        <f>IF(Data1!I69&gt;0,4-Data1!I69,"")</f>
        <v/>
      </c>
      <c r="J67" s="1" t="str">
        <f>IF(Data1!J69&gt;0,4-Data1!J69,"")</f>
        <v/>
      </c>
      <c r="K67" s="1" t="str">
        <f>IF(Data1!K69&gt;0,Data1!K69-4,"")</f>
        <v/>
      </c>
      <c r="L67" s="1" t="str">
        <f>IF(Data1!L69&gt;0,4-Data1!L69,"")</f>
        <v/>
      </c>
      <c r="M67" s="1" t="str">
        <f>IF(Data1!M69&gt;0,Data1!M69-4,"")</f>
        <v/>
      </c>
      <c r="N67" s="1" t="str">
        <f>IF(Data1!N69&gt;0,Data1!N69-4,"")</f>
        <v/>
      </c>
      <c r="O67" s="1" t="str">
        <f>IF(Data1!O69&gt;0,Data1!O69-4,"")</f>
        <v/>
      </c>
      <c r="P67" s="1" t="str">
        <f>IF(Data1!P69&gt;0,Data1!P69-4,"")</f>
        <v/>
      </c>
      <c r="Q67" s="1" t="str">
        <f>IF(Data1!Q69&gt;0,4-Data1!Q69,"")</f>
        <v/>
      </c>
      <c r="R67" s="1" t="str">
        <f>IF(Data1!R69&gt;0,4-Data1!R69,"")</f>
        <v/>
      </c>
      <c r="S67" s="1" t="str">
        <f>IF(Data1!S69&gt;0,4-Data1!S69,"")</f>
        <v/>
      </c>
      <c r="T67" s="1" t="str">
        <f>IF(Data1!T69&gt;0,Data1!T69-4,"")</f>
        <v/>
      </c>
      <c r="U67" s="1" t="str">
        <f>IF(Data1!U69&gt;0,4-Data1!U69,"")</f>
        <v/>
      </c>
      <c r="V67" s="1" t="str">
        <f>IF(Data1!V69&gt;0,Data1!V69-4,"")</f>
        <v/>
      </c>
      <c r="W67" s="1" t="str">
        <f>IF(Data1!W69&gt;0,4-Data1!W69,"")</f>
        <v/>
      </c>
      <c r="X67" s="1" t="str">
        <f>IF(Data1!X69&gt;0,4-Data1!X69,"")</f>
        <v/>
      </c>
      <c r="Y67" s="1" t="str">
        <f>IF(Data1!Y69&gt;0,4-Data1!Y69,"")</f>
        <v/>
      </c>
      <c r="Z67" s="1" t="str">
        <f>IF(Data1!Z69&gt;0,Data1!Z69-4,"")</f>
        <v/>
      </c>
      <c r="AC67" s="2" t="str">
        <f t="shared" si="0"/>
        <v/>
      </c>
      <c r="AD67" s="2" t="str">
        <f t="shared" si="1"/>
        <v/>
      </c>
      <c r="AE67" s="2" t="str">
        <f t="shared" si="2"/>
        <v/>
      </c>
      <c r="AF67" s="2" t="str">
        <f t="shared" si="3"/>
        <v/>
      </c>
      <c r="AG67" s="2" t="str">
        <f t="shared" si="4"/>
        <v/>
      </c>
      <c r="AH67" s="2" t="str">
        <f t="shared" si="5"/>
        <v/>
      </c>
    </row>
    <row r="68" spans="1:34">
      <c r="A68" s="1" t="str">
        <f>IF(Data1!A70&gt;0,Data1!A70-4,"")</f>
        <v/>
      </c>
      <c r="B68" s="1" t="str">
        <f>IF(Data1!B70&gt;0,Data1!B70-4,"")</f>
        <v/>
      </c>
      <c r="C68" s="1" t="str">
        <f>IF(Data1!C70&gt;0,4-Data1!C70,"")</f>
        <v/>
      </c>
      <c r="D68" s="1" t="str">
        <f>IF(Data1!D70&gt;0,4-Data1!D70,"")</f>
        <v/>
      </c>
      <c r="E68" s="1" t="str">
        <f>IF(Data1!E70&gt;0,4-Data1!E70,"")</f>
        <v/>
      </c>
      <c r="F68" s="1" t="str">
        <f>IF(Data1!F70&gt;0,Data1!F70-4,"")</f>
        <v/>
      </c>
      <c r="G68" s="1" t="str">
        <f>IF(Data1!G70&gt;0,Data1!G70-4,"")</f>
        <v/>
      </c>
      <c r="H68" s="1" t="str">
        <f>IF(Data1!H70&gt;0,Data1!H70-4,"")</f>
        <v/>
      </c>
      <c r="I68" s="1" t="str">
        <f>IF(Data1!I70&gt;0,4-Data1!I70,"")</f>
        <v/>
      </c>
      <c r="J68" s="1" t="str">
        <f>IF(Data1!J70&gt;0,4-Data1!J70,"")</f>
        <v/>
      </c>
      <c r="K68" s="1" t="str">
        <f>IF(Data1!K70&gt;0,Data1!K70-4,"")</f>
        <v/>
      </c>
      <c r="L68" s="1" t="str">
        <f>IF(Data1!L70&gt;0,4-Data1!L70,"")</f>
        <v/>
      </c>
      <c r="M68" s="1" t="str">
        <f>IF(Data1!M70&gt;0,Data1!M70-4,"")</f>
        <v/>
      </c>
      <c r="N68" s="1" t="str">
        <f>IF(Data1!N70&gt;0,Data1!N70-4,"")</f>
        <v/>
      </c>
      <c r="O68" s="1" t="str">
        <f>IF(Data1!O70&gt;0,Data1!O70-4,"")</f>
        <v/>
      </c>
      <c r="P68" s="1" t="str">
        <f>IF(Data1!P70&gt;0,Data1!P70-4,"")</f>
        <v/>
      </c>
      <c r="Q68" s="1" t="str">
        <f>IF(Data1!Q70&gt;0,4-Data1!Q70,"")</f>
        <v/>
      </c>
      <c r="R68" s="1" t="str">
        <f>IF(Data1!R70&gt;0,4-Data1!R70,"")</f>
        <v/>
      </c>
      <c r="S68" s="1" t="str">
        <f>IF(Data1!S70&gt;0,4-Data1!S70,"")</f>
        <v/>
      </c>
      <c r="T68" s="1" t="str">
        <f>IF(Data1!T70&gt;0,Data1!T70-4,"")</f>
        <v/>
      </c>
      <c r="U68" s="1" t="str">
        <f>IF(Data1!U70&gt;0,4-Data1!U70,"")</f>
        <v/>
      </c>
      <c r="V68" s="1" t="str">
        <f>IF(Data1!V70&gt;0,Data1!V70-4,"")</f>
        <v/>
      </c>
      <c r="W68" s="1" t="str">
        <f>IF(Data1!W70&gt;0,4-Data1!W70,"")</f>
        <v/>
      </c>
      <c r="X68" s="1" t="str">
        <f>IF(Data1!X70&gt;0,4-Data1!X70,"")</f>
        <v/>
      </c>
      <c r="Y68" s="1" t="str">
        <f>IF(Data1!Y70&gt;0,4-Data1!Y70,"")</f>
        <v/>
      </c>
      <c r="Z68" s="1" t="str">
        <f>IF(Data1!Z70&gt;0,Data1!Z70-4,"")</f>
        <v/>
      </c>
      <c r="AC68" s="2" t="str">
        <f t="shared" si="0"/>
        <v/>
      </c>
      <c r="AD68" s="2" t="str">
        <f t="shared" si="1"/>
        <v/>
      </c>
      <c r="AE68" s="2" t="str">
        <f t="shared" si="2"/>
        <v/>
      </c>
      <c r="AF68" s="2" t="str">
        <f t="shared" si="3"/>
        <v/>
      </c>
      <c r="AG68" s="2" t="str">
        <f t="shared" si="4"/>
        <v/>
      </c>
      <c r="AH68" s="2" t="str">
        <f t="shared" si="5"/>
        <v/>
      </c>
    </row>
    <row r="69" spans="1:34">
      <c r="A69" s="1" t="str">
        <f>IF(Data1!A71&gt;0,Data1!A71-4,"")</f>
        <v/>
      </c>
      <c r="B69" s="1" t="str">
        <f>IF(Data1!B71&gt;0,Data1!B71-4,"")</f>
        <v/>
      </c>
      <c r="C69" s="1" t="str">
        <f>IF(Data1!C71&gt;0,4-Data1!C71,"")</f>
        <v/>
      </c>
      <c r="D69" s="1" t="str">
        <f>IF(Data1!D71&gt;0,4-Data1!D71,"")</f>
        <v/>
      </c>
      <c r="E69" s="1" t="str">
        <f>IF(Data1!E71&gt;0,4-Data1!E71,"")</f>
        <v/>
      </c>
      <c r="F69" s="1" t="str">
        <f>IF(Data1!F71&gt;0,Data1!F71-4,"")</f>
        <v/>
      </c>
      <c r="G69" s="1" t="str">
        <f>IF(Data1!G71&gt;0,Data1!G71-4,"")</f>
        <v/>
      </c>
      <c r="H69" s="1" t="str">
        <f>IF(Data1!H71&gt;0,Data1!H71-4,"")</f>
        <v/>
      </c>
      <c r="I69" s="1" t="str">
        <f>IF(Data1!I71&gt;0,4-Data1!I71,"")</f>
        <v/>
      </c>
      <c r="J69" s="1" t="str">
        <f>IF(Data1!J71&gt;0,4-Data1!J71,"")</f>
        <v/>
      </c>
      <c r="K69" s="1" t="str">
        <f>IF(Data1!K71&gt;0,Data1!K71-4,"")</f>
        <v/>
      </c>
      <c r="L69" s="1" t="str">
        <f>IF(Data1!L71&gt;0,4-Data1!L71,"")</f>
        <v/>
      </c>
      <c r="M69" s="1" t="str">
        <f>IF(Data1!M71&gt;0,Data1!M71-4,"")</f>
        <v/>
      </c>
      <c r="N69" s="1" t="str">
        <f>IF(Data1!N71&gt;0,Data1!N71-4,"")</f>
        <v/>
      </c>
      <c r="O69" s="1" t="str">
        <f>IF(Data1!O71&gt;0,Data1!O71-4,"")</f>
        <v/>
      </c>
      <c r="P69" s="1" t="str">
        <f>IF(Data1!P71&gt;0,Data1!P71-4,"")</f>
        <v/>
      </c>
      <c r="Q69" s="1" t="str">
        <f>IF(Data1!Q71&gt;0,4-Data1!Q71,"")</f>
        <v/>
      </c>
      <c r="R69" s="1" t="str">
        <f>IF(Data1!R71&gt;0,4-Data1!R71,"")</f>
        <v/>
      </c>
      <c r="S69" s="1" t="str">
        <f>IF(Data1!S71&gt;0,4-Data1!S71,"")</f>
        <v/>
      </c>
      <c r="T69" s="1" t="str">
        <f>IF(Data1!T71&gt;0,Data1!T71-4,"")</f>
        <v/>
      </c>
      <c r="U69" s="1" t="str">
        <f>IF(Data1!U71&gt;0,4-Data1!U71,"")</f>
        <v/>
      </c>
      <c r="V69" s="1" t="str">
        <f>IF(Data1!V71&gt;0,Data1!V71-4,"")</f>
        <v/>
      </c>
      <c r="W69" s="1" t="str">
        <f>IF(Data1!W71&gt;0,4-Data1!W71,"")</f>
        <v/>
      </c>
      <c r="X69" s="1" t="str">
        <f>IF(Data1!X71&gt;0,4-Data1!X71,"")</f>
        <v/>
      </c>
      <c r="Y69" s="1" t="str">
        <f>IF(Data1!Y71&gt;0,4-Data1!Y71,"")</f>
        <v/>
      </c>
      <c r="Z69" s="1" t="str">
        <f>IF(Data1!Z71&gt;0,Data1!Z71-4,"")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IF(Data1!A72&gt;0,Data1!A72-4,"")</f>
        <v/>
      </c>
      <c r="B70" s="1" t="str">
        <f>IF(Data1!B72&gt;0,Data1!B72-4,"")</f>
        <v/>
      </c>
      <c r="C70" s="1" t="str">
        <f>IF(Data1!C72&gt;0,4-Data1!C72,"")</f>
        <v/>
      </c>
      <c r="D70" s="1" t="str">
        <f>IF(Data1!D72&gt;0,4-Data1!D72,"")</f>
        <v/>
      </c>
      <c r="E70" s="1" t="str">
        <f>IF(Data1!E72&gt;0,4-Data1!E72,"")</f>
        <v/>
      </c>
      <c r="F70" s="1" t="str">
        <f>IF(Data1!F72&gt;0,Data1!F72-4,"")</f>
        <v/>
      </c>
      <c r="G70" s="1" t="str">
        <f>IF(Data1!G72&gt;0,Data1!G72-4,"")</f>
        <v/>
      </c>
      <c r="H70" s="1" t="str">
        <f>IF(Data1!H72&gt;0,Data1!H72-4,"")</f>
        <v/>
      </c>
      <c r="I70" s="1" t="str">
        <f>IF(Data1!I72&gt;0,4-Data1!I72,"")</f>
        <v/>
      </c>
      <c r="J70" s="1" t="str">
        <f>IF(Data1!J72&gt;0,4-Data1!J72,"")</f>
        <v/>
      </c>
      <c r="K70" s="1" t="str">
        <f>IF(Data1!K72&gt;0,Data1!K72-4,"")</f>
        <v/>
      </c>
      <c r="L70" s="1" t="str">
        <f>IF(Data1!L72&gt;0,4-Data1!L72,"")</f>
        <v/>
      </c>
      <c r="M70" s="1" t="str">
        <f>IF(Data1!M72&gt;0,Data1!M72-4,"")</f>
        <v/>
      </c>
      <c r="N70" s="1" t="str">
        <f>IF(Data1!N72&gt;0,Data1!N72-4,"")</f>
        <v/>
      </c>
      <c r="O70" s="1" t="str">
        <f>IF(Data1!O72&gt;0,Data1!O72-4,"")</f>
        <v/>
      </c>
      <c r="P70" s="1" t="str">
        <f>IF(Data1!P72&gt;0,Data1!P72-4,"")</f>
        <v/>
      </c>
      <c r="Q70" s="1" t="str">
        <f>IF(Data1!Q72&gt;0,4-Data1!Q72,"")</f>
        <v/>
      </c>
      <c r="R70" s="1" t="str">
        <f>IF(Data1!R72&gt;0,4-Data1!R72,"")</f>
        <v/>
      </c>
      <c r="S70" s="1" t="str">
        <f>IF(Data1!S72&gt;0,4-Data1!S72,"")</f>
        <v/>
      </c>
      <c r="T70" s="1" t="str">
        <f>IF(Data1!T72&gt;0,Data1!T72-4,"")</f>
        <v/>
      </c>
      <c r="U70" s="1" t="str">
        <f>IF(Data1!U72&gt;0,4-Data1!U72,"")</f>
        <v/>
      </c>
      <c r="V70" s="1" t="str">
        <f>IF(Data1!V72&gt;0,Data1!V72-4,"")</f>
        <v/>
      </c>
      <c r="W70" s="1" t="str">
        <f>IF(Data1!W72&gt;0,4-Data1!W72,"")</f>
        <v/>
      </c>
      <c r="X70" s="1" t="str">
        <f>IF(Data1!X72&gt;0,4-Data1!X72,"")</f>
        <v/>
      </c>
      <c r="Y70" s="1" t="str">
        <f>IF(Data1!Y72&gt;0,4-Data1!Y72,"")</f>
        <v/>
      </c>
      <c r="Z70" s="1" t="str">
        <f>IF(Data1!Z72&gt;0,Data1!Z72-4,"")</f>
        <v/>
      </c>
      <c r="AC70" s="2" t="str">
        <f t="shared" si="6"/>
        <v/>
      </c>
      <c r="AD70" s="2" t="str">
        <f t="shared" si="7"/>
        <v/>
      </c>
      <c r="AE70" s="2" t="str">
        <f t="shared" si="8"/>
        <v/>
      </c>
      <c r="AF70" s="2" t="str">
        <f t="shared" si="9"/>
        <v/>
      </c>
      <c r="AG70" s="2" t="str">
        <f t="shared" si="10"/>
        <v/>
      </c>
      <c r="AH70" s="2" t="str">
        <f t="shared" si="11"/>
        <v/>
      </c>
    </row>
    <row r="71" spans="1:34">
      <c r="A71" s="1" t="str">
        <f>IF(Data1!A73&gt;0,Data1!A73-4,"")</f>
        <v/>
      </c>
      <c r="B71" s="1" t="str">
        <f>IF(Data1!B73&gt;0,Data1!B73-4,"")</f>
        <v/>
      </c>
      <c r="C71" s="1" t="str">
        <f>IF(Data1!C73&gt;0,4-Data1!C73,"")</f>
        <v/>
      </c>
      <c r="D71" s="1" t="str">
        <f>IF(Data1!D73&gt;0,4-Data1!D73,"")</f>
        <v/>
      </c>
      <c r="E71" s="1" t="str">
        <f>IF(Data1!E73&gt;0,4-Data1!E73,"")</f>
        <v/>
      </c>
      <c r="F71" s="1" t="str">
        <f>IF(Data1!F73&gt;0,Data1!F73-4,"")</f>
        <v/>
      </c>
      <c r="G71" s="1" t="str">
        <f>IF(Data1!G73&gt;0,Data1!G73-4,"")</f>
        <v/>
      </c>
      <c r="H71" s="1" t="str">
        <f>IF(Data1!H73&gt;0,Data1!H73-4,"")</f>
        <v/>
      </c>
      <c r="I71" s="1" t="str">
        <f>IF(Data1!I73&gt;0,4-Data1!I73,"")</f>
        <v/>
      </c>
      <c r="J71" s="1" t="str">
        <f>IF(Data1!J73&gt;0,4-Data1!J73,"")</f>
        <v/>
      </c>
      <c r="K71" s="1" t="str">
        <f>IF(Data1!K73&gt;0,Data1!K73-4,"")</f>
        <v/>
      </c>
      <c r="L71" s="1" t="str">
        <f>IF(Data1!L73&gt;0,4-Data1!L73,"")</f>
        <v/>
      </c>
      <c r="M71" s="1" t="str">
        <f>IF(Data1!M73&gt;0,Data1!M73-4,"")</f>
        <v/>
      </c>
      <c r="N71" s="1" t="str">
        <f>IF(Data1!N73&gt;0,Data1!N73-4,"")</f>
        <v/>
      </c>
      <c r="O71" s="1" t="str">
        <f>IF(Data1!O73&gt;0,Data1!O73-4,"")</f>
        <v/>
      </c>
      <c r="P71" s="1" t="str">
        <f>IF(Data1!P73&gt;0,Data1!P73-4,"")</f>
        <v/>
      </c>
      <c r="Q71" s="1" t="str">
        <f>IF(Data1!Q73&gt;0,4-Data1!Q73,"")</f>
        <v/>
      </c>
      <c r="R71" s="1" t="str">
        <f>IF(Data1!R73&gt;0,4-Data1!R73,"")</f>
        <v/>
      </c>
      <c r="S71" s="1" t="str">
        <f>IF(Data1!S73&gt;0,4-Data1!S73,"")</f>
        <v/>
      </c>
      <c r="T71" s="1" t="str">
        <f>IF(Data1!T73&gt;0,Data1!T73-4,"")</f>
        <v/>
      </c>
      <c r="U71" s="1" t="str">
        <f>IF(Data1!U73&gt;0,4-Data1!U73,"")</f>
        <v/>
      </c>
      <c r="V71" s="1" t="str">
        <f>IF(Data1!V73&gt;0,Data1!V73-4,"")</f>
        <v/>
      </c>
      <c r="W71" s="1" t="str">
        <f>IF(Data1!W73&gt;0,4-Data1!W73,"")</f>
        <v/>
      </c>
      <c r="X71" s="1" t="str">
        <f>IF(Data1!X73&gt;0,4-Data1!X73,"")</f>
        <v/>
      </c>
      <c r="Y71" s="1" t="str">
        <f>IF(Data1!Y73&gt;0,4-Data1!Y73,"")</f>
        <v/>
      </c>
      <c r="Z71" s="1" t="str">
        <f>IF(Data1!Z73&gt;0,Data1!Z73-4,"")</f>
        <v/>
      </c>
      <c r="AC71" s="2" t="str">
        <f t="shared" si="6"/>
        <v/>
      </c>
      <c r="AD71" s="2" t="str">
        <f t="shared" si="7"/>
        <v/>
      </c>
      <c r="AE71" s="2" t="str">
        <f t="shared" si="8"/>
        <v/>
      </c>
      <c r="AF71" s="2" t="str">
        <f t="shared" si="9"/>
        <v/>
      </c>
      <c r="AG71" s="2" t="str">
        <f t="shared" si="10"/>
        <v/>
      </c>
      <c r="AH71" s="2" t="str">
        <f t="shared" si="11"/>
        <v/>
      </c>
    </row>
    <row r="72" spans="1:34">
      <c r="A72" s="1" t="str">
        <f>IF(Data1!A74&gt;0,Data1!A74-4,"")</f>
        <v/>
      </c>
      <c r="B72" s="1" t="str">
        <f>IF(Data1!B74&gt;0,Data1!B74-4,"")</f>
        <v/>
      </c>
      <c r="C72" s="1" t="str">
        <f>IF(Data1!C74&gt;0,4-Data1!C74,"")</f>
        <v/>
      </c>
      <c r="D72" s="1" t="str">
        <f>IF(Data1!D74&gt;0,4-Data1!D74,"")</f>
        <v/>
      </c>
      <c r="E72" s="1" t="str">
        <f>IF(Data1!E74&gt;0,4-Data1!E74,"")</f>
        <v/>
      </c>
      <c r="F72" s="1" t="str">
        <f>IF(Data1!F74&gt;0,Data1!F74-4,"")</f>
        <v/>
      </c>
      <c r="G72" s="1" t="str">
        <f>IF(Data1!G74&gt;0,Data1!G74-4,"")</f>
        <v/>
      </c>
      <c r="H72" s="1" t="str">
        <f>IF(Data1!H74&gt;0,Data1!H74-4,"")</f>
        <v/>
      </c>
      <c r="I72" s="1" t="str">
        <f>IF(Data1!I74&gt;0,4-Data1!I74,"")</f>
        <v/>
      </c>
      <c r="J72" s="1" t="str">
        <f>IF(Data1!J74&gt;0,4-Data1!J74,"")</f>
        <v/>
      </c>
      <c r="K72" s="1" t="str">
        <f>IF(Data1!K74&gt;0,Data1!K74-4,"")</f>
        <v/>
      </c>
      <c r="L72" s="1" t="str">
        <f>IF(Data1!L74&gt;0,4-Data1!L74,"")</f>
        <v/>
      </c>
      <c r="M72" s="1" t="str">
        <f>IF(Data1!M74&gt;0,Data1!M74-4,"")</f>
        <v/>
      </c>
      <c r="N72" s="1" t="str">
        <f>IF(Data1!N74&gt;0,Data1!N74-4,"")</f>
        <v/>
      </c>
      <c r="O72" s="1" t="str">
        <f>IF(Data1!O74&gt;0,Data1!O74-4,"")</f>
        <v/>
      </c>
      <c r="P72" s="1" t="str">
        <f>IF(Data1!P74&gt;0,Data1!P74-4,"")</f>
        <v/>
      </c>
      <c r="Q72" s="1" t="str">
        <f>IF(Data1!Q74&gt;0,4-Data1!Q74,"")</f>
        <v/>
      </c>
      <c r="R72" s="1" t="str">
        <f>IF(Data1!R74&gt;0,4-Data1!R74,"")</f>
        <v/>
      </c>
      <c r="S72" s="1" t="str">
        <f>IF(Data1!S74&gt;0,4-Data1!S74,"")</f>
        <v/>
      </c>
      <c r="T72" s="1" t="str">
        <f>IF(Data1!T74&gt;0,Data1!T74-4,"")</f>
        <v/>
      </c>
      <c r="U72" s="1" t="str">
        <f>IF(Data1!U74&gt;0,4-Data1!U74,"")</f>
        <v/>
      </c>
      <c r="V72" s="1" t="str">
        <f>IF(Data1!V74&gt;0,Data1!V74-4,"")</f>
        <v/>
      </c>
      <c r="W72" s="1" t="str">
        <f>IF(Data1!W74&gt;0,4-Data1!W74,"")</f>
        <v/>
      </c>
      <c r="X72" s="1" t="str">
        <f>IF(Data1!X74&gt;0,4-Data1!X74,"")</f>
        <v/>
      </c>
      <c r="Y72" s="1" t="str">
        <f>IF(Data1!Y74&gt;0,4-Data1!Y74,"")</f>
        <v/>
      </c>
      <c r="Z72" s="1" t="str">
        <f>IF(Data1!Z74&gt;0,Data1!Z74-4,"")</f>
        <v/>
      </c>
      <c r="AC72" s="2" t="str">
        <f t="shared" si="6"/>
        <v/>
      </c>
      <c r="AD72" s="2" t="str">
        <f t="shared" si="7"/>
        <v/>
      </c>
      <c r="AE72" s="2" t="str">
        <f t="shared" si="8"/>
        <v/>
      </c>
      <c r="AF72" s="2" t="str">
        <f t="shared" si="9"/>
        <v/>
      </c>
      <c r="AG72" s="2" t="str">
        <f t="shared" si="10"/>
        <v/>
      </c>
      <c r="AH72" s="2" t="str">
        <f t="shared" si="11"/>
        <v/>
      </c>
    </row>
    <row r="73" spans="1:34">
      <c r="A73" s="1" t="str">
        <f>IF(Data1!A75&gt;0,Data1!A75-4,"")</f>
        <v/>
      </c>
      <c r="B73" s="1" t="str">
        <f>IF(Data1!B75&gt;0,Data1!B75-4,"")</f>
        <v/>
      </c>
      <c r="C73" s="1" t="str">
        <f>IF(Data1!C75&gt;0,4-Data1!C75,"")</f>
        <v/>
      </c>
      <c r="D73" s="1" t="str">
        <f>IF(Data1!D75&gt;0,4-Data1!D75,"")</f>
        <v/>
      </c>
      <c r="E73" s="1" t="str">
        <f>IF(Data1!E75&gt;0,4-Data1!E75,"")</f>
        <v/>
      </c>
      <c r="F73" s="1" t="str">
        <f>IF(Data1!F75&gt;0,Data1!F75-4,"")</f>
        <v/>
      </c>
      <c r="G73" s="1" t="str">
        <f>IF(Data1!G75&gt;0,Data1!G75-4,"")</f>
        <v/>
      </c>
      <c r="H73" s="1" t="str">
        <f>IF(Data1!H75&gt;0,Data1!H75-4,"")</f>
        <v/>
      </c>
      <c r="I73" s="1" t="str">
        <f>IF(Data1!I75&gt;0,4-Data1!I75,"")</f>
        <v/>
      </c>
      <c r="J73" s="1" t="str">
        <f>IF(Data1!J75&gt;0,4-Data1!J75,"")</f>
        <v/>
      </c>
      <c r="K73" s="1" t="str">
        <f>IF(Data1!K75&gt;0,Data1!K75-4,"")</f>
        <v/>
      </c>
      <c r="L73" s="1" t="str">
        <f>IF(Data1!L75&gt;0,4-Data1!L75,"")</f>
        <v/>
      </c>
      <c r="M73" s="1" t="str">
        <f>IF(Data1!M75&gt;0,Data1!M75-4,"")</f>
        <v/>
      </c>
      <c r="N73" s="1" t="str">
        <f>IF(Data1!N75&gt;0,Data1!N75-4,"")</f>
        <v/>
      </c>
      <c r="O73" s="1" t="str">
        <f>IF(Data1!O75&gt;0,Data1!O75-4,"")</f>
        <v/>
      </c>
      <c r="P73" s="1" t="str">
        <f>IF(Data1!P75&gt;0,Data1!P75-4,"")</f>
        <v/>
      </c>
      <c r="Q73" s="1" t="str">
        <f>IF(Data1!Q75&gt;0,4-Data1!Q75,"")</f>
        <v/>
      </c>
      <c r="R73" s="1" t="str">
        <f>IF(Data1!R75&gt;0,4-Data1!R75,"")</f>
        <v/>
      </c>
      <c r="S73" s="1" t="str">
        <f>IF(Data1!S75&gt;0,4-Data1!S75,"")</f>
        <v/>
      </c>
      <c r="T73" s="1" t="str">
        <f>IF(Data1!T75&gt;0,Data1!T75-4,"")</f>
        <v/>
      </c>
      <c r="U73" s="1" t="str">
        <f>IF(Data1!U75&gt;0,4-Data1!U75,"")</f>
        <v/>
      </c>
      <c r="V73" s="1" t="str">
        <f>IF(Data1!V75&gt;0,Data1!V75-4,"")</f>
        <v/>
      </c>
      <c r="W73" s="1" t="str">
        <f>IF(Data1!W75&gt;0,4-Data1!W75,"")</f>
        <v/>
      </c>
      <c r="X73" s="1" t="str">
        <f>IF(Data1!X75&gt;0,4-Data1!X75,"")</f>
        <v/>
      </c>
      <c r="Y73" s="1" t="str">
        <f>IF(Data1!Y75&gt;0,4-Data1!Y75,"")</f>
        <v/>
      </c>
      <c r="Z73" s="1" t="str">
        <f>IF(Data1!Z75&gt;0,Data1!Z75-4,"")</f>
        <v/>
      </c>
      <c r="AC73" s="2" t="str">
        <f t="shared" si="6"/>
        <v/>
      </c>
      <c r="AD73" s="2" t="str">
        <f t="shared" si="7"/>
        <v/>
      </c>
      <c r="AE73" s="2" t="str">
        <f t="shared" si="8"/>
        <v/>
      </c>
      <c r="AF73" s="2" t="str">
        <f t="shared" si="9"/>
        <v/>
      </c>
      <c r="AG73" s="2" t="str">
        <f t="shared" si="10"/>
        <v/>
      </c>
      <c r="AH73" s="2" t="str">
        <f t="shared" si="11"/>
        <v/>
      </c>
    </row>
    <row r="74" spans="1:34">
      <c r="A74" s="1" t="str">
        <f>IF(Data1!A76&gt;0,Data1!A76-4,"")</f>
        <v/>
      </c>
      <c r="B74" s="1" t="str">
        <f>IF(Data1!B76&gt;0,Data1!B76-4,"")</f>
        <v/>
      </c>
      <c r="C74" s="1" t="str">
        <f>IF(Data1!C76&gt;0,4-Data1!C76,"")</f>
        <v/>
      </c>
      <c r="D74" s="1" t="str">
        <f>IF(Data1!D76&gt;0,4-Data1!D76,"")</f>
        <v/>
      </c>
      <c r="E74" s="1" t="str">
        <f>IF(Data1!E76&gt;0,4-Data1!E76,"")</f>
        <v/>
      </c>
      <c r="F74" s="1" t="str">
        <f>IF(Data1!F76&gt;0,Data1!F76-4,"")</f>
        <v/>
      </c>
      <c r="G74" s="1" t="str">
        <f>IF(Data1!G76&gt;0,Data1!G76-4,"")</f>
        <v/>
      </c>
      <c r="H74" s="1" t="str">
        <f>IF(Data1!H76&gt;0,Data1!H76-4,"")</f>
        <v/>
      </c>
      <c r="I74" s="1" t="str">
        <f>IF(Data1!I76&gt;0,4-Data1!I76,"")</f>
        <v/>
      </c>
      <c r="J74" s="1" t="str">
        <f>IF(Data1!J76&gt;0,4-Data1!J76,"")</f>
        <v/>
      </c>
      <c r="K74" s="1" t="str">
        <f>IF(Data1!K76&gt;0,Data1!K76-4,"")</f>
        <v/>
      </c>
      <c r="L74" s="1" t="str">
        <f>IF(Data1!L76&gt;0,4-Data1!L76,"")</f>
        <v/>
      </c>
      <c r="M74" s="1" t="str">
        <f>IF(Data1!M76&gt;0,Data1!M76-4,"")</f>
        <v/>
      </c>
      <c r="N74" s="1" t="str">
        <f>IF(Data1!N76&gt;0,Data1!N76-4,"")</f>
        <v/>
      </c>
      <c r="O74" s="1" t="str">
        <f>IF(Data1!O76&gt;0,Data1!O76-4,"")</f>
        <v/>
      </c>
      <c r="P74" s="1" t="str">
        <f>IF(Data1!P76&gt;0,Data1!P76-4,"")</f>
        <v/>
      </c>
      <c r="Q74" s="1" t="str">
        <f>IF(Data1!Q76&gt;0,4-Data1!Q76,"")</f>
        <v/>
      </c>
      <c r="R74" s="1" t="str">
        <f>IF(Data1!R76&gt;0,4-Data1!R76,"")</f>
        <v/>
      </c>
      <c r="S74" s="1" t="str">
        <f>IF(Data1!S76&gt;0,4-Data1!S76,"")</f>
        <v/>
      </c>
      <c r="T74" s="1" t="str">
        <f>IF(Data1!T76&gt;0,Data1!T76-4,"")</f>
        <v/>
      </c>
      <c r="U74" s="1" t="str">
        <f>IF(Data1!U76&gt;0,4-Data1!U76,"")</f>
        <v/>
      </c>
      <c r="V74" s="1" t="str">
        <f>IF(Data1!V76&gt;0,Data1!V76-4,"")</f>
        <v/>
      </c>
      <c r="W74" s="1" t="str">
        <f>IF(Data1!W76&gt;0,4-Data1!W76,"")</f>
        <v/>
      </c>
      <c r="X74" s="1" t="str">
        <f>IF(Data1!X76&gt;0,4-Data1!X76,"")</f>
        <v/>
      </c>
      <c r="Y74" s="1" t="str">
        <f>IF(Data1!Y76&gt;0,4-Data1!Y76,"")</f>
        <v/>
      </c>
      <c r="Z74" s="1" t="str">
        <f>IF(Data1!Z76&gt;0,Data1!Z76-4,"")</f>
        <v/>
      </c>
      <c r="AC74" s="2" t="str">
        <f t="shared" si="6"/>
        <v/>
      </c>
      <c r="AD74" s="2" t="str">
        <f t="shared" si="7"/>
        <v/>
      </c>
      <c r="AE74" s="2" t="str">
        <f t="shared" si="8"/>
        <v/>
      </c>
      <c r="AF74" s="2" t="str">
        <f t="shared" si="9"/>
        <v/>
      </c>
      <c r="AG74" s="2" t="str">
        <f t="shared" si="10"/>
        <v/>
      </c>
      <c r="AH74" s="2" t="str">
        <f t="shared" si="11"/>
        <v/>
      </c>
    </row>
    <row r="75" spans="1:34">
      <c r="A75" s="1" t="str">
        <f>IF(Data1!A77&gt;0,Data1!A77-4,"")</f>
        <v/>
      </c>
      <c r="B75" s="1" t="str">
        <f>IF(Data1!B77&gt;0,Data1!B77-4,"")</f>
        <v/>
      </c>
      <c r="C75" s="1" t="str">
        <f>IF(Data1!C77&gt;0,4-Data1!C77,"")</f>
        <v/>
      </c>
      <c r="D75" s="1" t="str">
        <f>IF(Data1!D77&gt;0,4-Data1!D77,"")</f>
        <v/>
      </c>
      <c r="E75" s="1" t="str">
        <f>IF(Data1!E77&gt;0,4-Data1!E77,"")</f>
        <v/>
      </c>
      <c r="F75" s="1" t="str">
        <f>IF(Data1!F77&gt;0,Data1!F77-4,"")</f>
        <v/>
      </c>
      <c r="G75" s="1" t="str">
        <f>IF(Data1!G77&gt;0,Data1!G77-4,"")</f>
        <v/>
      </c>
      <c r="H75" s="1" t="str">
        <f>IF(Data1!H77&gt;0,Data1!H77-4,"")</f>
        <v/>
      </c>
      <c r="I75" s="1" t="str">
        <f>IF(Data1!I77&gt;0,4-Data1!I77,"")</f>
        <v/>
      </c>
      <c r="J75" s="1" t="str">
        <f>IF(Data1!J77&gt;0,4-Data1!J77,"")</f>
        <v/>
      </c>
      <c r="K75" s="1" t="str">
        <f>IF(Data1!K77&gt;0,Data1!K77-4,"")</f>
        <v/>
      </c>
      <c r="L75" s="1" t="str">
        <f>IF(Data1!L77&gt;0,4-Data1!L77,"")</f>
        <v/>
      </c>
      <c r="M75" s="1" t="str">
        <f>IF(Data1!M77&gt;0,Data1!M77-4,"")</f>
        <v/>
      </c>
      <c r="N75" s="1" t="str">
        <f>IF(Data1!N77&gt;0,Data1!N77-4,"")</f>
        <v/>
      </c>
      <c r="O75" s="1" t="str">
        <f>IF(Data1!O77&gt;0,Data1!O77-4,"")</f>
        <v/>
      </c>
      <c r="P75" s="1" t="str">
        <f>IF(Data1!P77&gt;0,Data1!P77-4,"")</f>
        <v/>
      </c>
      <c r="Q75" s="1" t="str">
        <f>IF(Data1!Q77&gt;0,4-Data1!Q77,"")</f>
        <v/>
      </c>
      <c r="R75" s="1" t="str">
        <f>IF(Data1!R77&gt;0,4-Data1!R77,"")</f>
        <v/>
      </c>
      <c r="S75" s="1" t="str">
        <f>IF(Data1!S77&gt;0,4-Data1!S77,"")</f>
        <v/>
      </c>
      <c r="T75" s="1" t="str">
        <f>IF(Data1!T77&gt;0,Data1!T77-4,"")</f>
        <v/>
      </c>
      <c r="U75" s="1" t="str">
        <f>IF(Data1!U77&gt;0,4-Data1!U77,"")</f>
        <v/>
      </c>
      <c r="V75" s="1" t="str">
        <f>IF(Data1!V77&gt;0,Data1!V77-4,"")</f>
        <v/>
      </c>
      <c r="W75" s="1" t="str">
        <f>IF(Data1!W77&gt;0,4-Data1!W77,"")</f>
        <v/>
      </c>
      <c r="X75" s="1" t="str">
        <f>IF(Data1!X77&gt;0,4-Data1!X77,"")</f>
        <v/>
      </c>
      <c r="Y75" s="1" t="str">
        <f>IF(Data1!Y77&gt;0,4-Data1!Y77,"")</f>
        <v/>
      </c>
      <c r="Z75" s="1" t="str">
        <f>IF(Data1!Z77&gt;0,Data1!Z77-4,"")</f>
        <v/>
      </c>
      <c r="AC75" s="2" t="str">
        <f t="shared" si="6"/>
        <v/>
      </c>
      <c r="AD75" s="2" t="str">
        <f t="shared" si="7"/>
        <v/>
      </c>
      <c r="AE75" s="2" t="str">
        <f t="shared" si="8"/>
        <v/>
      </c>
      <c r="AF75" s="2" t="str">
        <f t="shared" si="9"/>
        <v/>
      </c>
      <c r="AG75" s="2" t="str">
        <f t="shared" si="10"/>
        <v/>
      </c>
      <c r="AH75" s="2" t="str">
        <f t="shared" si="11"/>
        <v/>
      </c>
    </row>
    <row r="76" spans="1:34">
      <c r="A76" s="1" t="str">
        <f>IF(Data1!A78&gt;0,Data1!A78-4,"")</f>
        <v/>
      </c>
      <c r="B76" s="1" t="str">
        <f>IF(Data1!B78&gt;0,Data1!B78-4,"")</f>
        <v/>
      </c>
      <c r="C76" s="1" t="str">
        <f>IF(Data1!C78&gt;0,4-Data1!C78,"")</f>
        <v/>
      </c>
      <c r="D76" s="1" t="str">
        <f>IF(Data1!D78&gt;0,4-Data1!D78,"")</f>
        <v/>
      </c>
      <c r="E76" s="1" t="str">
        <f>IF(Data1!E78&gt;0,4-Data1!E78,"")</f>
        <v/>
      </c>
      <c r="F76" s="1" t="str">
        <f>IF(Data1!F78&gt;0,Data1!F78-4,"")</f>
        <v/>
      </c>
      <c r="G76" s="1" t="str">
        <f>IF(Data1!G78&gt;0,Data1!G78-4,"")</f>
        <v/>
      </c>
      <c r="H76" s="1" t="str">
        <f>IF(Data1!H78&gt;0,Data1!H78-4,"")</f>
        <v/>
      </c>
      <c r="I76" s="1" t="str">
        <f>IF(Data1!I78&gt;0,4-Data1!I78,"")</f>
        <v/>
      </c>
      <c r="J76" s="1" t="str">
        <f>IF(Data1!J78&gt;0,4-Data1!J78,"")</f>
        <v/>
      </c>
      <c r="K76" s="1" t="str">
        <f>IF(Data1!K78&gt;0,Data1!K78-4,"")</f>
        <v/>
      </c>
      <c r="L76" s="1" t="str">
        <f>IF(Data1!L78&gt;0,4-Data1!L78,"")</f>
        <v/>
      </c>
      <c r="M76" s="1" t="str">
        <f>IF(Data1!M78&gt;0,Data1!M78-4,"")</f>
        <v/>
      </c>
      <c r="N76" s="1" t="str">
        <f>IF(Data1!N78&gt;0,Data1!N78-4,"")</f>
        <v/>
      </c>
      <c r="O76" s="1" t="str">
        <f>IF(Data1!O78&gt;0,Data1!O78-4,"")</f>
        <v/>
      </c>
      <c r="P76" s="1" t="str">
        <f>IF(Data1!P78&gt;0,Data1!P78-4,"")</f>
        <v/>
      </c>
      <c r="Q76" s="1" t="str">
        <f>IF(Data1!Q78&gt;0,4-Data1!Q78,"")</f>
        <v/>
      </c>
      <c r="R76" s="1" t="str">
        <f>IF(Data1!R78&gt;0,4-Data1!R78,"")</f>
        <v/>
      </c>
      <c r="S76" s="1" t="str">
        <f>IF(Data1!S78&gt;0,4-Data1!S78,"")</f>
        <v/>
      </c>
      <c r="T76" s="1" t="str">
        <f>IF(Data1!T78&gt;0,Data1!T78-4,"")</f>
        <v/>
      </c>
      <c r="U76" s="1" t="str">
        <f>IF(Data1!U78&gt;0,4-Data1!U78,"")</f>
        <v/>
      </c>
      <c r="V76" s="1" t="str">
        <f>IF(Data1!V78&gt;0,Data1!V78-4,"")</f>
        <v/>
      </c>
      <c r="W76" s="1" t="str">
        <f>IF(Data1!W78&gt;0,4-Data1!W78,"")</f>
        <v/>
      </c>
      <c r="X76" s="1" t="str">
        <f>IF(Data1!X78&gt;0,4-Data1!X78,"")</f>
        <v/>
      </c>
      <c r="Y76" s="1" t="str">
        <f>IF(Data1!Y78&gt;0,4-Data1!Y78,"")</f>
        <v/>
      </c>
      <c r="Z76" s="1" t="str">
        <f>IF(Data1!Z78&gt;0,Data1!Z78-4,"")</f>
        <v/>
      </c>
      <c r="AC76" s="2" t="str">
        <f t="shared" si="6"/>
        <v/>
      </c>
      <c r="AD76" s="2" t="str">
        <f t="shared" si="7"/>
        <v/>
      </c>
      <c r="AE76" s="2" t="str">
        <f t="shared" si="8"/>
        <v/>
      </c>
      <c r="AF76" s="2" t="str">
        <f t="shared" si="9"/>
        <v/>
      </c>
      <c r="AG76" s="2" t="str">
        <f t="shared" si="10"/>
        <v/>
      </c>
      <c r="AH76" s="2" t="str">
        <f t="shared" si="11"/>
        <v/>
      </c>
    </row>
    <row r="77" spans="1:34">
      <c r="A77" s="1" t="str">
        <f>IF(Data1!A79&gt;0,Data1!A79-4,"")</f>
        <v/>
      </c>
      <c r="B77" s="1" t="str">
        <f>IF(Data1!B79&gt;0,Data1!B79-4,"")</f>
        <v/>
      </c>
      <c r="C77" s="1" t="str">
        <f>IF(Data1!C79&gt;0,4-Data1!C79,"")</f>
        <v/>
      </c>
      <c r="D77" s="1" t="str">
        <f>IF(Data1!D79&gt;0,4-Data1!D79,"")</f>
        <v/>
      </c>
      <c r="E77" s="1" t="str">
        <f>IF(Data1!E79&gt;0,4-Data1!E79,"")</f>
        <v/>
      </c>
      <c r="F77" s="1" t="str">
        <f>IF(Data1!F79&gt;0,Data1!F79-4,"")</f>
        <v/>
      </c>
      <c r="G77" s="1" t="str">
        <f>IF(Data1!G79&gt;0,Data1!G79-4,"")</f>
        <v/>
      </c>
      <c r="H77" s="1" t="str">
        <f>IF(Data1!H79&gt;0,Data1!H79-4,"")</f>
        <v/>
      </c>
      <c r="I77" s="1" t="str">
        <f>IF(Data1!I79&gt;0,4-Data1!I79,"")</f>
        <v/>
      </c>
      <c r="J77" s="1" t="str">
        <f>IF(Data1!J79&gt;0,4-Data1!J79,"")</f>
        <v/>
      </c>
      <c r="K77" s="1" t="str">
        <f>IF(Data1!K79&gt;0,Data1!K79-4,"")</f>
        <v/>
      </c>
      <c r="L77" s="1" t="str">
        <f>IF(Data1!L79&gt;0,4-Data1!L79,"")</f>
        <v/>
      </c>
      <c r="M77" s="1" t="str">
        <f>IF(Data1!M79&gt;0,Data1!M79-4,"")</f>
        <v/>
      </c>
      <c r="N77" s="1" t="str">
        <f>IF(Data1!N79&gt;0,Data1!N79-4,"")</f>
        <v/>
      </c>
      <c r="O77" s="1" t="str">
        <f>IF(Data1!O79&gt;0,Data1!O79-4,"")</f>
        <v/>
      </c>
      <c r="P77" s="1" t="str">
        <f>IF(Data1!P79&gt;0,Data1!P79-4,"")</f>
        <v/>
      </c>
      <c r="Q77" s="1" t="str">
        <f>IF(Data1!Q79&gt;0,4-Data1!Q79,"")</f>
        <v/>
      </c>
      <c r="R77" s="1" t="str">
        <f>IF(Data1!R79&gt;0,4-Data1!R79,"")</f>
        <v/>
      </c>
      <c r="S77" s="1" t="str">
        <f>IF(Data1!S79&gt;0,4-Data1!S79,"")</f>
        <v/>
      </c>
      <c r="T77" s="1" t="str">
        <f>IF(Data1!T79&gt;0,Data1!T79-4,"")</f>
        <v/>
      </c>
      <c r="U77" s="1" t="str">
        <f>IF(Data1!U79&gt;0,4-Data1!U79,"")</f>
        <v/>
      </c>
      <c r="V77" s="1" t="str">
        <f>IF(Data1!V79&gt;0,Data1!V79-4,"")</f>
        <v/>
      </c>
      <c r="W77" s="1" t="str">
        <f>IF(Data1!W79&gt;0,4-Data1!W79,"")</f>
        <v/>
      </c>
      <c r="X77" s="1" t="str">
        <f>IF(Data1!X79&gt;0,4-Data1!X79,"")</f>
        <v/>
      </c>
      <c r="Y77" s="1" t="str">
        <f>IF(Data1!Y79&gt;0,4-Data1!Y79,"")</f>
        <v/>
      </c>
      <c r="Z77" s="1" t="str">
        <f>IF(Data1!Z79&gt;0,Data1!Z79-4,"")</f>
        <v/>
      </c>
      <c r="AC77" s="2" t="str">
        <f t="shared" si="6"/>
        <v/>
      </c>
      <c r="AD77" s="2" t="str">
        <f t="shared" si="7"/>
        <v/>
      </c>
      <c r="AE77" s="2" t="str">
        <f t="shared" si="8"/>
        <v/>
      </c>
      <c r="AF77" s="2" t="str">
        <f t="shared" si="9"/>
        <v/>
      </c>
      <c r="AG77" s="2" t="str">
        <f t="shared" si="10"/>
        <v/>
      </c>
      <c r="AH77" s="2" t="str">
        <f t="shared" si="11"/>
        <v/>
      </c>
    </row>
    <row r="78" spans="1:34">
      <c r="A78" s="1" t="str">
        <f>IF(Data1!A80&gt;0,Data1!A80-4,"")</f>
        <v/>
      </c>
      <c r="B78" s="1" t="str">
        <f>IF(Data1!B80&gt;0,Data1!B80-4,"")</f>
        <v/>
      </c>
      <c r="C78" s="1" t="str">
        <f>IF(Data1!C80&gt;0,4-Data1!C80,"")</f>
        <v/>
      </c>
      <c r="D78" s="1" t="str">
        <f>IF(Data1!D80&gt;0,4-Data1!D80,"")</f>
        <v/>
      </c>
      <c r="E78" s="1" t="str">
        <f>IF(Data1!E80&gt;0,4-Data1!E80,"")</f>
        <v/>
      </c>
      <c r="F78" s="1" t="str">
        <f>IF(Data1!F80&gt;0,Data1!F80-4,"")</f>
        <v/>
      </c>
      <c r="G78" s="1" t="str">
        <f>IF(Data1!G80&gt;0,Data1!G80-4,"")</f>
        <v/>
      </c>
      <c r="H78" s="1" t="str">
        <f>IF(Data1!H80&gt;0,Data1!H80-4,"")</f>
        <v/>
      </c>
      <c r="I78" s="1" t="str">
        <f>IF(Data1!I80&gt;0,4-Data1!I80,"")</f>
        <v/>
      </c>
      <c r="J78" s="1" t="str">
        <f>IF(Data1!J80&gt;0,4-Data1!J80,"")</f>
        <v/>
      </c>
      <c r="K78" s="1" t="str">
        <f>IF(Data1!K80&gt;0,Data1!K80-4,"")</f>
        <v/>
      </c>
      <c r="L78" s="1" t="str">
        <f>IF(Data1!L80&gt;0,4-Data1!L80,"")</f>
        <v/>
      </c>
      <c r="M78" s="1" t="str">
        <f>IF(Data1!M80&gt;0,Data1!M80-4,"")</f>
        <v/>
      </c>
      <c r="N78" s="1" t="str">
        <f>IF(Data1!N80&gt;0,Data1!N80-4,"")</f>
        <v/>
      </c>
      <c r="O78" s="1" t="str">
        <f>IF(Data1!O80&gt;0,Data1!O80-4,"")</f>
        <v/>
      </c>
      <c r="P78" s="1" t="str">
        <f>IF(Data1!P80&gt;0,Data1!P80-4,"")</f>
        <v/>
      </c>
      <c r="Q78" s="1" t="str">
        <f>IF(Data1!Q80&gt;0,4-Data1!Q80,"")</f>
        <v/>
      </c>
      <c r="R78" s="1" t="str">
        <f>IF(Data1!R80&gt;0,4-Data1!R80,"")</f>
        <v/>
      </c>
      <c r="S78" s="1" t="str">
        <f>IF(Data1!S80&gt;0,4-Data1!S80,"")</f>
        <v/>
      </c>
      <c r="T78" s="1" t="str">
        <f>IF(Data1!T80&gt;0,Data1!T80-4,"")</f>
        <v/>
      </c>
      <c r="U78" s="1" t="str">
        <f>IF(Data1!U80&gt;0,4-Data1!U80,"")</f>
        <v/>
      </c>
      <c r="V78" s="1" t="str">
        <f>IF(Data1!V80&gt;0,Data1!V80-4,"")</f>
        <v/>
      </c>
      <c r="W78" s="1" t="str">
        <f>IF(Data1!W80&gt;0,4-Data1!W80,"")</f>
        <v/>
      </c>
      <c r="X78" s="1" t="str">
        <f>IF(Data1!X80&gt;0,4-Data1!X80,"")</f>
        <v/>
      </c>
      <c r="Y78" s="1" t="str">
        <f>IF(Data1!Y80&gt;0,4-Data1!Y80,"")</f>
        <v/>
      </c>
      <c r="Z78" s="1" t="str">
        <f>IF(Data1!Z80&gt;0,Data1!Z80-4,"")</f>
        <v/>
      </c>
      <c r="AC78" s="2" t="str">
        <f t="shared" si="6"/>
        <v/>
      </c>
      <c r="AD78" s="2" t="str">
        <f t="shared" si="7"/>
        <v/>
      </c>
      <c r="AE78" s="2" t="str">
        <f t="shared" si="8"/>
        <v/>
      </c>
      <c r="AF78" s="2" t="str">
        <f t="shared" si="9"/>
        <v/>
      </c>
      <c r="AG78" s="2" t="str">
        <f t="shared" si="10"/>
        <v/>
      </c>
      <c r="AH78" s="2" t="str">
        <f t="shared" si="11"/>
        <v/>
      </c>
    </row>
    <row r="79" spans="1:34">
      <c r="A79" s="1" t="str">
        <f>IF(Data1!A81&gt;0,Data1!A81-4,"")</f>
        <v/>
      </c>
      <c r="B79" s="1" t="str">
        <f>IF(Data1!B81&gt;0,Data1!B81-4,"")</f>
        <v/>
      </c>
      <c r="C79" s="1" t="str">
        <f>IF(Data1!C81&gt;0,4-Data1!C81,"")</f>
        <v/>
      </c>
      <c r="D79" s="1" t="str">
        <f>IF(Data1!D81&gt;0,4-Data1!D81,"")</f>
        <v/>
      </c>
      <c r="E79" s="1" t="str">
        <f>IF(Data1!E81&gt;0,4-Data1!E81,"")</f>
        <v/>
      </c>
      <c r="F79" s="1" t="str">
        <f>IF(Data1!F81&gt;0,Data1!F81-4,"")</f>
        <v/>
      </c>
      <c r="G79" s="1" t="str">
        <f>IF(Data1!G81&gt;0,Data1!G81-4,"")</f>
        <v/>
      </c>
      <c r="H79" s="1" t="str">
        <f>IF(Data1!H81&gt;0,Data1!H81-4,"")</f>
        <v/>
      </c>
      <c r="I79" s="1" t="str">
        <f>IF(Data1!I81&gt;0,4-Data1!I81,"")</f>
        <v/>
      </c>
      <c r="J79" s="1" t="str">
        <f>IF(Data1!J81&gt;0,4-Data1!J81,"")</f>
        <v/>
      </c>
      <c r="K79" s="1" t="str">
        <f>IF(Data1!K81&gt;0,Data1!K81-4,"")</f>
        <v/>
      </c>
      <c r="L79" s="1" t="str">
        <f>IF(Data1!L81&gt;0,4-Data1!L81,"")</f>
        <v/>
      </c>
      <c r="M79" s="1" t="str">
        <f>IF(Data1!M81&gt;0,Data1!M81-4,"")</f>
        <v/>
      </c>
      <c r="N79" s="1" t="str">
        <f>IF(Data1!N81&gt;0,Data1!N81-4,"")</f>
        <v/>
      </c>
      <c r="O79" s="1" t="str">
        <f>IF(Data1!O81&gt;0,Data1!O81-4,"")</f>
        <v/>
      </c>
      <c r="P79" s="1" t="str">
        <f>IF(Data1!P81&gt;0,Data1!P81-4,"")</f>
        <v/>
      </c>
      <c r="Q79" s="1" t="str">
        <f>IF(Data1!Q81&gt;0,4-Data1!Q81,"")</f>
        <v/>
      </c>
      <c r="R79" s="1" t="str">
        <f>IF(Data1!R81&gt;0,4-Data1!R81,"")</f>
        <v/>
      </c>
      <c r="S79" s="1" t="str">
        <f>IF(Data1!S81&gt;0,4-Data1!S81,"")</f>
        <v/>
      </c>
      <c r="T79" s="1" t="str">
        <f>IF(Data1!T81&gt;0,Data1!T81-4,"")</f>
        <v/>
      </c>
      <c r="U79" s="1" t="str">
        <f>IF(Data1!U81&gt;0,4-Data1!U81,"")</f>
        <v/>
      </c>
      <c r="V79" s="1" t="str">
        <f>IF(Data1!V81&gt;0,Data1!V81-4,"")</f>
        <v/>
      </c>
      <c r="W79" s="1" t="str">
        <f>IF(Data1!W81&gt;0,4-Data1!W81,"")</f>
        <v/>
      </c>
      <c r="X79" s="1" t="str">
        <f>IF(Data1!X81&gt;0,4-Data1!X81,"")</f>
        <v/>
      </c>
      <c r="Y79" s="1" t="str">
        <f>IF(Data1!Y81&gt;0,4-Data1!Y81,"")</f>
        <v/>
      </c>
      <c r="Z79" s="1" t="str">
        <f>IF(Data1!Z81&gt;0,Data1!Z81-4,"")</f>
        <v/>
      </c>
      <c r="AC79" s="2" t="str">
        <f t="shared" si="6"/>
        <v/>
      </c>
      <c r="AD79" s="2" t="str">
        <f t="shared" si="7"/>
        <v/>
      </c>
      <c r="AE79" s="2" t="str">
        <f t="shared" si="8"/>
        <v/>
      </c>
      <c r="AF79" s="2" t="str">
        <f t="shared" si="9"/>
        <v/>
      </c>
      <c r="AG79" s="2" t="str">
        <f t="shared" si="10"/>
        <v/>
      </c>
      <c r="AH79" s="2" t="str">
        <f t="shared" si="11"/>
        <v/>
      </c>
    </row>
    <row r="80" spans="1:34">
      <c r="A80" s="1" t="str">
        <f>IF(Data1!A82&gt;0,Data1!A82-4,"")</f>
        <v/>
      </c>
      <c r="B80" s="1" t="str">
        <f>IF(Data1!B82&gt;0,Data1!B82-4,"")</f>
        <v/>
      </c>
      <c r="C80" s="1" t="str">
        <f>IF(Data1!C82&gt;0,4-Data1!C82,"")</f>
        <v/>
      </c>
      <c r="D80" s="1" t="str">
        <f>IF(Data1!D82&gt;0,4-Data1!D82,"")</f>
        <v/>
      </c>
      <c r="E80" s="1" t="str">
        <f>IF(Data1!E82&gt;0,4-Data1!E82,"")</f>
        <v/>
      </c>
      <c r="F80" s="1" t="str">
        <f>IF(Data1!F82&gt;0,Data1!F82-4,"")</f>
        <v/>
      </c>
      <c r="G80" s="1" t="str">
        <f>IF(Data1!G82&gt;0,Data1!G82-4,"")</f>
        <v/>
      </c>
      <c r="H80" s="1" t="str">
        <f>IF(Data1!H82&gt;0,Data1!H82-4,"")</f>
        <v/>
      </c>
      <c r="I80" s="1" t="str">
        <f>IF(Data1!I82&gt;0,4-Data1!I82,"")</f>
        <v/>
      </c>
      <c r="J80" s="1" t="str">
        <f>IF(Data1!J82&gt;0,4-Data1!J82,"")</f>
        <v/>
      </c>
      <c r="K80" s="1" t="str">
        <f>IF(Data1!K82&gt;0,Data1!K82-4,"")</f>
        <v/>
      </c>
      <c r="L80" s="1" t="str">
        <f>IF(Data1!L82&gt;0,4-Data1!L82,"")</f>
        <v/>
      </c>
      <c r="M80" s="1" t="str">
        <f>IF(Data1!M82&gt;0,Data1!M82-4,"")</f>
        <v/>
      </c>
      <c r="N80" s="1" t="str">
        <f>IF(Data1!N82&gt;0,Data1!N82-4,"")</f>
        <v/>
      </c>
      <c r="O80" s="1" t="str">
        <f>IF(Data1!O82&gt;0,Data1!O82-4,"")</f>
        <v/>
      </c>
      <c r="P80" s="1" t="str">
        <f>IF(Data1!P82&gt;0,Data1!P82-4,"")</f>
        <v/>
      </c>
      <c r="Q80" s="1" t="str">
        <f>IF(Data1!Q82&gt;0,4-Data1!Q82,"")</f>
        <v/>
      </c>
      <c r="R80" s="1" t="str">
        <f>IF(Data1!R82&gt;0,4-Data1!R82,"")</f>
        <v/>
      </c>
      <c r="S80" s="1" t="str">
        <f>IF(Data1!S82&gt;0,4-Data1!S82,"")</f>
        <v/>
      </c>
      <c r="T80" s="1" t="str">
        <f>IF(Data1!T82&gt;0,Data1!T82-4,"")</f>
        <v/>
      </c>
      <c r="U80" s="1" t="str">
        <f>IF(Data1!U82&gt;0,4-Data1!U82,"")</f>
        <v/>
      </c>
      <c r="V80" s="1" t="str">
        <f>IF(Data1!V82&gt;0,Data1!V82-4,"")</f>
        <v/>
      </c>
      <c r="W80" s="1" t="str">
        <f>IF(Data1!W82&gt;0,4-Data1!W82,"")</f>
        <v/>
      </c>
      <c r="X80" s="1" t="str">
        <f>IF(Data1!X82&gt;0,4-Data1!X82,"")</f>
        <v/>
      </c>
      <c r="Y80" s="1" t="str">
        <f>IF(Data1!Y82&gt;0,4-Data1!Y82,"")</f>
        <v/>
      </c>
      <c r="Z80" s="1" t="str">
        <f>IF(Data1!Z82&gt;0,Data1!Z82-4,"")</f>
        <v/>
      </c>
      <c r="AC80" s="2" t="str">
        <f t="shared" si="6"/>
        <v/>
      </c>
      <c r="AD80" s="2" t="str">
        <f t="shared" si="7"/>
        <v/>
      </c>
      <c r="AE80" s="2" t="str">
        <f t="shared" si="8"/>
        <v/>
      </c>
      <c r="AF80" s="2" t="str">
        <f t="shared" si="9"/>
        <v/>
      </c>
      <c r="AG80" s="2" t="str">
        <f t="shared" si="10"/>
        <v/>
      </c>
      <c r="AH80" s="2" t="str">
        <f t="shared" si="11"/>
        <v/>
      </c>
    </row>
    <row r="81" spans="1:34">
      <c r="A81" s="1" t="str">
        <f>IF(Data1!A83&gt;0,Data1!A83-4,"")</f>
        <v/>
      </c>
      <c r="B81" s="1" t="str">
        <f>IF(Data1!B83&gt;0,Data1!B83-4,"")</f>
        <v/>
      </c>
      <c r="C81" s="1" t="str">
        <f>IF(Data1!C83&gt;0,4-Data1!C83,"")</f>
        <v/>
      </c>
      <c r="D81" s="1" t="str">
        <f>IF(Data1!D83&gt;0,4-Data1!D83,"")</f>
        <v/>
      </c>
      <c r="E81" s="1" t="str">
        <f>IF(Data1!E83&gt;0,4-Data1!E83,"")</f>
        <v/>
      </c>
      <c r="F81" s="1" t="str">
        <f>IF(Data1!F83&gt;0,Data1!F83-4,"")</f>
        <v/>
      </c>
      <c r="G81" s="1" t="str">
        <f>IF(Data1!G83&gt;0,Data1!G83-4,"")</f>
        <v/>
      </c>
      <c r="H81" s="1" t="str">
        <f>IF(Data1!H83&gt;0,Data1!H83-4,"")</f>
        <v/>
      </c>
      <c r="I81" s="1" t="str">
        <f>IF(Data1!I83&gt;0,4-Data1!I83,"")</f>
        <v/>
      </c>
      <c r="J81" s="1" t="str">
        <f>IF(Data1!J83&gt;0,4-Data1!J83,"")</f>
        <v/>
      </c>
      <c r="K81" s="1" t="str">
        <f>IF(Data1!K83&gt;0,Data1!K83-4,"")</f>
        <v/>
      </c>
      <c r="L81" s="1" t="str">
        <f>IF(Data1!L83&gt;0,4-Data1!L83,"")</f>
        <v/>
      </c>
      <c r="M81" s="1" t="str">
        <f>IF(Data1!M83&gt;0,Data1!M83-4,"")</f>
        <v/>
      </c>
      <c r="N81" s="1" t="str">
        <f>IF(Data1!N83&gt;0,Data1!N83-4,"")</f>
        <v/>
      </c>
      <c r="O81" s="1" t="str">
        <f>IF(Data1!O83&gt;0,Data1!O83-4,"")</f>
        <v/>
      </c>
      <c r="P81" s="1" t="str">
        <f>IF(Data1!P83&gt;0,Data1!P83-4,"")</f>
        <v/>
      </c>
      <c r="Q81" s="1" t="str">
        <f>IF(Data1!Q83&gt;0,4-Data1!Q83,"")</f>
        <v/>
      </c>
      <c r="R81" s="1" t="str">
        <f>IF(Data1!R83&gt;0,4-Data1!R83,"")</f>
        <v/>
      </c>
      <c r="S81" s="1" t="str">
        <f>IF(Data1!S83&gt;0,4-Data1!S83,"")</f>
        <v/>
      </c>
      <c r="T81" s="1" t="str">
        <f>IF(Data1!T83&gt;0,Data1!T83-4,"")</f>
        <v/>
      </c>
      <c r="U81" s="1" t="str">
        <f>IF(Data1!U83&gt;0,4-Data1!U83,"")</f>
        <v/>
      </c>
      <c r="V81" s="1" t="str">
        <f>IF(Data1!V83&gt;0,Data1!V83-4,"")</f>
        <v/>
      </c>
      <c r="W81" s="1" t="str">
        <f>IF(Data1!W83&gt;0,4-Data1!W83,"")</f>
        <v/>
      </c>
      <c r="X81" s="1" t="str">
        <f>IF(Data1!X83&gt;0,4-Data1!X83,"")</f>
        <v/>
      </c>
      <c r="Y81" s="1" t="str">
        <f>IF(Data1!Y83&gt;0,4-Data1!Y83,"")</f>
        <v/>
      </c>
      <c r="Z81" s="1" t="str">
        <f>IF(Data1!Z83&gt;0,Data1!Z83-4,"")</f>
        <v/>
      </c>
      <c r="AC81" s="2" t="str">
        <f t="shared" si="6"/>
        <v/>
      </c>
      <c r="AD81" s="2" t="str">
        <f t="shared" si="7"/>
        <v/>
      </c>
      <c r="AE81" s="2" t="str">
        <f t="shared" si="8"/>
        <v/>
      </c>
      <c r="AF81" s="2" t="str">
        <f t="shared" si="9"/>
        <v/>
      </c>
      <c r="AG81" s="2" t="str">
        <f t="shared" si="10"/>
        <v/>
      </c>
      <c r="AH81" s="2" t="str">
        <f t="shared" si="11"/>
        <v/>
      </c>
    </row>
    <row r="82" spans="1:34">
      <c r="A82" s="1" t="str">
        <f>IF(Data1!A84&gt;0,Data1!A84-4,"")</f>
        <v/>
      </c>
      <c r="B82" s="1" t="str">
        <f>IF(Data1!B84&gt;0,Data1!B84-4,"")</f>
        <v/>
      </c>
      <c r="C82" s="1" t="str">
        <f>IF(Data1!C84&gt;0,4-Data1!C84,"")</f>
        <v/>
      </c>
      <c r="D82" s="1" t="str">
        <f>IF(Data1!D84&gt;0,4-Data1!D84,"")</f>
        <v/>
      </c>
      <c r="E82" s="1" t="str">
        <f>IF(Data1!E84&gt;0,4-Data1!E84,"")</f>
        <v/>
      </c>
      <c r="F82" s="1" t="str">
        <f>IF(Data1!F84&gt;0,Data1!F84-4,"")</f>
        <v/>
      </c>
      <c r="G82" s="1" t="str">
        <f>IF(Data1!G84&gt;0,Data1!G84-4,"")</f>
        <v/>
      </c>
      <c r="H82" s="1" t="str">
        <f>IF(Data1!H84&gt;0,Data1!H84-4,"")</f>
        <v/>
      </c>
      <c r="I82" s="1" t="str">
        <f>IF(Data1!I84&gt;0,4-Data1!I84,"")</f>
        <v/>
      </c>
      <c r="J82" s="1" t="str">
        <f>IF(Data1!J84&gt;0,4-Data1!J84,"")</f>
        <v/>
      </c>
      <c r="K82" s="1" t="str">
        <f>IF(Data1!K84&gt;0,Data1!K84-4,"")</f>
        <v/>
      </c>
      <c r="L82" s="1" t="str">
        <f>IF(Data1!L84&gt;0,4-Data1!L84,"")</f>
        <v/>
      </c>
      <c r="M82" s="1" t="str">
        <f>IF(Data1!M84&gt;0,Data1!M84-4,"")</f>
        <v/>
      </c>
      <c r="N82" s="1" t="str">
        <f>IF(Data1!N84&gt;0,Data1!N84-4,"")</f>
        <v/>
      </c>
      <c r="O82" s="1" t="str">
        <f>IF(Data1!O84&gt;0,Data1!O84-4,"")</f>
        <v/>
      </c>
      <c r="P82" s="1" t="str">
        <f>IF(Data1!P84&gt;0,Data1!P84-4,"")</f>
        <v/>
      </c>
      <c r="Q82" s="1" t="str">
        <f>IF(Data1!Q84&gt;0,4-Data1!Q84,"")</f>
        <v/>
      </c>
      <c r="R82" s="1" t="str">
        <f>IF(Data1!R84&gt;0,4-Data1!R84,"")</f>
        <v/>
      </c>
      <c r="S82" s="1" t="str">
        <f>IF(Data1!S84&gt;0,4-Data1!S84,"")</f>
        <v/>
      </c>
      <c r="T82" s="1" t="str">
        <f>IF(Data1!T84&gt;0,Data1!T84-4,"")</f>
        <v/>
      </c>
      <c r="U82" s="1" t="str">
        <f>IF(Data1!U84&gt;0,4-Data1!U84,"")</f>
        <v/>
      </c>
      <c r="V82" s="1" t="str">
        <f>IF(Data1!V84&gt;0,Data1!V84-4,"")</f>
        <v/>
      </c>
      <c r="W82" s="1" t="str">
        <f>IF(Data1!W84&gt;0,4-Data1!W84,"")</f>
        <v/>
      </c>
      <c r="X82" s="1" t="str">
        <f>IF(Data1!X84&gt;0,4-Data1!X84,"")</f>
        <v/>
      </c>
      <c r="Y82" s="1" t="str">
        <f>IF(Data1!Y84&gt;0,4-Data1!Y84,"")</f>
        <v/>
      </c>
      <c r="Z82" s="1" t="str">
        <f>IF(Data1!Z84&gt;0,Data1!Z84-4,"")</f>
        <v/>
      </c>
      <c r="AC82" s="2" t="str">
        <f t="shared" si="6"/>
        <v/>
      </c>
      <c r="AD82" s="2" t="str">
        <f t="shared" si="7"/>
        <v/>
      </c>
      <c r="AE82" s="2" t="str">
        <f t="shared" si="8"/>
        <v/>
      </c>
      <c r="AF82" s="2" t="str">
        <f t="shared" si="9"/>
        <v/>
      </c>
      <c r="AG82" s="2" t="str">
        <f t="shared" si="10"/>
        <v/>
      </c>
      <c r="AH82" s="2" t="str">
        <f t="shared" si="11"/>
        <v/>
      </c>
    </row>
    <row r="83" spans="1:34">
      <c r="A83" s="1" t="str">
        <f>IF(Data1!A85&gt;0,Data1!A85-4,"")</f>
        <v/>
      </c>
      <c r="B83" s="1" t="str">
        <f>IF(Data1!B85&gt;0,Data1!B85-4,"")</f>
        <v/>
      </c>
      <c r="C83" s="1" t="str">
        <f>IF(Data1!C85&gt;0,4-Data1!C85,"")</f>
        <v/>
      </c>
      <c r="D83" s="1" t="str">
        <f>IF(Data1!D85&gt;0,4-Data1!D85,"")</f>
        <v/>
      </c>
      <c r="E83" s="1" t="str">
        <f>IF(Data1!E85&gt;0,4-Data1!E85,"")</f>
        <v/>
      </c>
      <c r="F83" s="1" t="str">
        <f>IF(Data1!F85&gt;0,Data1!F85-4,"")</f>
        <v/>
      </c>
      <c r="G83" s="1" t="str">
        <f>IF(Data1!G85&gt;0,Data1!G85-4,"")</f>
        <v/>
      </c>
      <c r="H83" s="1" t="str">
        <f>IF(Data1!H85&gt;0,Data1!H85-4,"")</f>
        <v/>
      </c>
      <c r="I83" s="1" t="str">
        <f>IF(Data1!I85&gt;0,4-Data1!I85,"")</f>
        <v/>
      </c>
      <c r="J83" s="1" t="str">
        <f>IF(Data1!J85&gt;0,4-Data1!J85,"")</f>
        <v/>
      </c>
      <c r="K83" s="1" t="str">
        <f>IF(Data1!K85&gt;0,Data1!K85-4,"")</f>
        <v/>
      </c>
      <c r="L83" s="1" t="str">
        <f>IF(Data1!L85&gt;0,4-Data1!L85,"")</f>
        <v/>
      </c>
      <c r="M83" s="1" t="str">
        <f>IF(Data1!M85&gt;0,Data1!M85-4,"")</f>
        <v/>
      </c>
      <c r="N83" s="1" t="str">
        <f>IF(Data1!N85&gt;0,Data1!N85-4,"")</f>
        <v/>
      </c>
      <c r="O83" s="1" t="str">
        <f>IF(Data1!O85&gt;0,Data1!O85-4,"")</f>
        <v/>
      </c>
      <c r="P83" s="1" t="str">
        <f>IF(Data1!P85&gt;0,Data1!P85-4,"")</f>
        <v/>
      </c>
      <c r="Q83" s="1" t="str">
        <f>IF(Data1!Q85&gt;0,4-Data1!Q85,"")</f>
        <v/>
      </c>
      <c r="R83" s="1" t="str">
        <f>IF(Data1!R85&gt;0,4-Data1!R85,"")</f>
        <v/>
      </c>
      <c r="S83" s="1" t="str">
        <f>IF(Data1!S85&gt;0,4-Data1!S85,"")</f>
        <v/>
      </c>
      <c r="T83" s="1" t="str">
        <f>IF(Data1!T85&gt;0,Data1!T85-4,"")</f>
        <v/>
      </c>
      <c r="U83" s="1" t="str">
        <f>IF(Data1!U85&gt;0,4-Data1!U85,"")</f>
        <v/>
      </c>
      <c r="V83" s="1" t="str">
        <f>IF(Data1!V85&gt;0,Data1!V85-4,"")</f>
        <v/>
      </c>
      <c r="W83" s="1" t="str">
        <f>IF(Data1!W85&gt;0,4-Data1!W85,"")</f>
        <v/>
      </c>
      <c r="X83" s="1" t="str">
        <f>IF(Data1!X85&gt;0,4-Data1!X85,"")</f>
        <v/>
      </c>
      <c r="Y83" s="1" t="str">
        <f>IF(Data1!Y85&gt;0,4-Data1!Y85,"")</f>
        <v/>
      </c>
      <c r="Z83" s="1" t="str">
        <f>IF(Data1!Z85&gt;0,Data1!Z85-4,"")</f>
        <v/>
      </c>
      <c r="AC83" s="2" t="str">
        <f t="shared" si="6"/>
        <v/>
      </c>
      <c r="AD83" s="2" t="str">
        <f t="shared" si="7"/>
        <v/>
      </c>
      <c r="AE83" s="2" t="str">
        <f t="shared" si="8"/>
        <v/>
      </c>
      <c r="AF83" s="2" t="str">
        <f t="shared" si="9"/>
        <v/>
      </c>
      <c r="AG83" s="2" t="str">
        <f t="shared" si="10"/>
        <v/>
      </c>
      <c r="AH83" s="2" t="str">
        <f t="shared" si="11"/>
        <v/>
      </c>
    </row>
    <row r="84" spans="1:34">
      <c r="A84" s="1" t="str">
        <f>IF(Data1!A86&gt;0,Data1!A86-4,"")</f>
        <v/>
      </c>
      <c r="B84" s="1" t="str">
        <f>IF(Data1!B86&gt;0,Data1!B86-4,"")</f>
        <v/>
      </c>
      <c r="C84" s="1" t="str">
        <f>IF(Data1!C86&gt;0,4-Data1!C86,"")</f>
        <v/>
      </c>
      <c r="D84" s="1" t="str">
        <f>IF(Data1!D86&gt;0,4-Data1!D86,"")</f>
        <v/>
      </c>
      <c r="E84" s="1" t="str">
        <f>IF(Data1!E86&gt;0,4-Data1!E86,"")</f>
        <v/>
      </c>
      <c r="F84" s="1" t="str">
        <f>IF(Data1!F86&gt;0,Data1!F86-4,"")</f>
        <v/>
      </c>
      <c r="G84" s="1" t="str">
        <f>IF(Data1!G86&gt;0,Data1!G86-4,"")</f>
        <v/>
      </c>
      <c r="H84" s="1" t="str">
        <f>IF(Data1!H86&gt;0,Data1!H86-4,"")</f>
        <v/>
      </c>
      <c r="I84" s="1" t="str">
        <f>IF(Data1!I86&gt;0,4-Data1!I86,"")</f>
        <v/>
      </c>
      <c r="J84" s="1" t="str">
        <f>IF(Data1!J86&gt;0,4-Data1!J86,"")</f>
        <v/>
      </c>
      <c r="K84" s="1" t="str">
        <f>IF(Data1!K86&gt;0,Data1!K86-4,"")</f>
        <v/>
      </c>
      <c r="L84" s="1" t="str">
        <f>IF(Data1!L86&gt;0,4-Data1!L86,"")</f>
        <v/>
      </c>
      <c r="M84" s="1" t="str">
        <f>IF(Data1!M86&gt;0,Data1!M86-4,"")</f>
        <v/>
      </c>
      <c r="N84" s="1" t="str">
        <f>IF(Data1!N86&gt;0,Data1!N86-4,"")</f>
        <v/>
      </c>
      <c r="O84" s="1" t="str">
        <f>IF(Data1!O86&gt;0,Data1!O86-4,"")</f>
        <v/>
      </c>
      <c r="P84" s="1" t="str">
        <f>IF(Data1!P86&gt;0,Data1!P86-4,"")</f>
        <v/>
      </c>
      <c r="Q84" s="1" t="str">
        <f>IF(Data1!Q86&gt;0,4-Data1!Q86,"")</f>
        <v/>
      </c>
      <c r="R84" s="1" t="str">
        <f>IF(Data1!R86&gt;0,4-Data1!R86,"")</f>
        <v/>
      </c>
      <c r="S84" s="1" t="str">
        <f>IF(Data1!S86&gt;0,4-Data1!S86,"")</f>
        <v/>
      </c>
      <c r="T84" s="1" t="str">
        <f>IF(Data1!T86&gt;0,Data1!T86-4,"")</f>
        <v/>
      </c>
      <c r="U84" s="1" t="str">
        <f>IF(Data1!U86&gt;0,4-Data1!U86,"")</f>
        <v/>
      </c>
      <c r="V84" s="1" t="str">
        <f>IF(Data1!V86&gt;0,Data1!V86-4,"")</f>
        <v/>
      </c>
      <c r="W84" s="1" t="str">
        <f>IF(Data1!W86&gt;0,4-Data1!W86,"")</f>
        <v/>
      </c>
      <c r="X84" s="1" t="str">
        <f>IF(Data1!X86&gt;0,4-Data1!X86,"")</f>
        <v/>
      </c>
      <c r="Y84" s="1" t="str">
        <f>IF(Data1!Y86&gt;0,4-Data1!Y86,"")</f>
        <v/>
      </c>
      <c r="Z84" s="1" t="str">
        <f>IF(Data1!Z86&gt;0,Data1!Z86-4,"")</f>
        <v/>
      </c>
      <c r="AC84" s="2" t="str">
        <f t="shared" si="6"/>
        <v/>
      </c>
      <c r="AD84" s="2" t="str">
        <f t="shared" si="7"/>
        <v/>
      </c>
      <c r="AE84" s="2" t="str">
        <f t="shared" si="8"/>
        <v/>
      </c>
      <c r="AF84" s="2" t="str">
        <f t="shared" si="9"/>
        <v/>
      </c>
      <c r="AG84" s="2" t="str">
        <f t="shared" si="10"/>
        <v/>
      </c>
      <c r="AH84" s="2" t="str">
        <f t="shared" si="11"/>
        <v/>
      </c>
    </row>
    <row r="85" spans="1:34">
      <c r="A85" s="1" t="str">
        <f>IF(Data1!A87&gt;0,Data1!A87-4,"")</f>
        <v/>
      </c>
      <c r="B85" s="1" t="str">
        <f>IF(Data1!B87&gt;0,Data1!B87-4,"")</f>
        <v/>
      </c>
      <c r="C85" s="1" t="str">
        <f>IF(Data1!C87&gt;0,4-Data1!C87,"")</f>
        <v/>
      </c>
      <c r="D85" s="1" t="str">
        <f>IF(Data1!D87&gt;0,4-Data1!D87,"")</f>
        <v/>
      </c>
      <c r="E85" s="1" t="str">
        <f>IF(Data1!E87&gt;0,4-Data1!E87,"")</f>
        <v/>
      </c>
      <c r="F85" s="1" t="str">
        <f>IF(Data1!F87&gt;0,Data1!F87-4,"")</f>
        <v/>
      </c>
      <c r="G85" s="1" t="str">
        <f>IF(Data1!G87&gt;0,Data1!G87-4,"")</f>
        <v/>
      </c>
      <c r="H85" s="1" t="str">
        <f>IF(Data1!H87&gt;0,Data1!H87-4,"")</f>
        <v/>
      </c>
      <c r="I85" s="1" t="str">
        <f>IF(Data1!I87&gt;0,4-Data1!I87,"")</f>
        <v/>
      </c>
      <c r="J85" s="1" t="str">
        <f>IF(Data1!J87&gt;0,4-Data1!J87,"")</f>
        <v/>
      </c>
      <c r="K85" s="1" t="str">
        <f>IF(Data1!K87&gt;0,Data1!K87-4,"")</f>
        <v/>
      </c>
      <c r="L85" s="1" t="str">
        <f>IF(Data1!L87&gt;0,4-Data1!L87,"")</f>
        <v/>
      </c>
      <c r="M85" s="1" t="str">
        <f>IF(Data1!M87&gt;0,Data1!M87-4,"")</f>
        <v/>
      </c>
      <c r="N85" s="1" t="str">
        <f>IF(Data1!N87&gt;0,Data1!N87-4,"")</f>
        <v/>
      </c>
      <c r="O85" s="1" t="str">
        <f>IF(Data1!O87&gt;0,Data1!O87-4,"")</f>
        <v/>
      </c>
      <c r="P85" s="1" t="str">
        <f>IF(Data1!P87&gt;0,Data1!P87-4,"")</f>
        <v/>
      </c>
      <c r="Q85" s="1" t="str">
        <f>IF(Data1!Q87&gt;0,4-Data1!Q87,"")</f>
        <v/>
      </c>
      <c r="R85" s="1" t="str">
        <f>IF(Data1!R87&gt;0,4-Data1!R87,"")</f>
        <v/>
      </c>
      <c r="S85" s="1" t="str">
        <f>IF(Data1!S87&gt;0,4-Data1!S87,"")</f>
        <v/>
      </c>
      <c r="T85" s="1" t="str">
        <f>IF(Data1!T87&gt;0,Data1!T87-4,"")</f>
        <v/>
      </c>
      <c r="U85" s="1" t="str">
        <f>IF(Data1!U87&gt;0,4-Data1!U87,"")</f>
        <v/>
      </c>
      <c r="V85" s="1" t="str">
        <f>IF(Data1!V87&gt;0,Data1!V87-4,"")</f>
        <v/>
      </c>
      <c r="W85" s="1" t="str">
        <f>IF(Data1!W87&gt;0,4-Data1!W87,"")</f>
        <v/>
      </c>
      <c r="X85" s="1" t="str">
        <f>IF(Data1!X87&gt;0,4-Data1!X87,"")</f>
        <v/>
      </c>
      <c r="Y85" s="1" t="str">
        <f>IF(Data1!Y87&gt;0,4-Data1!Y87,"")</f>
        <v/>
      </c>
      <c r="Z85" s="1" t="str">
        <f>IF(Data1!Z87&gt;0,Data1!Z87-4,"")</f>
        <v/>
      </c>
      <c r="AC85" s="2" t="str">
        <f t="shared" si="6"/>
        <v/>
      </c>
      <c r="AD85" s="2" t="str">
        <f t="shared" si="7"/>
        <v/>
      </c>
      <c r="AE85" s="2" t="str">
        <f t="shared" si="8"/>
        <v/>
      </c>
      <c r="AF85" s="2" t="str">
        <f t="shared" si="9"/>
        <v/>
      </c>
      <c r="AG85" s="2" t="str">
        <f t="shared" si="10"/>
        <v/>
      </c>
      <c r="AH85" s="2" t="str">
        <f t="shared" si="11"/>
        <v/>
      </c>
    </row>
    <row r="86" spans="1:34">
      <c r="A86" s="1" t="str">
        <f>IF(Data1!A88&gt;0,Data1!A88-4,"")</f>
        <v/>
      </c>
      <c r="B86" s="1" t="str">
        <f>IF(Data1!B88&gt;0,Data1!B88-4,"")</f>
        <v/>
      </c>
      <c r="C86" s="1" t="str">
        <f>IF(Data1!C88&gt;0,4-Data1!C88,"")</f>
        <v/>
      </c>
      <c r="D86" s="1" t="str">
        <f>IF(Data1!D88&gt;0,4-Data1!D88,"")</f>
        <v/>
      </c>
      <c r="E86" s="1" t="str">
        <f>IF(Data1!E88&gt;0,4-Data1!E88,"")</f>
        <v/>
      </c>
      <c r="F86" s="1" t="str">
        <f>IF(Data1!F88&gt;0,Data1!F88-4,"")</f>
        <v/>
      </c>
      <c r="G86" s="1" t="str">
        <f>IF(Data1!G88&gt;0,Data1!G88-4,"")</f>
        <v/>
      </c>
      <c r="H86" s="1" t="str">
        <f>IF(Data1!H88&gt;0,Data1!H88-4,"")</f>
        <v/>
      </c>
      <c r="I86" s="1" t="str">
        <f>IF(Data1!I88&gt;0,4-Data1!I88,"")</f>
        <v/>
      </c>
      <c r="J86" s="1" t="str">
        <f>IF(Data1!J88&gt;0,4-Data1!J88,"")</f>
        <v/>
      </c>
      <c r="K86" s="1" t="str">
        <f>IF(Data1!K88&gt;0,Data1!K88-4,"")</f>
        <v/>
      </c>
      <c r="L86" s="1" t="str">
        <f>IF(Data1!L88&gt;0,4-Data1!L88,"")</f>
        <v/>
      </c>
      <c r="M86" s="1" t="str">
        <f>IF(Data1!M88&gt;0,Data1!M88-4,"")</f>
        <v/>
      </c>
      <c r="N86" s="1" t="str">
        <f>IF(Data1!N88&gt;0,Data1!N88-4,"")</f>
        <v/>
      </c>
      <c r="O86" s="1" t="str">
        <f>IF(Data1!O88&gt;0,Data1!O88-4,"")</f>
        <v/>
      </c>
      <c r="P86" s="1" t="str">
        <f>IF(Data1!P88&gt;0,Data1!P88-4,"")</f>
        <v/>
      </c>
      <c r="Q86" s="1" t="str">
        <f>IF(Data1!Q88&gt;0,4-Data1!Q88,"")</f>
        <v/>
      </c>
      <c r="R86" s="1" t="str">
        <f>IF(Data1!R88&gt;0,4-Data1!R88,"")</f>
        <v/>
      </c>
      <c r="S86" s="1" t="str">
        <f>IF(Data1!S88&gt;0,4-Data1!S88,"")</f>
        <v/>
      </c>
      <c r="T86" s="1" t="str">
        <f>IF(Data1!T88&gt;0,Data1!T88-4,"")</f>
        <v/>
      </c>
      <c r="U86" s="1" t="str">
        <f>IF(Data1!U88&gt;0,4-Data1!U88,"")</f>
        <v/>
      </c>
      <c r="V86" s="1" t="str">
        <f>IF(Data1!V88&gt;0,Data1!V88-4,"")</f>
        <v/>
      </c>
      <c r="W86" s="1" t="str">
        <f>IF(Data1!W88&gt;0,4-Data1!W88,"")</f>
        <v/>
      </c>
      <c r="X86" s="1" t="str">
        <f>IF(Data1!X88&gt;0,4-Data1!X88,"")</f>
        <v/>
      </c>
      <c r="Y86" s="1" t="str">
        <f>IF(Data1!Y88&gt;0,4-Data1!Y88,"")</f>
        <v/>
      </c>
      <c r="Z86" s="1" t="str">
        <f>IF(Data1!Z88&gt;0,Data1!Z88-4,"")</f>
        <v/>
      </c>
      <c r="AC86" s="2" t="str">
        <f t="shared" si="6"/>
        <v/>
      </c>
      <c r="AD86" s="2" t="str">
        <f t="shared" si="7"/>
        <v/>
      </c>
      <c r="AE86" s="2" t="str">
        <f t="shared" si="8"/>
        <v/>
      </c>
      <c r="AF86" s="2" t="str">
        <f t="shared" si="9"/>
        <v/>
      </c>
      <c r="AG86" s="2" t="str">
        <f t="shared" si="10"/>
        <v/>
      </c>
      <c r="AH86" s="2" t="str">
        <f t="shared" si="11"/>
        <v/>
      </c>
    </row>
    <row r="87" spans="1:34">
      <c r="A87" s="1" t="str">
        <f>IF(Data1!A89&gt;0,Data1!A89-4,"")</f>
        <v/>
      </c>
      <c r="B87" s="1" t="str">
        <f>IF(Data1!B89&gt;0,Data1!B89-4,"")</f>
        <v/>
      </c>
      <c r="C87" s="1" t="str">
        <f>IF(Data1!C89&gt;0,4-Data1!C89,"")</f>
        <v/>
      </c>
      <c r="D87" s="1" t="str">
        <f>IF(Data1!D89&gt;0,4-Data1!D89,"")</f>
        <v/>
      </c>
      <c r="E87" s="1" t="str">
        <f>IF(Data1!E89&gt;0,4-Data1!E89,"")</f>
        <v/>
      </c>
      <c r="F87" s="1" t="str">
        <f>IF(Data1!F89&gt;0,Data1!F89-4,"")</f>
        <v/>
      </c>
      <c r="G87" s="1" t="str">
        <f>IF(Data1!G89&gt;0,Data1!G89-4,"")</f>
        <v/>
      </c>
      <c r="H87" s="1" t="str">
        <f>IF(Data1!H89&gt;0,Data1!H89-4,"")</f>
        <v/>
      </c>
      <c r="I87" s="1" t="str">
        <f>IF(Data1!I89&gt;0,4-Data1!I89,"")</f>
        <v/>
      </c>
      <c r="J87" s="1" t="str">
        <f>IF(Data1!J89&gt;0,4-Data1!J89,"")</f>
        <v/>
      </c>
      <c r="K87" s="1" t="str">
        <f>IF(Data1!K89&gt;0,Data1!K89-4,"")</f>
        <v/>
      </c>
      <c r="L87" s="1" t="str">
        <f>IF(Data1!L89&gt;0,4-Data1!L89,"")</f>
        <v/>
      </c>
      <c r="M87" s="1" t="str">
        <f>IF(Data1!M89&gt;0,Data1!M89-4,"")</f>
        <v/>
      </c>
      <c r="N87" s="1" t="str">
        <f>IF(Data1!N89&gt;0,Data1!N89-4,"")</f>
        <v/>
      </c>
      <c r="O87" s="1" t="str">
        <f>IF(Data1!O89&gt;0,Data1!O89-4,"")</f>
        <v/>
      </c>
      <c r="P87" s="1" t="str">
        <f>IF(Data1!P89&gt;0,Data1!P89-4,"")</f>
        <v/>
      </c>
      <c r="Q87" s="1" t="str">
        <f>IF(Data1!Q89&gt;0,4-Data1!Q89,"")</f>
        <v/>
      </c>
      <c r="R87" s="1" t="str">
        <f>IF(Data1!R89&gt;0,4-Data1!R89,"")</f>
        <v/>
      </c>
      <c r="S87" s="1" t="str">
        <f>IF(Data1!S89&gt;0,4-Data1!S89,"")</f>
        <v/>
      </c>
      <c r="T87" s="1" t="str">
        <f>IF(Data1!T89&gt;0,Data1!T89-4,"")</f>
        <v/>
      </c>
      <c r="U87" s="1" t="str">
        <f>IF(Data1!U89&gt;0,4-Data1!U89,"")</f>
        <v/>
      </c>
      <c r="V87" s="1" t="str">
        <f>IF(Data1!V89&gt;0,Data1!V89-4,"")</f>
        <v/>
      </c>
      <c r="W87" s="1" t="str">
        <f>IF(Data1!W89&gt;0,4-Data1!W89,"")</f>
        <v/>
      </c>
      <c r="X87" s="1" t="str">
        <f>IF(Data1!X89&gt;0,4-Data1!X89,"")</f>
        <v/>
      </c>
      <c r="Y87" s="1" t="str">
        <f>IF(Data1!Y89&gt;0,4-Data1!Y89,"")</f>
        <v/>
      </c>
      <c r="Z87" s="1" t="str">
        <f>IF(Data1!Z89&gt;0,Data1!Z89-4,"")</f>
        <v/>
      </c>
      <c r="AC87" s="2" t="str">
        <f t="shared" si="6"/>
        <v/>
      </c>
      <c r="AD87" s="2" t="str">
        <f t="shared" si="7"/>
        <v/>
      </c>
      <c r="AE87" s="2" t="str">
        <f t="shared" si="8"/>
        <v/>
      </c>
      <c r="AF87" s="2" t="str">
        <f t="shared" si="9"/>
        <v/>
      </c>
      <c r="AG87" s="2" t="str">
        <f t="shared" si="10"/>
        <v/>
      </c>
      <c r="AH87" s="2" t="str">
        <f t="shared" si="11"/>
        <v/>
      </c>
    </row>
    <row r="88" spans="1:34">
      <c r="A88" s="1" t="str">
        <f>IF(Data1!A90&gt;0,Data1!A90-4,"")</f>
        <v/>
      </c>
      <c r="B88" s="1" t="str">
        <f>IF(Data1!B90&gt;0,Data1!B90-4,"")</f>
        <v/>
      </c>
      <c r="C88" s="1" t="str">
        <f>IF(Data1!C90&gt;0,4-Data1!C90,"")</f>
        <v/>
      </c>
      <c r="D88" s="1" t="str">
        <f>IF(Data1!D90&gt;0,4-Data1!D90,"")</f>
        <v/>
      </c>
      <c r="E88" s="1" t="str">
        <f>IF(Data1!E90&gt;0,4-Data1!E90,"")</f>
        <v/>
      </c>
      <c r="F88" s="1" t="str">
        <f>IF(Data1!F90&gt;0,Data1!F90-4,"")</f>
        <v/>
      </c>
      <c r="G88" s="1" t="str">
        <f>IF(Data1!G90&gt;0,Data1!G90-4,"")</f>
        <v/>
      </c>
      <c r="H88" s="1" t="str">
        <f>IF(Data1!H90&gt;0,Data1!H90-4,"")</f>
        <v/>
      </c>
      <c r="I88" s="1" t="str">
        <f>IF(Data1!I90&gt;0,4-Data1!I90,"")</f>
        <v/>
      </c>
      <c r="J88" s="1" t="str">
        <f>IF(Data1!J90&gt;0,4-Data1!J90,"")</f>
        <v/>
      </c>
      <c r="K88" s="1" t="str">
        <f>IF(Data1!K90&gt;0,Data1!K90-4,"")</f>
        <v/>
      </c>
      <c r="L88" s="1" t="str">
        <f>IF(Data1!L90&gt;0,4-Data1!L90,"")</f>
        <v/>
      </c>
      <c r="M88" s="1" t="str">
        <f>IF(Data1!M90&gt;0,Data1!M90-4,"")</f>
        <v/>
      </c>
      <c r="N88" s="1" t="str">
        <f>IF(Data1!N90&gt;0,Data1!N90-4,"")</f>
        <v/>
      </c>
      <c r="O88" s="1" t="str">
        <f>IF(Data1!O90&gt;0,Data1!O90-4,"")</f>
        <v/>
      </c>
      <c r="P88" s="1" t="str">
        <f>IF(Data1!P90&gt;0,Data1!P90-4,"")</f>
        <v/>
      </c>
      <c r="Q88" s="1" t="str">
        <f>IF(Data1!Q90&gt;0,4-Data1!Q90,"")</f>
        <v/>
      </c>
      <c r="R88" s="1" t="str">
        <f>IF(Data1!R90&gt;0,4-Data1!R90,"")</f>
        <v/>
      </c>
      <c r="S88" s="1" t="str">
        <f>IF(Data1!S90&gt;0,4-Data1!S90,"")</f>
        <v/>
      </c>
      <c r="T88" s="1" t="str">
        <f>IF(Data1!T90&gt;0,Data1!T90-4,"")</f>
        <v/>
      </c>
      <c r="U88" s="1" t="str">
        <f>IF(Data1!U90&gt;0,4-Data1!U90,"")</f>
        <v/>
      </c>
      <c r="V88" s="1" t="str">
        <f>IF(Data1!V90&gt;0,Data1!V90-4,"")</f>
        <v/>
      </c>
      <c r="W88" s="1" t="str">
        <f>IF(Data1!W90&gt;0,4-Data1!W90,"")</f>
        <v/>
      </c>
      <c r="X88" s="1" t="str">
        <f>IF(Data1!X90&gt;0,4-Data1!X90,"")</f>
        <v/>
      </c>
      <c r="Y88" s="1" t="str">
        <f>IF(Data1!Y90&gt;0,4-Data1!Y90,"")</f>
        <v/>
      </c>
      <c r="Z88" s="1" t="str">
        <f>IF(Data1!Z90&gt;0,Data1!Z90-4,"")</f>
        <v/>
      </c>
      <c r="AC88" s="2" t="str">
        <f t="shared" si="6"/>
        <v/>
      </c>
      <c r="AD88" s="2" t="str">
        <f t="shared" si="7"/>
        <v/>
      </c>
      <c r="AE88" s="2" t="str">
        <f t="shared" si="8"/>
        <v/>
      </c>
      <c r="AF88" s="2" t="str">
        <f t="shared" si="9"/>
        <v/>
      </c>
      <c r="AG88" s="2" t="str">
        <f t="shared" si="10"/>
        <v/>
      </c>
      <c r="AH88" s="2" t="str">
        <f t="shared" si="11"/>
        <v/>
      </c>
    </row>
    <row r="89" spans="1:34">
      <c r="A89" s="1" t="str">
        <f>IF(Data1!A91&gt;0,Data1!A91-4,"")</f>
        <v/>
      </c>
      <c r="B89" s="1" t="str">
        <f>IF(Data1!B91&gt;0,Data1!B91-4,"")</f>
        <v/>
      </c>
      <c r="C89" s="1" t="str">
        <f>IF(Data1!C91&gt;0,4-Data1!C91,"")</f>
        <v/>
      </c>
      <c r="D89" s="1" t="str">
        <f>IF(Data1!D91&gt;0,4-Data1!D91,"")</f>
        <v/>
      </c>
      <c r="E89" s="1" t="str">
        <f>IF(Data1!E91&gt;0,4-Data1!E91,"")</f>
        <v/>
      </c>
      <c r="F89" s="1" t="str">
        <f>IF(Data1!F91&gt;0,Data1!F91-4,"")</f>
        <v/>
      </c>
      <c r="G89" s="1" t="str">
        <f>IF(Data1!G91&gt;0,Data1!G91-4,"")</f>
        <v/>
      </c>
      <c r="H89" s="1" t="str">
        <f>IF(Data1!H91&gt;0,Data1!H91-4,"")</f>
        <v/>
      </c>
      <c r="I89" s="1" t="str">
        <f>IF(Data1!I91&gt;0,4-Data1!I91,"")</f>
        <v/>
      </c>
      <c r="J89" s="1" t="str">
        <f>IF(Data1!J91&gt;0,4-Data1!J91,"")</f>
        <v/>
      </c>
      <c r="K89" s="1" t="str">
        <f>IF(Data1!K91&gt;0,Data1!K91-4,"")</f>
        <v/>
      </c>
      <c r="L89" s="1" t="str">
        <f>IF(Data1!L91&gt;0,4-Data1!L91,"")</f>
        <v/>
      </c>
      <c r="M89" s="1" t="str">
        <f>IF(Data1!M91&gt;0,Data1!M91-4,"")</f>
        <v/>
      </c>
      <c r="N89" s="1" t="str">
        <f>IF(Data1!N91&gt;0,Data1!N91-4,"")</f>
        <v/>
      </c>
      <c r="O89" s="1" t="str">
        <f>IF(Data1!O91&gt;0,Data1!O91-4,"")</f>
        <v/>
      </c>
      <c r="P89" s="1" t="str">
        <f>IF(Data1!P91&gt;0,Data1!P91-4,"")</f>
        <v/>
      </c>
      <c r="Q89" s="1" t="str">
        <f>IF(Data1!Q91&gt;0,4-Data1!Q91,"")</f>
        <v/>
      </c>
      <c r="R89" s="1" t="str">
        <f>IF(Data1!R91&gt;0,4-Data1!R91,"")</f>
        <v/>
      </c>
      <c r="S89" s="1" t="str">
        <f>IF(Data1!S91&gt;0,4-Data1!S91,"")</f>
        <v/>
      </c>
      <c r="T89" s="1" t="str">
        <f>IF(Data1!T91&gt;0,Data1!T91-4,"")</f>
        <v/>
      </c>
      <c r="U89" s="1" t="str">
        <f>IF(Data1!U91&gt;0,4-Data1!U91,"")</f>
        <v/>
      </c>
      <c r="V89" s="1" t="str">
        <f>IF(Data1!V91&gt;0,Data1!V91-4,"")</f>
        <v/>
      </c>
      <c r="W89" s="1" t="str">
        <f>IF(Data1!W91&gt;0,4-Data1!W91,"")</f>
        <v/>
      </c>
      <c r="X89" s="1" t="str">
        <f>IF(Data1!X91&gt;0,4-Data1!X91,"")</f>
        <v/>
      </c>
      <c r="Y89" s="1" t="str">
        <f>IF(Data1!Y91&gt;0,4-Data1!Y91,"")</f>
        <v/>
      </c>
      <c r="Z89" s="1" t="str">
        <f>IF(Data1!Z91&gt;0,Data1!Z91-4,"")</f>
        <v/>
      </c>
      <c r="AC89" s="2" t="str">
        <f t="shared" si="6"/>
        <v/>
      </c>
      <c r="AD89" s="2" t="str">
        <f t="shared" si="7"/>
        <v/>
      </c>
      <c r="AE89" s="2" t="str">
        <f t="shared" si="8"/>
        <v/>
      </c>
      <c r="AF89" s="2" t="str">
        <f t="shared" si="9"/>
        <v/>
      </c>
      <c r="AG89" s="2" t="str">
        <f t="shared" si="10"/>
        <v/>
      </c>
      <c r="AH89" s="2" t="str">
        <f t="shared" si="11"/>
        <v/>
      </c>
    </row>
    <row r="90" spans="1:34">
      <c r="A90" s="1" t="str">
        <f>IF(Data1!A92&gt;0,Data1!A92-4,"")</f>
        <v/>
      </c>
      <c r="B90" s="1" t="str">
        <f>IF(Data1!B92&gt;0,Data1!B92-4,"")</f>
        <v/>
      </c>
      <c r="C90" s="1" t="str">
        <f>IF(Data1!C92&gt;0,4-Data1!C92,"")</f>
        <v/>
      </c>
      <c r="D90" s="1" t="str">
        <f>IF(Data1!D92&gt;0,4-Data1!D92,"")</f>
        <v/>
      </c>
      <c r="E90" s="1" t="str">
        <f>IF(Data1!E92&gt;0,4-Data1!E92,"")</f>
        <v/>
      </c>
      <c r="F90" s="1" t="str">
        <f>IF(Data1!F92&gt;0,Data1!F92-4,"")</f>
        <v/>
      </c>
      <c r="G90" s="1" t="str">
        <f>IF(Data1!G92&gt;0,Data1!G92-4,"")</f>
        <v/>
      </c>
      <c r="H90" s="1" t="str">
        <f>IF(Data1!H92&gt;0,Data1!H92-4,"")</f>
        <v/>
      </c>
      <c r="I90" s="1" t="str">
        <f>IF(Data1!I92&gt;0,4-Data1!I92,"")</f>
        <v/>
      </c>
      <c r="J90" s="1" t="str">
        <f>IF(Data1!J92&gt;0,4-Data1!J92,"")</f>
        <v/>
      </c>
      <c r="K90" s="1" t="str">
        <f>IF(Data1!K92&gt;0,Data1!K92-4,"")</f>
        <v/>
      </c>
      <c r="L90" s="1" t="str">
        <f>IF(Data1!L92&gt;0,4-Data1!L92,"")</f>
        <v/>
      </c>
      <c r="M90" s="1" t="str">
        <f>IF(Data1!M92&gt;0,Data1!M92-4,"")</f>
        <v/>
      </c>
      <c r="N90" s="1" t="str">
        <f>IF(Data1!N92&gt;0,Data1!N92-4,"")</f>
        <v/>
      </c>
      <c r="O90" s="1" t="str">
        <f>IF(Data1!O92&gt;0,Data1!O92-4,"")</f>
        <v/>
      </c>
      <c r="P90" s="1" t="str">
        <f>IF(Data1!P92&gt;0,Data1!P92-4,"")</f>
        <v/>
      </c>
      <c r="Q90" s="1" t="str">
        <f>IF(Data1!Q92&gt;0,4-Data1!Q92,"")</f>
        <v/>
      </c>
      <c r="R90" s="1" t="str">
        <f>IF(Data1!R92&gt;0,4-Data1!R92,"")</f>
        <v/>
      </c>
      <c r="S90" s="1" t="str">
        <f>IF(Data1!S92&gt;0,4-Data1!S92,"")</f>
        <v/>
      </c>
      <c r="T90" s="1" t="str">
        <f>IF(Data1!T92&gt;0,Data1!T92-4,"")</f>
        <v/>
      </c>
      <c r="U90" s="1" t="str">
        <f>IF(Data1!U92&gt;0,4-Data1!U92,"")</f>
        <v/>
      </c>
      <c r="V90" s="1" t="str">
        <f>IF(Data1!V92&gt;0,Data1!V92-4,"")</f>
        <v/>
      </c>
      <c r="W90" s="1" t="str">
        <f>IF(Data1!W92&gt;0,4-Data1!W92,"")</f>
        <v/>
      </c>
      <c r="X90" s="1" t="str">
        <f>IF(Data1!X92&gt;0,4-Data1!X92,"")</f>
        <v/>
      </c>
      <c r="Y90" s="1" t="str">
        <f>IF(Data1!Y92&gt;0,4-Data1!Y92,"")</f>
        <v/>
      </c>
      <c r="Z90" s="1" t="str">
        <f>IF(Data1!Z92&gt;0,Data1!Z92-4,"")</f>
        <v/>
      </c>
      <c r="AC90" s="2" t="str">
        <f t="shared" si="6"/>
        <v/>
      </c>
      <c r="AD90" s="2" t="str">
        <f t="shared" si="7"/>
        <v/>
      </c>
      <c r="AE90" s="2" t="str">
        <f t="shared" si="8"/>
        <v/>
      </c>
      <c r="AF90" s="2" t="str">
        <f t="shared" si="9"/>
        <v/>
      </c>
      <c r="AG90" s="2" t="str">
        <f t="shared" si="10"/>
        <v/>
      </c>
      <c r="AH90" s="2" t="str">
        <f t="shared" si="11"/>
        <v/>
      </c>
    </row>
    <row r="91" spans="1:34">
      <c r="A91" s="1" t="str">
        <f>IF(Data1!A93&gt;0,Data1!A93-4,"")</f>
        <v/>
      </c>
      <c r="B91" s="1" t="str">
        <f>IF(Data1!B93&gt;0,Data1!B93-4,"")</f>
        <v/>
      </c>
      <c r="C91" s="1" t="str">
        <f>IF(Data1!C93&gt;0,4-Data1!C93,"")</f>
        <v/>
      </c>
      <c r="D91" s="1" t="str">
        <f>IF(Data1!D93&gt;0,4-Data1!D93,"")</f>
        <v/>
      </c>
      <c r="E91" s="1" t="str">
        <f>IF(Data1!E93&gt;0,4-Data1!E93,"")</f>
        <v/>
      </c>
      <c r="F91" s="1" t="str">
        <f>IF(Data1!F93&gt;0,Data1!F93-4,"")</f>
        <v/>
      </c>
      <c r="G91" s="1" t="str">
        <f>IF(Data1!G93&gt;0,Data1!G93-4,"")</f>
        <v/>
      </c>
      <c r="H91" s="1" t="str">
        <f>IF(Data1!H93&gt;0,Data1!H93-4,"")</f>
        <v/>
      </c>
      <c r="I91" s="1" t="str">
        <f>IF(Data1!I93&gt;0,4-Data1!I93,"")</f>
        <v/>
      </c>
      <c r="J91" s="1" t="str">
        <f>IF(Data1!J93&gt;0,4-Data1!J93,"")</f>
        <v/>
      </c>
      <c r="K91" s="1" t="str">
        <f>IF(Data1!K93&gt;0,Data1!K93-4,"")</f>
        <v/>
      </c>
      <c r="L91" s="1" t="str">
        <f>IF(Data1!L93&gt;0,4-Data1!L93,"")</f>
        <v/>
      </c>
      <c r="M91" s="1" t="str">
        <f>IF(Data1!M93&gt;0,Data1!M93-4,"")</f>
        <v/>
      </c>
      <c r="N91" s="1" t="str">
        <f>IF(Data1!N93&gt;0,Data1!N93-4,"")</f>
        <v/>
      </c>
      <c r="O91" s="1" t="str">
        <f>IF(Data1!O93&gt;0,Data1!O93-4,"")</f>
        <v/>
      </c>
      <c r="P91" s="1" t="str">
        <f>IF(Data1!P93&gt;0,Data1!P93-4,"")</f>
        <v/>
      </c>
      <c r="Q91" s="1" t="str">
        <f>IF(Data1!Q93&gt;0,4-Data1!Q93,"")</f>
        <v/>
      </c>
      <c r="R91" s="1" t="str">
        <f>IF(Data1!R93&gt;0,4-Data1!R93,"")</f>
        <v/>
      </c>
      <c r="S91" s="1" t="str">
        <f>IF(Data1!S93&gt;0,4-Data1!S93,"")</f>
        <v/>
      </c>
      <c r="T91" s="1" t="str">
        <f>IF(Data1!T93&gt;0,Data1!T93-4,"")</f>
        <v/>
      </c>
      <c r="U91" s="1" t="str">
        <f>IF(Data1!U93&gt;0,4-Data1!U93,"")</f>
        <v/>
      </c>
      <c r="V91" s="1" t="str">
        <f>IF(Data1!V93&gt;0,Data1!V93-4,"")</f>
        <v/>
      </c>
      <c r="W91" s="1" t="str">
        <f>IF(Data1!W93&gt;0,4-Data1!W93,"")</f>
        <v/>
      </c>
      <c r="X91" s="1" t="str">
        <f>IF(Data1!X93&gt;0,4-Data1!X93,"")</f>
        <v/>
      </c>
      <c r="Y91" s="1" t="str">
        <f>IF(Data1!Y93&gt;0,4-Data1!Y93,"")</f>
        <v/>
      </c>
      <c r="Z91" s="1" t="str">
        <f>IF(Data1!Z93&gt;0,Data1!Z93-4,"")</f>
        <v/>
      </c>
      <c r="AC91" s="2" t="str">
        <f t="shared" si="6"/>
        <v/>
      </c>
      <c r="AD91" s="2" t="str">
        <f t="shared" si="7"/>
        <v/>
      </c>
      <c r="AE91" s="2" t="str">
        <f t="shared" si="8"/>
        <v/>
      </c>
      <c r="AF91" s="2" t="str">
        <f t="shared" si="9"/>
        <v/>
      </c>
      <c r="AG91" s="2" t="str">
        <f t="shared" si="10"/>
        <v/>
      </c>
      <c r="AH91" s="2" t="str">
        <f t="shared" si="11"/>
        <v/>
      </c>
    </row>
    <row r="92" spans="1:34">
      <c r="A92" s="1" t="str">
        <f>IF(Data1!A94&gt;0,Data1!A94-4,"")</f>
        <v/>
      </c>
      <c r="B92" s="1" t="str">
        <f>IF(Data1!B94&gt;0,Data1!B94-4,"")</f>
        <v/>
      </c>
      <c r="C92" s="1" t="str">
        <f>IF(Data1!C94&gt;0,4-Data1!C94,"")</f>
        <v/>
      </c>
      <c r="D92" s="1" t="str">
        <f>IF(Data1!D94&gt;0,4-Data1!D94,"")</f>
        <v/>
      </c>
      <c r="E92" s="1" t="str">
        <f>IF(Data1!E94&gt;0,4-Data1!E94,"")</f>
        <v/>
      </c>
      <c r="F92" s="1" t="str">
        <f>IF(Data1!F94&gt;0,Data1!F94-4,"")</f>
        <v/>
      </c>
      <c r="G92" s="1" t="str">
        <f>IF(Data1!G94&gt;0,Data1!G94-4,"")</f>
        <v/>
      </c>
      <c r="H92" s="1" t="str">
        <f>IF(Data1!H94&gt;0,Data1!H94-4,"")</f>
        <v/>
      </c>
      <c r="I92" s="1" t="str">
        <f>IF(Data1!I94&gt;0,4-Data1!I94,"")</f>
        <v/>
      </c>
      <c r="J92" s="1" t="str">
        <f>IF(Data1!J94&gt;0,4-Data1!J94,"")</f>
        <v/>
      </c>
      <c r="K92" s="1" t="str">
        <f>IF(Data1!K94&gt;0,Data1!K94-4,"")</f>
        <v/>
      </c>
      <c r="L92" s="1" t="str">
        <f>IF(Data1!L94&gt;0,4-Data1!L94,"")</f>
        <v/>
      </c>
      <c r="M92" s="1" t="str">
        <f>IF(Data1!M94&gt;0,Data1!M94-4,"")</f>
        <v/>
      </c>
      <c r="N92" s="1" t="str">
        <f>IF(Data1!N94&gt;0,Data1!N94-4,"")</f>
        <v/>
      </c>
      <c r="O92" s="1" t="str">
        <f>IF(Data1!O94&gt;0,Data1!O94-4,"")</f>
        <v/>
      </c>
      <c r="P92" s="1" t="str">
        <f>IF(Data1!P94&gt;0,Data1!P94-4,"")</f>
        <v/>
      </c>
      <c r="Q92" s="1" t="str">
        <f>IF(Data1!Q94&gt;0,4-Data1!Q94,"")</f>
        <v/>
      </c>
      <c r="R92" s="1" t="str">
        <f>IF(Data1!R94&gt;0,4-Data1!R94,"")</f>
        <v/>
      </c>
      <c r="S92" s="1" t="str">
        <f>IF(Data1!S94&gt;0,4-Data1!S94,"")</f>
        <v/>
      </c>
      <c r="T92" s="1" t="str">
        <f>IF(Data1!T94&gt;0,Data1!T94-4,"")</f>
        <v/>
      </c>
      <c r="U92" s="1" t="str">
        <f>IF(Data1!U94&gt;0,4-Data1!U94,"")</f>
        <v/>
      </c>
      <c r="V92" s="1" t="str">
        <f>IF(Data1!V94&gt;0,Data1!V94-4,"")</f>
        <v/>
      </c>
      <c r="W92" s="1" t="str">
        <f>IF(Data1!W94&gt;0,4-Data1!W94,"")</f>
        <v/>
      </c>
      <c r="X92" s="1" t="str">
        <f>IF(Data1!X94&gt;0,4-Data1!X94,"")</f>
        <v/>
      </c>
      <c r="Y92" s="1" t="str">
        <f>IF(Data1!Y94&gt;0,4-Data1!Y94,"")</f>
        <v/>
      </c>
      <c r="Z92" s="1" t="str">
        <f>IF(Data1!Z94&gt;0,Data1!Z94-4,"")</f>
        <v/>
      </c>
      <c r="AC92" s="2" t="str">
        <f t="shared" si="6"/>
        <v/>
      </c>
      <c r="AD92" s="2" t="str">
        <f t="shared" si="7"/>
        <v/>
      </c>
      <c r="AE92" s="2" t="str">
        <f t="shared" si="8"/>
        <v/>
      </c>
      <c r="AF92" s="2" t="str">
        <f t="shared" si="9"/>
        <v/>
      </c>
      <c r="AG92" s="2" t="str">
        <f t="shared" si="10"/>
        <v/>
      </c>
      <c r="AH92" s="2" t="str">
        <f t="shared" si="11"/>
        <v/>
      </c>
    </row>
    <row r="93" spans="1:34">
      <c r="A93" s="1" t="str">
        <f>IF(Data1!A95&gt;0,Data1!A95-4,"")</f>
        <v/>
      </c>
      <c r="B93" s="1" t="str">
        <f>IF(Data1!B95&gt;0,Data1!B95-4,"")</f>
        <v/>
      </c>
      <c r="C93" s="1" t="str">
        <f>IF(Data1!C95&gt;0,4-Data1!C95,"")</f>
        <v/>
      </c>
      <c r="D93" s="1" t="str">
        <f>IF(Data1!D95&gt;0,4-Data1!D95,"")</f>
        <v/>
      </c>
      <c r="E93" s="1" t="str">
        <f>IF(Data1!E95&gt;0,4-Data1!E95,"")</f>
        <v/>
      </c>
      <c r="F93" s="1" t="str">
        <f>IF(Data1!F95&gt;0,Data1!F95-4,"")</f>
        <v/>
      </c>
      <c r="G93" s="1" t="str">
        <f>IF(Data1!G95&gt;0,Data1!G95-4,"")</f>
        <v/>
      </c>
      <c r="H93" s="1" t="str">
        <f>IF(Data1!H95&gt;0,Data1!H95-4,"")</f>
        <v/>
      </c>
      <c r="I93" s="1" t="str">
        <f>IF(Data1!I95&gt;0,4-Data1!I95,"")</f>
        <v/>
      </c>
      <c r="J93" s="1" t="str">
        <f>IF(Data1!J95&gt;0,4-Data1!J95,"")</f>
        <v/>
      </c>
      <c r="K93" s="1" t="str">
        <f>IF(Data1!K95&gt;0,Data1!K95-4,"")</f>
        <v/>
      </c>
      <c r="L93" s="1" t="str">
        <f>IF(Data1!L95&gt;0,4-Data1!L95,"")</f>
        <v/>
      </c>
      <c r="M93" s="1" t="str">
        <f>IF(Data1!M95&gt;0,Data1!M95-4,"")</f>
        <v/>
      </c>
      <c r="N93" s="1" t="str">
        <f>IF(Data1!N95&gt;0,Data1!N95-4,"")</f>
        <v/>
      </c>
      <c r="O93" s="1" t="str">
        <f>IF(Data1!O95&gt;0,Data1!O95-4,"")</f>
        <v/>
      </c>
      <c r="P93" s="1" t="str">
        <f>IF(Data1!P95&gt;0,Data1!P95-4,"")</f>
        <v/>
      </c>
      <c r="Q93" s="1" t="str">
        <f>IF(Data1!Q95&gt;0,4-Data1!Q95,"")</f>
        <v/>
      </c>
      <c r="R93" s="1" t="str">
        <f>IF(Data1!R95&gt;0,4-Data1!R95,"")</f>
        <v/>
      </c>
      <c r="S93" s="1" t="str">
        <f>IF(Data1!S95&gt;0,4-Data1!S95,"")</f>
        <v/>
      </c>
      <c r="T93" s="1" t="str">
        <f>IF(Data1!T95&gt;0,Data1!T95-4,"")</f>
        <v/>
      </c>
      <c r="U93" s="1" t="str">
        <f>IF(Data1!U95&gt;0,4-Data1!U95,"")</f>
        <v/>
      </c>
      <c r="V93" s="1" t="str">
        <f>IF(Data1!V95&gt;0,Data1!V95-4,"")</f>
        <v/>
      </c>
      <c r="W93" s="1" t="str">
        <f>IF(Data1!W95&gt;0,4-Data1!W95,"")</f>
        <v/>
      </c>
      <c r="X93" s="1" t="str">
        <f>IF(Data1!X95&gt;0,4-Data1!X95,"")</f>
        <v/>
      </c>
      <c r="Y93" s="1" t="str">
        <f>IF(Data1!Y95&gt;0,4-Data1!Y95,"")</f>
        <v/>
      </c>
      <c r="Z93" s="1" t="str">
        <f>IF(Data1!Z95&gt;0,Data1!Z95-4,"")</f>
        <v/>
      </c>
      <c r="AC93" s="2" t="str">
        <f t="shared" si="6"/>
        <v/>
      </c>
      <c r="AD93" s="2" t="str">
        <f t="shared" si="7"/>
        <v/>
      </c>
      <c r="AE93" s="2" t="str">
        <f t="shared" si="8"/>
        <v/>
      </c>
      <c r="AF93" s="2" t="str">
        <f t="shared" si="9"/>
        <v/>
      </c>
      <c r="AG93" s="2" t="str">
        <f t="shared" si="10"/>
        <v/>
      </c>
      <c r="AH93" s="2" t="str">
        <f t="shared" si="11"/>
        <v/>
      </c>
    </row>
    <row r="94" spans="1:34">
      <c r="A94" s="1" t="str">
        <f>IF(Data1!A96&gt;0,Data1!A96-4,"")</f>
        <v/>
      </c>
      <c r="B94" s="1" t="str">
        <f>IF(Data1!B96&gt;0,Data1!B96-4,"")</f>
        <v/>
      </c>
      <c r="C94" s="1" t="str">
        <f>IF(Data1!C96&gt;0,4-Data1!C96,"")</f>
        <v/>
      </c>
      <c r="D94" s="1" t="str">
        <f>IF(Data1!D96&gt;0,4-Data1!D96,"")</f>
        <v/>
      </c>
      <c r="E94" s="1" t="str">
        <f>IF(Data1!E96&gt;0,4-Data1!E96,"")</f>
        <v/>
      </c>
      <c r="F94" s="1" t="str">
        <f>IF(Data1!F96&gt;0,Data1!F96-4,"")</f>
        <v/>
      </c>
      <c r="G94" s="1" t="str">
        <f>IF(Data1!G96&gt;0,Data1!G96-4,"")</f>
        <v/>
      </c>
      <c r="H94" s="1" t="str">
        <f>IF(Data1!H96&gt;0,Data1!H96-4,"")</f>
        <v/>
      </c>
      <c r="I94" s="1" t="str">
        <f>IF(Data1!I96&gt;0,4-Data1!I96,"")</f>
        <v/>
      </c>
      <c r="J94" s="1" t="str">
        <f>IF(Data1!J96&gt;0,4-Data1!J96,"")</f>
        <v/>
      </c>
      <c r="K94" s="1" t="str">
        <f>IF(Data1!K96&gt;0,Data1!K96-4,"")</f>
        <v/>
      </c>
      <c r="L94" s="1" t="str">
        <f>IF(Data1!L96&gt;0,4-Data1!L96,"")</f>
        <v/>
      </c>
      <c r="M94" s="1" t="str">
        <f>IF(Data1!M96&gt;0,Data1!M96-4,"")</f>
        <v/>
      </c>
      <c r="N94" s="1" t="str">
        <f>IF(Data1!N96&gt;0,Data1!N96-4,"")</f>
        <v/>
      </c>
      <c r="O94" s="1" t="str">
        <f>IF(Data1!O96&gt;0,Data1!O96-4,"")</f>
        <v/>
      </c>
      <c r="P94" s="1" t="str">
        <f>IF(Data1!P96&gt;0,Data1!P96-4,"")</f>
        <v/>
      </c>
      <c r="Q94" s="1" t="str">
        <f>IF(Data1!Q96&gt;0,4-Data1!Q96,"")</f>
        <v/>
      </c>
      <c r="R94" s="1" t="str">
        <f>IF(Data1!R96&gt;0,4-Data1!R96,"")</f>
        <v/>
      </c>
      <c r="S94" s="1" t="str">
        <f>IF(Data1!S96&gt;0,4-Data1!S96,"")</f>
        <v/>
      </c>
      <c r="T94" s="1" t="str">
        <f>IF(Data1!T96&gt;0,Data1!T96-4,"")</f>
        <v/>
      </c>
      <c r="U94" s="1" t="str">
        <f>IF(Data1!U96&gt;0,4-Data1!U96,"")</f>
        <v/>
      </c>
      <c r="V94" s="1" t="str">
        <f>IF(Data1!V96&gt;0,Data1!V96-4,"")</f>
        <v/>
      </c>
      <c r="W94" s="1" t="str">
        <f>IF(Data1!W96&gt;0,4-Data1!W96,"")</f>
        <v/>
      </c>
      <c r="X94" s="1" t="str">
        <f>IF(Data1!X96&gt;0,4-Data1!X96,"")</f>
        <v/>
      </c>
      <c r="Y94" s="1" t="str">
        <f>IF(Data1!Y96&gt;0,4-Data1!Y96,"")</f>
        <v/>
      </c>
      <c r="Z94" s="1" t="str">
        <f>IF(Data1!Z96&gt;0,Data1!Z96-4,"")</f>
        <v/>
      </c>
      <c r="AC94" s="2" t="str">
        <f t="shared" si="6"/>
        <v/>
      </c>
      <c r="AD94" s="2" t="str">
        <f t="shared" si="7"/>
        <v/>
      </c>
      <c r="AE94" s="2" t="str">
        <f t="shared" si="8"/>
        <v/>
      </c>
      <c r="AF94" s="2" t="str">
        <f t="shared" si="9"/>
        <v/>
      </c>
      <c r="AG94" s="2" t="str">
        <f t="shared" si="10"/>
        <v/>
      </c>
      <c r="AH94" s="2" t="str">
        <f t="shared" si="11"/>
        <v/>
      </c>
    </row>
    <row r="95" spans="1:34">
      <c r="A95" s="1" t="str">
        <f>IF(Data1!A97&gt;0,Data1!A97-4,"")</f>
        <v/>
      </c>
      <c r="B95" s="1" t="str">
        <f>IF(Data1!B97&gt;0,Data1!B97-4,"")</f>
        <v/>
      </c>
      <c r="C95" s="1" t="str">
        <f>IF(Data1!C97&gt;0,4-Data1!C97,"")</f>
        <v/>
      </c>
      <c r="D95" s="1" t="str">
        <f>IF(Data1!D97&gt;0,4-Data1!D97,"")</f>
        <v/>
      </c>
      <c r="E95" s="1" t="str">
        <f>IF(Data1!E97&gt;0,4-Data1!E97,"")</f>
        <v/>
      </c>
      <c r="F95" s="1" t="str">
        <f>IF(Data1!F97&gt;0,Data1!F97-4,"")</f>
        <v/>
      </c>
      <c r="G95" s="1" t="str">
        <f>IF(Data1!G97&gt;0,Data1!G97-4,"")</f>
        <v/>
      </c>
      <c r="H95" s="1" t="str">
        <f>IF(Data1!H97&gt;0,Data1!H97-4,"")</f>
        <v/>
      </c>
      <c r="I95" s="1" t="str">
        <f>IF(Data1!I97&gt;0,4-Data1!I97,"")</f>
        <v/>
      </c>
      <c r="J95" s="1" t="str">
        <f>IF(Data1!J97&gt;0,4-Data1!J97,"")</f>
        <v/>
      </c>
      <c r="K95" s="1" t="str">
        <f>IF(Data1!K97&gt;0,Data1!K97-4,"")</f>
        <v/>
      </c>
      <c r="L95" s="1" t="str">
        <f>IF(Data1!L97&gt;0,4-Data1!L97,"")</f>
        <v/>
      </c>
      <c r="M95" s="1" t="str">
        <f>IF(Data1!M97&gt;0,Data1!M97-4,"")</f>
        <v/>
      </c>
      <c r="N95" s="1" t="str">
        <f>IF(Data1!N97&gt;0,Data1!N97-4,"")</f>
        <v/>
      </c>
      <c r="O95" s="1" t="str">
        <f>IF(Data1!O97&gt;0,Data1!O97-4,"")</f>
        <v/>
      </c>
      <c r="P95" s="1" t="str">
        <f>IF(Data1!P97&gt;0,Data1!P97-4,"")</f>
        <v/>
      </c>
      <c r="Q95" s="1" t="str">
        <f>IF(Data1!Q97&gt;0,4-Data1!Q97,"")</f>
        <v/>
      </c>
      <c r="R95" s="1" t="str">
        <f>IF(Data1!R97&gt;0,4-Data1!R97,"")</f>
        <v/>
      </c>
      <c r="S95" s="1" t="str">
        <f>IF(Data1!S97&gt;0,4-Data1!S97,"")</f>
        <v/>
      </c>
      <c r="T95" s="1" t="str">
        <f>IF(Data1!T97&gt;0,Data1!T97-4,"")</f>
        <v/>
      </c>
      <c r="U95" s="1" t="str">
        <f>IF(Data1!U97&gt;0,4-Data1!U97,"")</f>
        <v/>
      </c>
      <c r="V95" s="1" t="str">
        <f>IF(Data1!V97&gt;0,Data1!V97-4,"")</f>
        <v/>
      </c>
      <c r="W95" s="1" t="str">
        <f>IF(Data1!W97&gt;0,4-Data1!W97,"")</f>
        <v/>
      </c>
      <c r="X95" s="1" t="str">
        <f>IF(Data1!X97&gt;0,4-Data1!X97,"")</f>
        <v/>
      </c>
      <c r="Y95" s="1" t="str">
        <f>IF(Data1!Y97&gt;0,4-Data1!Y97,"")</f>
        <v/>
      </c>
      <c r="Z95" s="1" t="str">
        <f>IF(Data1!Z97&gt;0,Data1!Z97-4,"")</f>
        <v/>
      </c>
      <c r="AC95" s="2" t="str">
        <f t="shared" si="6"/>
        <v/>
      </c>
      <c r="AD95" s="2" t="str">
        <f t="shared" si="7"/>
        <v/>
      </c>
      <c r="AE95" s="2" t="str">
        <f t="shared" si="8"/>
        <v/>
      </c>
      <c r="AF95" s="2" t="str">
        <f t="shared" si="9"/>
        <v/>
      </c>
      <c r="AG95" s="2" t="str">
        <f t="shared" si="10"/>
        <v/>
      </c>
      <c r="AH95" s="2" t="str">
        <f t="shared" si="11"/>
        <v/>
      </c>
    </row>
    <row r="96" spans="1:34">
      <c r="A96" s="1" t="str">
        <f>IF(Data1!A98&gt;0,Data1!A98-4,"")</f>
        <v/>
      </c>
      <c r="B96" s="1" t="str">
        <f>IF(Data1!B98&gt;0,Data1!B98-4,"")</f>
        <v/>
      </c>
      <c r="C96" s="1" t="str">
        <f>IF(Data1!C98&gt;0,4-Data1!C98,"")</f>
        <v/>
      </c>
      <c r="D96" s="1" t="str">
        <f>IF(Data1!D98&gt;0,4-Data1!D98,"")</f>
        <v/>
      </c>
      <c r="E96" s="1" t="str">
        <f>IF(Data1!E98&gt;0,4-Data1!E98,"")</f>
        <v/>
      </c>
      <c r="F96" s="1" t="str">
        <f>IF(Data1!F98&gt;0,Data1!F98-4,"")</f>
        <v/>
      </c>
      <c r="G96" s="1" t="str">
        <f>IF(Data1!G98&gt;0,Data1!G98-4,"")</f>
        <v/>
      </c>
      <c r="H96" s="1" t="str">
        <f>IF(Data1!H98&gt;0,Data1!H98-4,"")</f>
        <v/>
      </c>
      <c r="I96" s="1" t="str">
        <f>IF(Data1!I98&gt;0,4-Data1!I98,"")</f>
        <v/>
      </c>
      <c r="J96" s="1" t="str">
        <f>IF(Data1!J98&gt;0,4-Data1!J98,"")</f>
        <v/>
      </c>
      <c r="K96" s="1" t="str">
        <f>IF(Data1!K98&gt;0,Data1!K98-4,"")</f>
        <v/>
      </c>
      <c r="L96" s="1" t="str">
        <f>IF(Data1!L98&gt;0,4-Data1!L98,"")</f>
        <v/>
      </c>
      <c r="M96" s="1" t="str">
        <f>IF(Data1!M98&gt;0,Data1!M98-4,"")</f>
        <v/>
      </c>
      <c r="N96" s="1" t="str">
        <f>IF(Data1!N98&gt;0,Data1!N98-4,"")</f>
        <v/>
      </c>
      <c r="O96" s="1" t="str">
        <f>IF(Data1!O98&gt;0,Data1!O98-4,"")</f>
        <v/>
      </c>
      <c r="P96" s="1" t="str">
        <f>IF(Data1!P98&gt;0,Data1!P98-4,"")</f>
        <v/>
      </c>
      <c r="Q96" s="1" t="str">
        <f>IF(Data1!Q98&gt;0,4-Data1!Q98,"")</f>
        <v/>
      </c>
      <c r="R96" s="1" t="str">
        <f>IF(Data1!R98&gt;0,4-Data1!R98,"")</f>
        <v/>
      </c>
      <c r="S96" s="1" t="str">
        <f>IF(Data1!S98&gt;0,4-Data1!S98,"")</f>
        <v/>
      </c>
      <c r="T96" s="1" t="str">
        <f>IF(Data1!T98&gt;0,Data1!T98-4,"")</f>
        <v/>
      </c>
      <c r="U96" s="1" t="str">
        <f>IF(Data1!U98&gt;0,4-Data1!U98,"")</f>
        <v/>
      </c>
      <c r="V96" s="1" t="str">
        <f>IF(Data1!V98&gt;0,Data1!V98-4,"")</f>
        <v/>
      </c>
      <c r="W96" s="1" t="str">
        <f>IF(Data1!W98&gt;0,4-Data1!W98,"")</f>
        <v/>
      </c>
      <c r="X96" s="1" t="str">
        <f>IF(Data1!X98&gt;0,4-Data1!X98,"")</f>
        <v/>
      </c>
      <c r="Y96" s="1" t="str">
        <f>IF(Data1!Y98&gt;0,4-Data1!Y98,"")</f>
        <v/>
      </c>
      <c r="Z96" s="1" t="str">
        <f>IF(Data1!Z98&gt;0,Data1!Z98-4,"")</f>
        <v/>
      </c>
      <c r="AC96" s="2" t="str">
        <f t="shared" si="6"/>
        <v/>
      </c>
      <c r="AD96" s="2" t="str">
        <f t="shared" si="7"/>
        <v/>
      </c>
      <c r="AE96" s="2" t="str">
        <f t="shared" si="8"/>
        <v/>
      </c>
      <c r="AF96" s="2" t="str">
        <f t="shared" si="9"/>
        <v/>
      </c>
      <c r="AG96" s="2" t="str">
        <f t="shared" si="10"/>
        <v/>
      </c>
      <c r="AH96" s="2" t="str">
        <f t="shared" si="11"/>
        <v/>
      </c>
    </row>
    <row r="97" spans="1:34">
      <c r="A97" s="1" t="str">
        <f>IF(Data1!A99&gt;0,Data1!A99-4,"")</f>
        <v/>
      </c>
      <c r="B97" s="1" t="str">
        <f>IF(Data1!B99&gt;0,Data1!B99-4,"")</f>
        <v/>
      </c>
      <c r="C97" s="1" t="str">
        <f>IF(Data1!C99&gt;0,4-Data1!C99,"")</f>
        <v/>
      </c>
      <c r="D97" s="1" t="str">
        <f>IF(Data1!D99&gt;0,4-Data1!D99,"")</f>
        <v/>
      </c>
      <c r="E97" s="1" t="str">
        <f>IF(Data1!E99&gt;0,4-Data1!E99,"")</f>
        <v/>
      </c>
      <c r="F97" s="1" t="str">
        <f>IF(Data1!F99&gt;0,Data1!F99-4,"")</f>
        <v/>
      </c>
      <c r="G97" s="1" t="str">
        <f>IF(Data1!G99&gt;0,Data1!G99-4,"")</f>
        <v/>
      </c>
      <c r="H97" s="1" t="str">
        <f>IF(Data1!H99&gt;0,Data1!H99-4,"")</f>
        <v/>
      </c>
      <c r="I97" s="1" t="str">
        <f>IF(Data1!I99&gt;0,4-Data1!I99,"")</f>
        <v/>
      </c>
      <c r="J97" s="1" t="str">
        <f>IF(Data1!J99&gt;0,4-Data1!J99,"")</f>
        <v/>
      </c>
      <c r="K97" s="1" t="str">
        <f>IF(Data1!K99&gt;0,Data1!K99-4,"")</f>
        <v/>
      </c>
      <c r="L97" s="1" t="str">
        <f>IF(Data1!L99&gt;0,4-Data1!L99,"")</f>
        <v/>
      </c>
      <c r="M97" s="1" t="str">
        <f>IF(Data1!M99&gt;0,Data1!M99-4,"")</f>
        <v/>
      </c>
      <c r="N97" s="1" t="str">
        <f>IF(Data1!N99&gt;0,Data1!N99-4,"")</f>
        <v/>
      </c>
      <c r="O97" s="1" t="str">
        <f>IF(Data1!O99&gt;0,Data1!O99-4,"")</f>
        <v/>
      </c>
      <c r="P97" s="1" t="str">
        <f>IF(Data1!P99&gt;0,Data1!P99-4,"")</f>
        <v/>
      </c>
      <c r="Q97" s="1" t="str">
        <f>IF(Data1!Q99&gt;0,4-Data1!Q99,"")</f>
        <v/>
      </c>
      <c r="R97" s="1" t="str">
        <f>IF(Data1!R99&gt;0,4-Data1!R99,"")</f>
        <v/>
      </c>
      <c r="S97" s="1" t="str">
        <f>IF(Data1!S99&gt;0,4-Data1!S99,"")</f>
        <v/>
      </c>
      <c r="T97" s="1" t="str">
        <f>IF(Data1!T99&gt;0,Data1!T99-4,"")</f>
        <v/>
      </c>
      <c r="U97" s="1" t="str">
        <f>IF(Data1!U99&gt;0,4-Data1!U99,"")</f>
        <v/>
      </c>
      <c r="V97" s="1" t="str">
        <f>IF(Data1!V99&gt;0,Data1!V99-4,"")</f>
        <v/>
      </c>
      <c r="W97" s="1" t="str">
        <f>IF(Data1!W99&gt;0,4-Data1!W99,"")</f>
        <v/>
      </c>
      <c r="X97" s="1" t="str">
        <f>IF(Data1!X99&gt;0,4-Data1!X99,"")</f>
        <v/>
      </c>
      <c r="Y97" s="1" t="str">
        <f>IF(Data1!Y99&gt;0,4-Data1!Y99,"")</f>
        <v/>
      </c>
      <c r="Z97" s="1" t="str">
        <f>IF(Data1!Z99&gt;0,Data1!Z99-4,"")</f>
        <v/>
      </c>
      <c r="AC97" s="2" t="str">
        <f t="shared" si="6"/>
        <v/>
      </c>
      <c r="AD97" s="2" t="str">
        <f t="shared" si="7"/>
        <v/>
      </c>
      <c r="AE97" s="2" t="str">
        <f t="shared" si="8"/>
        <v/>
      </c>
      <c r="AF97" s="2" t="str">
        <f t="shared" si="9"/>
        <v/>
      </c>
      <c r="AG97" s="2" t="str">
        <f t="shared" si="10"/>
        <v/>
      </c>
      <c r="AH97" s="2" t="str">
        <f t="shared" si="11"/>
        <v/>
      </c>
    </row>
    <row r="98" spans="1:34">
      <c r="A98" s="1" t="str">
        <f>IF(Data1!A100&gt;0,Data1!A100-4,"")</f>
        <v/>
      </c>
      <c r="B98" s="1" t="str">
        <f>IF(Data1!B100&gt;0,Data1!B100-4,"")</f>
        <v/>
      </c>
      <c r="C98" s="1" t="str">
        <f>IF(Data1!C100&gt;0,4-Data1!C100,"")</f>
        <v/>
      </c>
      <c r="D98" s="1" t="str">
        <f>IF(Data1!D100&gt;0,4-Data1!D100,"")</f>
        <v/>
      </c>
      <c r="E98" s="1" t="str">
        <f>IF(Data1!E100&gt;0,4-Data1!E100,"")</f>
        <v/>
      </c>
      <c r="F98" s="1" t="str">
        <f>IF(Data1!F100&gt;0,Data1!F100-4,"")</f>
        <v/>
      </c>
      <c r="G98" s="1" t="str">
        <f>IF(Data1!G100&gt;0,Data1!G100-4,"")</f>
        <v/>
      </c>
      <c r="H98" s="1" t="str">
        <f>IF(Data1!H100&gt;0,Data1!H100-4,"")</f>
        <v/>
      </c>
      <c r="I98" s="1" t="str">
        <f>IF(Data1!I100&gt;0,4-Data1!I100,"")</f>
        <v/>
      </c>
      <c r="J98" s="1" t="str">
        <f>IF(Data1!J100&gt;0,4-Data1!J100,"")</f>
        <v/>
      </c>
      <c r="K98" s="1" t="str">
        <f>IF(Data1!K100&gt;0,Data1!K100-4,"")</f>
        <v/>
      </c>
      <c r="L98" s="1" t="str">
        <f>IF(Data1!L100&gt;0,4-Data1!L100,"")</f>
        <v/>
      </c>
      <c r="M98" s="1" t="str">
        <f>IF(Data1!M100&gt;0,Data1!M100-4,"")</f>
        <v/>
      </c>
      <c r="N98" s="1" t="str">
        <f>IF(Data1!N100&gt;0,Data1!N100-4,"")</f>
        <v/>
      </c>
      <c r="O98" s="1" t="str">
        <f>IF(Data1!O100&gt;0,Data1!O100-4,"")</f>
        <v/>
      </c>
      <c r="P98" s="1" t="str">
        <f>IF(Data1!P100&gt;0,Data1!P100-4,"")</f>
        <v/>
      </c>
      <c r="Q98" s="1" t="str">
        <f>IF(Data1!Q100&gt;0,4-Data1!Q100,"")</f>
        <v/>
      </c>
      <c r="R98" s="1" t="str">
        <f>IF(Data1!R100&gt;0,4-Data1!R100,"")</f>
        <v/>
      </c>
      <c r="S98" s="1" t="str">
        <f>IF(Data1!S100&gt;0,4-Data1!S100,"")</f>
        <v/>
      </c>
      <c r="T98" s="1" t="str">
        <f>IF(Data1!T100&gt;0,Data1!T100-4,"")</f>
        <v/>
      </c>
      <c r="U98" s="1" t="str">
        <f>IF(Data1!U100&gt;0,4-Data1!U100,"")</f>
        <v/>
      </c>
      <c r="V98" s="1" t="str">
        <f>IF(Data1!V100&gt;0,Data1!V100-4,"")</f>
        <v/>
      </c>
      <c r="W98" s="1" t="str">
        <f>IF(Data1!W100&gt;0,4-Data1!W100,"")</f>
        <v/>
      </c>
      <c r="X98" s="1" t="str">
        <f>IF(Data1!X100&gt;0,4-Data1!X100,"")</f>
        <v/>
      </c>
      <c r="Y98" s="1" t="str">
        <f>IF(Data1!Y100&gt;0,4-Data1!Y100,"")</f>
        <v/>
      </c>
      <c r="Z98" s="1" t="str">
        <f>IF(Data1!Z100&gt;0,Data1!Z100-4,"")</f>
        <v/>
      </c>
      <c r="AC98" s="2" t="str">
        <f t="shared" si="6"/>
        <v/>
      </c>
      <c r="AD98" s="2" t="str">
        <f t="shared" si="7"/>
        <v/>
      </c>
      <c r="AE98" s="2" t="str">
        <f t="shared" si="8"/>
        <v/>
      </c>
      <c r="AF98" s="2" t="str">
        <f t="shared" si="9"/>
        <v/>
      </c>
      <c r="AG98" s="2" t="str">
        <f t="shared" si="10"/>
        <v/>
      </c>
      <c r="AH98" s="2" t="str">
        <f t="shared" si="11"/>
        <v/>
      </c>
    </row>
    <row r="99" spans="1:34">
      <c r="A99" s="1" t="str">
        <f>IF(Data1!A101&gt;0,Data1!A101-4,"")</f>
        <v/>
      </c>
      <c r="B99" s="1" t="str">
        <f>IF(Data1!B101&gt;0,Data1!B101-4,"")</f>
        <v/>
      </c>
      <c r="C99" s="1" t="str">
        <f>IF(Data1!C101&gt;0,4-Data1!C101,"")</f>
        <v/>
      </c>
      <c r="D99" s="1" t="str">
        <f>IF(Data1!D101&gt;0,4-Data1!D101,"")</f>
        <v/>
      </c>
      <c r="E99" s="1" t="str">
        <f>IF(Data1!E101&gt;0,4-Data1!E101,"")</f>
        <v/>
      </c>
      <c r="F99" s="1" t="str">
        <f>IF(Data1!F101&gt;0,Data1!F101-4,"")</f>
        <v/>
      </c>
      <c r="G99" s="1" t="str">
        <f>IF(Data1!G101&gt;0,Data1!G101-4,"")</f>
        <v/>
      </c>
      <c r="H99" s="1" t="str">
        <f>IF(Data1!H101&gt;0,Data1!H101-4,"")</f>
        <v/>
      </c>
      <c r="I99" s="1" t="str">
        <f>IF(Data1!I101&gt;0,4-Data1!I101,"")</f>
        <v/>
      </c>
      <c r="J99" s="1" t="str">
        <f>IF(Data1!J101&gt;0,4-Data1!J101,"")</f>
        <v/>
      </c>
      <c r="K99" s="1" t="str">
        <f>IF(Data1!K101&gt;0,Data1!K101-4,"")</f>
        <v/>
      </c>
      <c r="L99" s="1" t="str">
        <f>IF(Data1!L101&gt;0,4-Data1!L101,"")</f>
        <v/>
      </c>
      <c r="M99" s="1" t="str">
        <f>IF(Data1!M101&gt;0,Data1!M101-4,"")</f>
        <v/>
      </c>
      <c r="N99" s="1" t="str">
        <f>IF(Data1!N101&gt;0,Data1!N101-4,"")</f>
        <v/>
      </c>
      <c r="O99" s="1" t="str">
        <f>IF(Data1!O101&gt;0,Data1!O101-4,"")</f>
        <v/>
      </c>
      <c r="P99" s="1" t="str">
        <f>IF(Data1!P101&gt;0,Data1!P101-4,"")</f>
        <v/>
      </c>
      <c r="Q99" s="1" t="str">
        <f>IF(Data1!Q101&gt;0,4-Data1!Q101,"")</f>
        <v/>
      </c>
      <c r="R99" s="1" t="str">
        <f>IF(Data1!R101&gt;0,4-Data1!R101,"")</f>
        <v/>
      </c>
      <c r="S99" s="1" t="str">
        <f>IF(Data1!S101&gt;0,4-Data1!S101,"")</f>
        <v/>
      </c>
      <c r="T99" s="1" t="str">
        <f>IF(Data1!T101&gt;0,Data1!T101-4,"")</f>
        <v/>
      </c>
      <c r="U99" s="1" t="str">
        <f>IF(Data1!U101&gt;0,4-Data1!U101,"")</f>
        <v/>
      </c>
      <c r="V99" s="1" t="str">
        <f>IF(Data1!V101&gt;0,Data1!V101-4,"")</f>
        <v/>
      </c>
      <c r="W99" s="1" t="str">
        <f>IF(Data1!W101&gt;0,4-Data1!W101,"")</f>
        <v/>
      </c>
      <c r="X99" s="1" t="str">
        <f>IF(Data1!X101&gt;0,4-Data1!X101,"")</f>
        <v/>
      </c>
      <c r="Y99" s="1" t="str">
        <f>IF(Data1!Y101&gt;0,4-Data1!Y101,"")</f>
        <v/>
      </c>
      <c r="Z99" s="1" t="str">
        <f>IF(Data1!Z101&gt;0,Data1!Z101-4,"")</f>
        <v/>
      </c>
      <c r="AC99" s="2" t="str">
        <f t="shared" si="6"/>
        <v/>
      </c>
      <c r="AD99" s="2" t="str">
        <f t="shared" si="7"/>
        <v/>
      </c>
      <c r="AE99" s="2" t="str">
        <f t="shared" si="8"/>
        <v/>
      </c>
      <c r="AF99" s="2" t="str">
        <f t="shared" si="9"/>
        <v/>
      </c>
      <c r="AG99" s="2" t="str">
        <f t="shared" si="10"/>
        <v/>
      </c>
      <c r="AH99" s="2" t="str">
        <f t="shared" si="11"/>
        <v/>
      </c>
    </row>
    <row r="100" spans="1:34">
      <c r="A100" s="1" t="str">
        <f>IF(Data1!A102&gt;0,Data1!A102-4,"")</f>
        <v/>
      </c>
      <c r="B100" s="1" t="str">
        <f>IF(Data1!B102&gt;0,Data1!B102-4,"")</f>
        <v/>
      </c>
      <c r="C100" s="1" t="str">
        <f>IF(Data1!C102&gt;0,4-Data1!C102,"")</f>
        <v/>
      </c>
      <c r="D100" s="1" t="str">
        <f>IF(Data1!D102&gt;0,4-Data1!D102,"")</f>
        <v/>
      </c>
      <c r="E100" s="1" t="str">
        <f>IF(Data1!E102&gt;0,4-Data1!E102,"")</f>
        <v/>
      </c>
      <c r="F100" s="1" t="str">
        <f>IF(Data1!F102&gt;0,Data1!F102-4,"")</f>
        <v/>
      </c>
      <c r="G100" s="1" t="str">
        <f>IF(Data1!G102&gt;0,Data1!G102-4,"")</f>
        <v/>
      </c>
      <c r="H100" s="1" t="str">
        <f>IF(Data1!H102&gt;0,Data1!H102-4,"")</f>
        <v/>
      </c>
      <c r="I100" s="1" t="str">
        <f>IF(Data1!I102&gt;0,4-Data1!I102,"")</f>
        <v/>
      </c>
      <c r="J100" s="1" t="str">
        <f>IF(Data1!J102&gt;0,4-Data1!J102,"")</f>
        <v/>
      </c>
      <c r="K100" s="1" t="str">
        <f>IF(Data1!K102&gt;0,Data1!K102-4,"")</f>
        <v/>
      </c>
      <c r="L100" s="1" t="str">
        <f>IF(Data1!L102&gt;0,4-Data1!L102,"")</f>
        <v/>
      </c>
      <c r="M100" s="1" t="str">
        <f>IF(Data1!M102&gt;0,Data1!M102-4,"")</f>
        <v/>
      </c>
      <c r="N100" s="1" t="str">
        <f>IF(Data1!N102&gt;0,Data1!N102-4,"")</f>
        <v/>
      </c>
      <c r="O100" s="1" t="str">
        <f>IF(Data1!O102&gt;0,Data1!O102-4,"")</f>
        <v/>
      </c>
      <c r="P100" s="1" t="str">
        <f>IF(Data1!P102&gt;0,Data1!P102-4,"")</f>
        <v/>
      </c>
      <c r="Q100" s="1" t="str">
        <f>IF(Data1!Q102&gt;0,4-Data1!Q102,"")</f>
        <v/>
      </c>
      <c r="R100" s="1" t="str">
        <f>IF(Data1!R102&gt;0,4-Data1!R102,"")</f>
        <v/>
      </c>
      <c r="S100" s="1" t="str">
        <f>IF(Data1!S102&gt;0,4-Data1!S102,"")</f>
        <v/>
      </c>
      <c r="T100" s="1" t="str">
        <f>IF(Data1!T102&gt;0,Data1!T102-4,"")</f>
        <v/>
      </c>
      <c r="U100" s="1" t="str">
        <f>IF(Data1!U102&gt;0,4-Data1!U102,"")</f>
        <v/>
      </c>
      <c r="V100" s="1" t="str">
        <f>IF(Data1!V102&gt;0,Data1!V102-4,"")</f>
        <v/>
      </c>
      <c r="W100" s="1" t="str">
        <f>IF(Data1!W102&gt;0,4-Data1!W102,"")</f>
        <v/>
      </c>
      <c r="X100" s="1" t="str">
        <f>IF(Data1!X102&gt;0,4-Data1!X102,"")</f>
        <v/>
      </c>
      <c r="Y100" s="1" t="str">
        <f>IF(Data1!Y102&gt;0,4-Data1!Y102,"")</f>
        <v/>
      </c>
      <c r="Z100" s="1" t="str">
        <f>IF(Data1!Z102&gt;0,Data1!Z102-4,"")</f>
        <v/>
      </c>
      <c r="AC100" s="2" t="str">
        <f t="shared" si="6"/>
        <v/>
      </c>
      <c r="AD100" s="2" t="str">
        <f t="shared" si="7"/>
        <v/>
      </c>
      <c r="AE100" s="2" t="str">
        <f t="shared" si="8"/>
        <v/>
      </c>
      <c r="AF100" s="2" t="str">
        <f t="shared" si="9"/>
        <v/>
      </c>
      <c r="AG100" s="2" t="str">
        <f t="shared" si="10"/>
        <v/>
      </c>
      <c r="AH100" s="2" t="str">
        <f t="shared" si="11"/>
        <v/>
      </c>
    </row>
    <row r="101" spans="1:34">
      <c r="A101" s="1" t="str">
        <f>IF(Data1!A103&gt;0,Data1!A103-4,"")</f>
        <v/>
      </c>
      <c r="B101" s="1" t="str">
        <f>IF(Data1!B103&gt;0,Data1!B103-4,"")</f>
        <v/>
      </c>
      <c r="C101" s="1" t="str">
        <f>IF(Data1!C103&gt;0,4-Data1!C103,"")</f>
        <v/>
      </c>
      <c r="D101" s="1" t="str">
        <f>IF(Data1!D103&gt;0,4-Data1!D103,"")</f>
        <v/>
      </c>
      <c r="E101" s="1" t="str">
        <f>IF(Data1!E103&gt;0,4-Data1!E103,"")</f>
        <v/>
      </c>
      <c r="F101" s="1" t="str">
        <f>IF(Data1!F103&gt;0,Data1!F103-4,"")</f>
        <v/>
      </c>
      <c r="G101" s="1" t="str">
        <f>IF(Data1!G103&gt;0,Data1!G103-4,"")</f>
        <v/>
      </c>
      <c r="H101" s="1" t="str">
        <f>IF(Data1!H103&gt;0,Data1!H103-4,"")</f>
        <v/>
      </c>
      <c r="I101" s="1" t="str">
        <f>IF(Data1!I103&gt;0,4-Data1!I103,"")</f>
        <v/>
      </c>
      <c r="J101" s="1" t="str">
        <f>IF(Data1!J103&gt;0,4-Data1!J103,"")</f>
        <v/>
      </c>
      <c r="K101" s="1" t="str">
        <f>IF(Data1!K103&gt;0,Data1!K103-4,"")</f>
        <v/>
      </c>
      <c r="L101" s="1" t="str">
        <f>IF(Data1!L103&gt;0,4-Data1!L103,"")</f>
        <v/>
      </c>
      <c r="M101" s="1" t="str">
        <f>IF(Data1!M103&gt;0,Data1!M103-4,"")</f>
        <v/>
      </c>
      <c r="N101" s="1" t="str">
        <f>IF(Data1!N103&gt;0,Data1!N103-4,"")</f>
        <v/>
      </c>
      <c r="O101" s="1" t="str">
        <f>IF(Data1!O103&gt;0,Data1!O103-4,"")</f>
        <v/>
      </c>
      <c r="P101" s="1" t="str">
        <f>IF(Data1!P103&gt;0,Data1!P103-4,"")</f>
        <v/>
      </c>
      <c r="Q101" s="1" t="str">
        <f>IF(Data1!Q103&gt;0,4-Data1!Q103,"")</f>
        <v/>
      </c>
      <c r="R101" s="1" t="str">
        <f>IF(Data1!R103&gt;0,4-Data1!R103,"")</f>
        <v/>
      </c>
      <c r="S101" s="1" t="str">
        <f>IF(Data1!S103&gt;0,4-Data1!S103,"")</f>
        <v/>
      </c>
      <c r="T101" s="1" t="str">
        <f>IF(Data1!T103&gt;0,Data1!T103-4,"")</f>
        <v/>
      </c>
      <c r="U101" s="1" t="str">
        <f>IF(Data1!U103&gt;0,4-Data1!U103,"")</f>
        <v/>
      </c>
      <c r="V101" s="1" t="str">
        <f>IF(Data1!V103&gt;0,Data1!V103-4,"")</f>
        <v/>
      </c>
      <c r="W101" s="1" t="str">
        <f>IF(Data1!W103&gt;0,4-Data1!W103,"")</f>
        <v/>
      </c>
      <c r="X101" s="1" t="str">
        <f>IF(Data1!X103&gt;0,4-Data1!X103,"")</f>
        <v/>
      </c>
      <c r="Y101" s="1" t="str">
        <f>IF(Data1!Y103&gt;0,4-Data1!Y103,"")</f>
        <v/>
      </c>
      <c r="Z101" s="1" t="str">
        <f>IF(Data1!Z103&gt;0,Data1!Z103-4,"")</f>
        <v/>
      </c>
      <c r="AC101" s="2" t="str">
        <f t="shared" si="6"/>
        <v/>
      </c>
      <c r="AD101" s="2" t="str">
        <f t="shared" si="7"/>
        <v/>
      </c>
      <c r="AE101" s="2" t="str">
        <f t="shared" si="8"/>
        <v/>
      </c>
      <c r="AF101" s="2" t="str">
        <f t="shared" si="9"/>
        <v/>
      </c>
      <c r="AG101" s="2" t="str">
        <f t="shared" si="10"/>
        <v/>
      </c>
      <c r="AH101" s="2" t="str">
        <f t="shared" si="11"/>
        <v/>
      </c>
    </row>
    <row r="102" spans="1:34">
      <c r="A102" s="1" t="str">
        <f>IF(Data1!A104&gt;0,Data1!A104-4,"")</f>
        <v/>
      </c>
      <c r="B102" s="1" t="str">
        <f>IF(Data1!B104&gt;0,Data1!B104-4,"")</f>
        <v/>
      </c>
      <c r="C102" s="1" t="str">
        <f>IF(Data1!C104&gt;0,4-Data1!C104,"")</f>
        <v/>
      </c>
      <c r="D102" s="1" t="str">
        <f>IF(Data1!D104&gt;0,4-Data1!D104,"")</f>
        <v/>
      </c>
      <c r="E102" s="1" t="str">
        <f>IF(Data1!E104&gt;0,4-Data1!E104,"")</f>
        <v/>
      </c>
      <c r="F102" s="1" t="str">
        <f>IF(Data1!F104&gt;0,Data1!F104-4,"")</f>
        <v/>
      </c>
      <c r="G102" s="1" t="str">
        <f>IF(Data1!G104&gt;0,Data1!G104-4,"")</f>
        <v/>
      </c>
      <c r="H102" s="1" t="str">
        <f>IF(Data1!H104&gt;0,Data1!H104-4,"")</f>
        <v/>
      </c>
      <c r="I102" s="1" t="str">
        <f>IF(Data1!I104&gt;0,4-Data1!I104,"")</f>
        <v/>
      </c>
      <c r="J102" s="1" t="str">
        <f>IF(Data1!J104&gt;0,4-Data1!J104,"")</f>
        <v/>
      </c>
      <c r="K102" s="1" t="str">
        <f>IF(Data1!K104&gt;0,Data1!K104-4,"")</f>
        <v/>
      </c>
      <c r="L102" s="1" t="str">
        <f>IF(Data1!L104&gt;0,4-Data1!L104,"")</f>
        <v/>
      </c>
      <c r="M102" s="1" t="str">
        <f>IF(Data1!M104&gt;0,Data1!M104-4,"")</f>
        <v/>
      </c>
      <c r="N102" s="1" t="str">
        <f>IF(Data1!N104&gt;0,Data1!N104-4,"")</f>
        <v/>
      </c>
      <c r="O102" s="1" t="str">
        <f>IF(Data1!O104&gt;0,Data1!O104-4,"")</f>
        <v/>
      </c>
      <c r="P102" s="1" t="str">
        <f>IF(Data1!P104&gt;0,Data1!P104-4,"")</f>
        <v/>
      </c>
      <c r="Q102" s="1" t="str">
        <f>IF(Data1!Q104&gt;0,4-Data1!Q104,"")</f>
        <v/>
      </c>
      <c r="R102" s="1" t="str">
        <f>IF(Data1!R104&gt;0,4-Data1!R104,"")</f>
        <v/>
      </c>
      <c r="S102" s="1" t="str">
        <f>IF(Data1!S104&gt;0,4-Data1!S104,"")</f>
        <v/>
      </c>
      <c r="T102" s="1" t="str">
        <f>IF(Data1!T104&gt;0,Data1!T104-4,"")</f>
        <v/>
      </c>
      <c r="U102" s="1" t="str">
        <f>IF(Data1!U104&gt;0,4-Data1!U104,"")</f>
        <v/>
      </c>
      <c r="V102" s="1" t="str">
        <f>IF(Data1!V104&gt;0,Data1!V104-4,"")</f>
        <v/>
      </c>
      <c r="W102" s="1" t="str">
        <f>IF(Data1!W104&gt;0,4-Data1!W104,"")</f>
        <v/>
      </c>
      <c r="X102" s="1" t="str">
        <f>IF(Data1!X104&gt;0,4-Data1!X104,"")</f>
        <v/>
      </c>
      <c r="Y102" s="1" t="str">
        <f>IF(Data1!Y104&gt;0,4-Data1!Y104,"")</f>
        <v/>
      </c>
      <c r="Z102" s="1" t="str">
        <f>IF(Data1!Z104&gt;0,Data1!Z104-4,"")</f>
        <v/>
      </c>
      <c r="AC102" s="2" t="str">
        <f t="shared" si="6"/>
        <v/>
      </c>
      <c r="AD102" s="2" t="str">
        <f t="shared" si="7"/>
        <v/>
      </c>
      <c r="AE102" s="2" t="str">
        <f t="shared" si="8"/>
        <v/>
      </c>
      <c r="AF102" s="2" t="str">
        <f t="shared" si="9"/>
        <v/>
      </c>
      <c r="AG102" s="2" t="str">
        <f t="shared" si="10"/>
        <v/>
      </c>
      <c r="AH102" s="2" t="str">
        <f t="shared" si="11"/>
        <v/>
      </c>
    </row>
    <row r="103" spans="1:34">
      <c r="A103" s="1" t="str">
        <f>IF(Data1!A105&gt;0,Data1!A105-4,"")</f>
        <v/>
      </c>
      <c r="B103" s="1" t="str">
        <f>IF(Data1!B105&gt;0,Data1!B105-4,"")</f>
        <v/>
      </c>
      <c r="C103" s="1" t="str">
        <f>IF(Data1!C105&gt;0,4-Data1!C105,"")</f>
        <v/>
      </c>
      <c r="D103" s="1" t="str">
        <f>IF(Data1!D105&gt;0,4-Data1!D105,"")</f>
        <v/>
      </c>
      <c r="E103" s="1" t="str">
        <f>IF(Data1!E105&gt;0,4-Data1!E105,"")</f>
        <v/>
      </c>
      <c r="F103" s="1" t="str">
        <f>IF(Data1!F105&gt;0,Data1!F105-4,"")</f>
        <v/>
      </c>
      <c r="G103" s="1" t="str">
        <f>IF(Data1!G105&gt;0,Data1!G105-4,"")</f>
        <v/>
      </c>
      <c r="H103" s="1" t="str">
        <f>IF(Data1!H105&gt;0,Data1!H105-4,"")</f>
        <v/>
      </c>
      <c r="I103" s="1" t="str">
        <f>IF(Data1!I105&gt;0,4-Data1!I105,"")</f>
        <v/>
      </c>
      <c r="J103" s="1" t="str">
        <f>IF(Data1!J105&gt;0,4-Data1!J105,"")</f>
        <v/>
      </c>
      <c r="K103" s="1" t="str">
        <f>IF(Data1!K105&gt;0,Data1!K105-4,"")</f>
        <v/>
      </c>
      <c r="L103" s="1" t="str">
        <f>IF(Data1!L105&gt;0,4-Data1!L105,"")</f>
        <v/>
      </c>
      <c r="M103" s="1" t="str">
        <f>IF(Data1!M105&gt;0,Data1!M105-4,"")</f>
        <v/>
      </c>
      <c r="N103" s="1" t="str">
        <f>IF(Data1!N105&gt;0,Data1!N105-4,"")</f>
        <v/>
      </c>
      <c r="O103" s="1" t="str">
        <f>IF(Data1!O105&gt;0,Data1!O105-4,"")</f>
        <v/>
      </c>
      <c r="P103" s="1" t="str">
        <f>IF(Data1!P105&gt;0,Data1!P105-4,"")</f>
        <v/>
      </c>
      <c r="Q103" s="1" t="str">
        <f>IF(Data1!Q105&gt;0,4-Data1!Q105,"")</f>
        <v/>
      </c>
      <c r="R103" s="1" t="str">
        <f>IF(Data1!R105&gt;0,4-Data1!R105,"")</f>
        <v/>
      </c>
      <c r="S103" s="1" t="str">
        <f>IF(Data1!S105&gt;0,4-Data1!S105,"")</f>
        <v/>
      </c>
      <c r="T103" s="1" t="str">
        <f>IF(Data1!T105&gt;0,Data1!T105-4,"")</f>
        <v/>
      </c>
      <c r="U103" s="1" t="str">
        <f>IF(Data1!U105&gt;0,4-Data1!U105,"")</f>
        <v/>
      </c>
      <c r="V103" s="1" t="str">
        <f>IF(Data1!V105&gt;0,Data1!V105-4,"")</f>
        <v/>
      </c>
      <c r="W103" s="1" t="str">
        <f>IF(Data1!W105&gt;0,4-Data1!W105,"")</f>
        <v/>
      </c>
      <c r="X103" s="1" t="str">
        <f>IF(Data1!X105&gt;0,4-Data1!X105,"")</f>
        <v/>
      </c>
      <c r="Y103" s="1" t="str">
        <f>IF(Data1!Y105&gt;0,4-Data1!Y105,"")</f>
        <v/>
      </c>
      <c r="Z103" s="1" t="str">
        <f>IF(Data1!Z105&gt;0,Data1!Z105-4,"")</f>
        <v/>
      </c>
      <c r="AC103" s="2" t="str">
        <f t="shared" si="6"/>
        <v/>
      </c>
      <c r="AD103" s="2" t="str">
        <f t="shared" si="7"/>
        <v/>
      </c>
      <c r="AE103" s="2" t="str">
        <f t="shared" si="8"/>
        <v/>
      </c>
      <c r="AF103" s="2" t="str">
        <f t="shared" si="9"/>
        <v/>
      </c>
      <c r="AG103" s="2" t="str">
        <f t="shared" si="10"/>
        <v/>
      </c>
      <c r="AH103" s="2" t="str">
        <f t="shared" si="11"/>
        <v/>
      </c>
    </row>
    <row r="104" spans="1:34">
      <c r="A104" s="1" t="str">
        <f>IF(Data1!A106&gt;0,Data1!A106-4,"")</f>
        <v/>
      </c>
      <c r="B104" s="1" t="str">
        <f>IF(Data1!B106&gt;0,Data1!B106-4,"")</f>
        <v/>
      </c>
      <c r="C104" s="1" t="str">
        <f>IF(Data1!C106&gt;0,4-Data1!C106,"")</f>
        <v/>
      </c>
      <c r="D104" s="1" t="str">
        <f>IF(Data1!D106&gt;0,4-Data1!D106,"")</f>
        <v/>
      </c>
      <c r="E104" s="1" t="str">
        <f>IF(Data1!E106&gt;0,4-Data1!E106,"")</f>
        <v/>
      </c>
      <c r="F104" s="1" t="str">
        <f>IF(Data1!F106&gt;0,Data1!F106-4,"")</f>
        <v/>
      </c>
      <c r="G104" s="1" t="str">
        <f>IF(Data1!G106&gt;0,Data1!G106-4,"")</f>
        <v/>
      </c>
      <c r="H104" s="1" t="str">
        <f>IF(Data1!H106&gt;0,Data1!H106-4,"")</f>
        <v/>
      </c>
      <c r="I104" s="1" t="str">
        <f>IF(Data1!I106&gt;0,4-Data1!I106,"")</f>
        <v/>
      </c>
      <c r="J104" s="1" t="str">
        <f>IF(Data1!J106&gt;0,4-Data1!J106,"")</f>
        <v/>
      </c>
      <c r="K104" s="1" t="str">
        <f>IF(Data1!K106&gt;0,Data1!K106-4,"")</f>
        <v/>
      </c>
      <c r="L104" s="1" t="str">
        <f>IF(Data1!L106&gt;0,4-Data1!L106,"")</f>
        <v/>
      </c>
      <c r="M104" s="1" t="str">
        <f>IF(Data1!M106&gt;0,Data1!M106-4,"")</f>
        <v/>
      </c>
      <c r="N104" s="1" t="str">
        <f>IF(Data1!N106&gt;0,Data1!N106-4,"")</f>
        <v/>
      </c>
      <c r="O104" s="1" t="str">
        <f>IF(Data1!O106&gt;0,Data1!O106-4,"")</f>
        <v/>
      </c>
      <c r="P104" s="1" t="str">
        <f>IF(Data1!P106&gt;0,Data1!P106-4,"")</f>
        <v/>
      </c>
      <c r="Q104" s="1" t="str">
        <f>IF(Data1!Q106&gt;0,4-Data1!Q106,"")</f>
        <v/>
      </c>
      <c r="R104" s="1" t="str">
        <f>IF(Data1!R106&gt;0,4-Data1!R106,"")</f>
        <v/>
      </c>
      <c r="S104" s="1" t="str">
        <f>IF(Data1!S106&gt;0,4-Data1!S106,"")</f>
        <v/>
      </c>
      <c r="T104" s="1" t="str">
        <f>IF(Data1!T106&gt;0,Data1!T106-4,"")</f>
        <v/>
      </c>
      <c r="U104" s="1" t="str">
        <f>IF(Data1!U106&gt;0,4-Data1!U106,"")</f>
        <v/>
      </c>
      <c r="V104" s="1" t="str">
        <f>IF(Data1!V106&gt;0,Data1!V106-4,"")</f>
        <v/>
      </c>
      <c r="W104" s="1" t="str">
        <f>IF(Data1!W106&gt;0,4-Data1!W106,"")</f>
        <v/>
      </c>
      <c r="X104" s="1" t="str">
        <f>IF(Data1!X106&gt;0,4-Data1!X106,"")</f>
        <v/>
      </c>
      <c r="Y104" s="1" t="str">
        <f>IF(Data1!Y106&gt;0,4-Data1!Y106,"")</f>
        <v/>
      </c>
      <c r="Z104" s="1" t="str">
        <f>IF(Data1!Z106&gt;0,Data1!Z106-4,"")</f>
        <v/>
      </c>
      <c r="AC104" s="2" t="str">
        <f t="shared" si="6"/>
        <v/>
      </c>
      <c r="AD104" s="2" t="str">
        <f t="shared" si="7"/>
        <v/>
      </c>
      <c r="AE104" s="2" t="str">
        <f t="shared" si="8"/>
        <v/>
      </c>
      <c r="AF104" s="2" t="str">
        <f t="shared" si="9"/>
        <v/>
      </c>
      <c r="AG104" s="2" t="str">
        <f t="shared" si="10"/>
        <v/>
      </c>
      <c r="AH104" s="2" t="str">
        <f t="shared" si="11"/>
        <v/>
      </c>
    </row>
    <row r="105" spans="1:34">
      <c r="A105" s="1" t="str">
        <f>IF(Data1!A107&gt;0,Data1!A107-4,"")</f>
        <v/>
      </c>
      <c r="B105" s="1" t="str">
        <f>IF(Data1!B107&gt;0,Data1!B107-4,"")</f>
        <v/>
      </c>
      <c r="C105" s="1" t="str">
        <f>IF(Data1!C107&gt;0,4-Data1!C107,"")</f>
        <v/>
      </c>
      <c r="D105" s="1" t="str">
        <f>IF(Data1!D107&gt;0,4-Data1!D107,"")</f>
        <v/>
      </c>
      <c r="E105" s="1" t="str">
        <f>IF(Data1!E107&gt;0,4-Data1!E107,"")</f>
        <v/>
      </c>
      <c r="F105" s="1" t="str">
        <f>IF(Data1!F107&gt;0,Data1!F107-4,"")</f>
        <v/>
      </c>
      <c r="G105" s="1" t="str">
        <f>IF(Data1!G107&gt;0,Data1!G107-4,"")</f>
        <v/>
      </c>
      <c r="H105" s="1" t="str">
        <f>IF(Data1!H107&gt;0,Data1!H107-4,"")</f>
        <v/>
      </c>
      <c r="I105" s="1" t="str">
        <f>IF(Data1!I107&gt;0,4-Data1!I107,"")</f>
        <v/>
      </c>
      <c r="J105" s="1" t="str">
        <f>IF(Data1!J107&gt;0,4-Data1!J107,"")</f>
        <v/>
      </c>
      <c r="K105" s="1" t="str">
        <f>IF(Data1!K107&gt;0,Data1!K107-4,"")</f>
        <v/>
      </c>
      <c r="L105" s="1" t="str">
        <f>IF(Data1!L107&gt;0,4-Data1!L107,"")</f>
        <v/>
      </c>
      <c r="M105" s="1" t="str">
        <f>IF(Data1!M107&gt;0,Data1!M107-4,"")</f>
        <v/>
      </c>
      <c r="N105" s="1" t="str">
        <f>IF(Data1!N107&gt;0,Data1!N107-4,"")</f>
        <v/>
      </c>
      <c r="O105" s="1" t="str">
        <f>IF(Data1!O107&gt;0,Data1!O107-4,"")</f>
        <v/>
      </c>
      <c r="P105" s="1" t="str">
        <f>IF(Data1!P107&gt;0,Data1!P107-4,"")</f>
        <v/>
      </c>
      <c r="Q105" s="1" t="str">
        <f>IF(Data1!Q107&gt;0,4-Data1!Q107,"")</f>
        <v/>
      </c>
      <c r="R105" s="1" t="str">
        <f>IF(Data1!R107&gt;0,4-Data1!R107,"")</f>
        <v/>
      </c>
      <c r="S105" s="1" t="str">
        <f>IF(Data1!S107&gt;0,4-Data1!S107,"")</f>
        <v/>
      </c>
      <c r="T105" s="1" t="str">
        <f>IF(Data1!T107&gt;0,Data1!T107-4,"")</f>
        <v/>
      </c>
      <c r="U105" s="1" t="str">
        <f>IF(Data1!U107&gt;0,4-Data1!U107,"")</f>
        <v/>
      </c>
      <c r="V105" s="1" t="str">
        <f>IF(Data1!V107&gt;0,Data1!V107-4,"")</f>
        <v/>
      </c>
      <c r="W105" s="1" t="str">
        <f>IF(Data1!W107&gt;0,4-Data1!W107,"")</f>
        <v/>
      </c>
      <c r="X105" s="1" t="str">
        <f>IF(Data1!X107&gt;0,4-Data1!X107,"")</f>
        <v/>
      </c>
      <c r="Y105" s="1" t="str">
        <f>IF(Data1!Y107&gt;0,4-Data1!Y107,"")</f>
        <v/>
      </c>
      <c r="Z105" s="1" t="str">
        <f>IF(Data1!Z107&gt;0,Data1!Z107-4,"")</f>
        <v/>
      </c>
      <c r="AC105" s="2" t="str">
        <f t="shared" si="6"/>
        <v/>
      </c>
      <c r="AD105" s="2" t="str">
        <f t="shared" si="7"/>
        <v/>
      </c>
      <c r="AE105" s="2" t="str">
        <f t="shared" si="8"/>
        <v/>
      </c>
      <c r="AF105" s="2" t="str">
        <f t="shared" si="9"/>
        <v/>
      </c>
      <c r="AG105" s="2" t="str">
        <f t="shared" si="10"/>
        <v/>
      </c>
      <c r="AH105" s="2" t="str">
        <f t="shared" si="11"/>
        <v/>
      </c>
    </row>
    <row r="106" spans="1:34">
      <c r="A106" s="1" t="str">
        <f>IF(Data1!A108&gt;0,Data1!A108-4,"")</f>
        <v/>
      </c>
      <c r="B106" s="1" t="str">
        <f>IF(Data1!B108&gt;0,Data1!B108-4,"")</f>
        <v/>
      </c>
      <c r="C106" s="1" t="str">
        <f>IF(Data1!C108&gt;0,4-Data1!C108,"")</f>
        <v/>
      </c>
      <c r="D106" s="1" t="str">
        <f>IF(Data1!D108&gt;0,4-Data1!D108,"")</f>
        <v/>
      </c>
      <c r="E106" s="1" t="str">
        <f>IF(Data1!E108&gt;0,4-Data1!E108,"")</f>
        <v/>
      </c>
      <c r="F106" s="1" t="str">
        <f>IF(Data1!F108&gt;0,Data1!F108-4,"")</f>
        <v/>
      </c>
      <c r="G106" s="1" t="str">
        <f>IF(Data1!G108&gt;0,Data1!G108-4,"")</f>
        <v/>
      </c>
      <c r="H106" s="1" t="str">
        <f>IF(Data1!H108&gt;0,Data1!H108-4,"")</f>
        <v/>
      </c>
      <c r="I106" s="1" t="str">
        <f>IF(Data1!I108&gt;0,4-Data1!I108,"")</f>
        <v/>
      </c>
      <c r="J106" s="1" t="str">
        <f>IF(Data1!J108&gt;0,4-Data1!J108,"")</f>
        <v/>
      </c>
      <c r="K106" s="1" t="str">
        <f>IF(Data1!K108&gt;0,Data1!K108-4,"")</f>
        <v/>
      </c>
      <c r="L106" s="1" t="str">
        <f>IF(Data1!L108&gt;0,4-Data1!L108,"")</f>
        <v/>
      </c>
      <c r="M106" s="1" t="str">
        <f>IF(Data1!M108&gt;0,Data1!M108-4,"")</f>
        <v/>
      </c>
      <c r="N106" s="1" t="str">
        <f>IF(Data1!N108&gt;0,Data1!N108-4,"")</f>
        <v/>
      </c>
      <c r="O106" s="1" t="str">
        <f>IF(Data1!O108&gt;0,Data1!O108-4,"")</f>
        <v/>
      </c>
      <c r="P106" s="1" t="str">
        <f>IF(Data1!P108&gt;0,Data1!P108-4,"")</f>
        <v/>
      </c>
      <c r="Q106" s="1" t="str">
        <f>IF(Data1!Q108&gt;0,4-Data1!Q108,"")</f>
        <v/>
      </c>
      <c r="R106" s="1" t="str">
        <f>IF(Data1!R108&gt;0,4-Data1!R108,"")</f>
        <v/>
      </c>
      <c r="S106" s="1" t="str">
        <f>IF(Data1!S108&gt;0,4-Data1!S108,"")</f>
        <v/>
      </c>
      <c r="T106" s="1" t="str">
        <f>IF(Data1!T108&gt;0,Data1!T108-4,"")</f>
        <v/>
      </c>
      <c r="U106" s="1" t="str">
        <f>IF(Data1!U108&gt;0,4-Data1!U108,"")</f>
        <v/>
      </c>
      <c r="V106" s="1" t="str">
        <f>IF(Data1!V108&gt;0,Data1!V108-4,"")</f>
        <v/>
      </c>
      <c r="W106" s="1" t="str">
        <f>IF(Data1!W108&gt;0,4-Data1!W108,"")</f>
        <v/>
      </c>
      <c r="X106" s="1" t="str">
        <f>IF(Data1!X108&gt;0,4-Data1!X108,"")</f>
        <v/>
      </c>
      <c r="Y106" s="1" t="str">
        <f>IF(Data1!Y108&gt;0,4-Data1!Y108,"")</f>
        <v/>
      </c>
      <c r="Z106" s="1" t="str">
        <f>IF(Data1!Z108&gt;0,Data1!Z108-4,"")</f>
        <v/>
      </c>
      <c r="AC106" s="2" t="str">
        <f t="shared" si="6"/>
        <v/>
      </c>
      <c r="AD106" s="2" t="str">
        <f t="shared" si="7"/>
        <v/>
      </c>
      <c r="AE106" s="2" t="str">
        <f t="shared" si="8"/>
        <v/>
      </c>
      <c r="AF106" s="2" t="str">
        <f t="shared" si="9"/>
        <v/>
      </c>
      <c r="AG106" s="2" t="str">
        <f t="shared" si="10"/>
        <v/>
      </c>
      <c r="AH106" s="2" t="str">
        <f t="shared" si="11"/>
        <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248"/>
  <sheetViews>
    <sheetView workbookViewId="0">
      <selection activeCell="AC22" sqref="AC22"/>
    </sheetView>
  </sheetViews>
  <sheetFormatPr defaultColWidth="9.140625" defaultRowHeight="15"/>
  <cols>
    <col min="1" max="26" width="3.5703125" style="1" customWidth="1"/>
  </cols>
  <sheetData>
    <row r="1" spans="1:28" ht="158.25" customHeight="1">
      <c r="A1" s="51" t="s">
        <v>756</v>
      </c>
      <c r="B1" s="52"/>
      <c r="C1" s="52"/>
      <c r="D1" s="52"/>
      <c r="E1" s="52"/>
      <c r="F1" s="52"/>
      <c r="G1" s="52"/>
      <c r="H1" s="52"/>
      <c r="I1" s="52"/>
      <c r="J1" s="52"/>
      <c r="K1" s="52"/>
      <c r="L1" s="52"/>
      <c r="M1" s="52"/>
      <c r="N1" s="52"/>
      <c r="O1" s="52"/>
      <c r="P1" s="52"/>
      <c r="Q1" s="52"/>
      <c r="R1" s="52"/>
      <c r="S1" s="52"/>
      <c r="T1" s="52"/>
      <c r="U1" s="52"/>
      <c r="V1" s="52"/>
      <c r="W1" s="52"/>
      <c r="X1" s="52"/>
      <c r="Y1" s="52"/>
      <c r="Z1" s="52"/>
    </row>
    <row r="2" spans="1:28" s="11" customFormat="1" ht="14.25" customHeight="1">
      <c r="A2" s="54" t="s">
        <v>755</v>
      </c>
      <c r="B2" s="55"/>
      <c r="C2" s="55"/>
      <c r="D2" s="55"/>
      <c r="E2" s="55"/>
      <c r="F2" s="55"/>
      <c r="G2" s="55"/>
      <c r="H2" s="56"/>
      <c r="I2" s="57" t="s">
        <v>2109</v>
      </c>
      <c r="J2" s="58"/>
      <c r="K2" s="58"/>
      <c r="L2" s="58"/>
      <c r="M2" s="58"/>
      <c r="N2" s="58"/>
      <c r="O2" s="58"/>
      <c r="P2" s="58"/>
      <c r="Q2" s="58"/>
      <c r="R2" s="58"/>
      <c r="S2" s="58"/>
      <c r="T2" s="58"/>
      <c r="U2" s="58"/>
      <c r="V2" s="58"/>
      <c r="W2" s="58"/>
      <c r="X2" s="58"/>
      <c r="Y2" s="58"/>
      <c r="Z2" s="59"/>
    </row>
    <row r="3" spans="1:28" s="11" customFormat="1" ht="18.75" customHeight="1">
      <c r="A3" s="66"/>
      <c r="B3" s="67"/>
      <c r="C3" s="67"/>
      <c r="D3" s="67"/>
      <c r="E3" s="67"/>
      <c r="F3" s="67"/>
      <c r="G3" s="67"/>
      <c r="H3" s="67"/>
      <c r="I3" s="67"/>
      <c r="J3" s="67"/>
      <c r="K3" s="67"/>
      <c r="L3" s="67"/>
      <c r="M3" s="67"/>
      <c r="N3" s="67"/>
      <c r="O3" s="67"/>
      <c r="P3" s="67"/>
      <c r="Q3" s="67"/>
      <c r="R3" s="67"/>
      <c r="S3" s="67"/>
      <c r="T3" s="67"/>
      <c r="U3" s="67"/>
      <c r="V3" s="67"/>
      <c r="W3" s="67"/>
      <c r="X3" s="67"/>
      <c r="Y3" s="67"/>
      <c r="Z3" s="68"/>
    </row>
    <row r="4" spans="1:28">
      <c r="A4" s="53" t="s">
        <v>0</v>
      </c>
      <c r="B4" s="53"/>
      <c r="C4" s="53"/>
      <c r="D4" s="53"/>
      <c r="E4" s="53"/>
      <c r="F4" s="53"/>
      <c r="G4" s="53"/>
      <c r="H4" s="53"/>
      <c r="I4" s="53"/>
      <c r="J4" s="53"/>
      <c r="K4" s="53"/>
      <c r="L4" s="53"/>
      <c r="M4" s="53"/>
      <c r="N4" s="53"/>
      <c r="O4" s="53"/>
      <c r="P4" s="53"/>
      <c r="Q4" s="53"/>
      <c r="R4" s="53"/>
      <c r="S4" s="53"/>
      <c r="T4" s="53"/>
      <c r="U4" s="53"/>
      <c r="V4" s="53"/>
      <c r="W4" s="53"/>
      <c r="X4" s="53"/>
      <c r="Y4" s="53"/>
      <c r="Z4" s="53"/>
    </row>
    <row r="5" spans="1:28">
      <c r="A5" s="31">
        <v>1</v>
      </c>
      <c r="B5" s="27">
        <v>2</v>
      </c>
      <c r="C5" s="26">
        <v>3</v>
      </c>
      <c r="D5" s="27">
        <v>4</v>
      </c>
      <c r="E5" s="24">
        <v>5</v>
      </c>
      <c r="F5" s="26">
        <v>6</v>
      </c>
      <c r="G5" s="26">
        <v>7</v>
      </c>
      <c r="H5" s="26">
        <v>8</v>
      </c>
      <c r="I5" s="26">
        <v>9</v>
      </c>
      <c r="J5" s="26">
        <v>10</v>
      </c>
      <c r="K5" s="26">
        <v>11</v>
      </c>
      <c r="L5" s="26">
        <v>12</v>
      </c>
      <c r="M5" s="26">
        <v>13</v>
      </c>
      <c r="N5" s="26">
        <v>14</v>
      </c>
      <c r="O5" s="26">
        <v>15</v>
      </c>
      <c r="P5" s="26">
        <v>16</v>
      </c>
      <c r="Q5" s="26">
        <v>17</v>
      </c>
      <c r="R5" s="26">
        <v>18</v>
      </c>
      <c r="S5" s="26">
        <v>19</v>
      </c>
      <c r="T5" s="26">
        <v>20</v>
      </c>
      <c r="U5" s="26">
        <v>21</v>
      </c>
      <c r="V5" s="26">
        <v>22</v>
      </c>
      <c r="W5" s="26">
        <v>23</v>
      </c>
      <c r="X5" s="26">
        <v>24</v>
      </c>
      <c r="Y5" s="26">
        <v>25</v>
      </c>
      <c r="Z5" s="25">
        <v>26</v>
      </c>
      <c r="AA5" s="81" t="s">
        <v>2105</v>
      </c>
      <c r="AB5" s="39" t="s">
        <v>2106</v>
      </c>
    </row>
    <row r="6" spans="1:28">
      <c r="A6" s="79">
        <v>5</v>
      </c>
      <c r="B6" s="79">
        <v>6</v>
      </c>
      <c r="C6" s="79">
        <v>4</v>
      </c>
      <c r="D6" s="79">
        <v>1</v>
      </c>
      <c r="E6" s="79">
        <v>3</v>
      </c>
      <c r="F6" s="79">
        <v>4</v>
      </c>
      <c r="G6" s="79">
        <v>4</v>
      </c>
      <c r="H6" s="79">
        <v>4</v>
      </c>
      <c r="I6" s="79">
        <v>2</v>
      </c>
      <c r="J6" s="79">
        <v>4</v>
      </c>
      <c r="K6" s="79">
        <v>6</v>
      </c>
      <c r="L6" s="79">
        <v>3</v>
      </c>
      <c r="M6" s="79">
        <v>7</v>
      </c>
      <c r="N6" s="79">
        <v>5</v>
      </c>
      <c r="O6" s="79">
        <v>2</v>
      </c>
      <c r="P6" s="79">
        <v>5</v>
      </c>
      <c r="Q6" s="79">
        <v>1</v>
      </c>
      <c r="R6" s="79">
        <v>4</v>
      </c>
      <c r="S6" s="79">
        <v>4</v>
      </c>
      <c r="T6" s="79">
        <v>5</v>
      </c>
      <c r="U6" s="79">
        <v>2</v>
      </c>
      <c r="V6" s="79">
        <v>4</v>
      </c>
      <c r="W6" s="79">
        <v>2</v>
      </c>
      <c r="X6" s="79">
        <v>3</v>
      </c>
      <c r="Y6" s="79">
        <v>2</v>
      </c>
      <c r="Z6" s="79">
        <v>4</v>
      </c>
      <c r="AA6" s="39" t="s">
        <v>2107</v>
      </c>
      <c r="AB6" s="39">
        <v>22</v>
      </c>
    </row>
    <row r="7" spans="1:28">
      <c r="A7" s="80">
        <v>5</v>
      </c>
      <c r="B7" s="80">
        <v>6</v>
      </c>
      <c r="C7" s="80">
        <v>4</v>
      </c>
      <c r="D7" s="80">
        <v>1</v>
      </c>
      <c r="E7" s="80">
        <v>4</v>
      </c>
      <c r="F7" s="80">
        <v>4</v>
      </c>
      <c r="G7" s="80">
        <v>4</v>
      </c>
      <c r="H7" s="80">
        <v>4</v>
      </c>
      <c r="I7" s="80">
        <v>2</v>
      </c>
      <c r="J7" s="80">
        <v>6</v>
      </c>
      <c r="K7" s="80">
        <v>5</v>
      </c>
      <c r="L7" s="80">
        <v>3</v>
      </c>
      <c r="M7" s="80">
        <v>5</v>
      </c>
      <c r="N7" s="80">
        <v>4</v>
      </c>
      <c r="O7" s="80">
        <v>1</v>
      </c>
      <c r="P7" s="80">
        <v>4</v>
      </c>
      <c r="Q7" s="80">
        <v>2</v>
      </c>
      <c r="R7" s="80">
        <v>4</v>
      </c>
      <c r="S7" s="80">
        <v>2</v>
      </c>
      <c r="T7" s="80">
        <v>6</v>
      </c>
      <c r="U7" s="80">
        <v>3</v>
      </c>
      <c r="V7" s="80">
        <v>4</v>
      </c>
      <c r="W7" s="80">
        <v>2</v>
      </c>
      <c r="X7" s="80">
        <v>4</v>
      </c>
      <c r="Y7" s="80">
        <v>3</v>
      </c>
      <c r="Z7" s="80">
        <v>3</v>
      </c>
      <c r="AA7" s="39" t="s">
        <v>2108</v>
      </c>
      <c r="AB7" s="39">
        <v>67</v>
      </c>
    </row>
    <row r="8" spans="1:28">
      <c r="A8" s="80">
        <v>4</v>
      </c>
      <c r="B8" s="80">
        <v>5</v>
      </c>
      <c r="C8" s="80">
        <v>4</v>
      </c>
      <c r="D8" s="80">
        <v>1</v>
      </c>
      <c r="E8" s="80">
        <v>4</v>
      </c>
      <c r="F8" s="80">
        <v>4</v>
      </c>
      <c r="G8" s="80">
        <v>5</v>
      </c>
      <c r="H8" s="80">
        <v>6</v>
      </c>
      <c r="I8" s="80">
        <v>2</v>
      </c>
      <c r="J8" s="80">
        <v>6</v>
      </c>
      <c r="K8" s="80">
        <v>5</v>
      </c>
      <c r="L8" s="80">
        <v>3</v>
      </c>
      <c r="M8" s="80">
        <v>5</v>
      </c>
      <c r="N8" s="80">
        <v>4</v>
      </c>
      <c r="O8" s="80">
        <v>2</v>
      </c>
      <c r="P8" s="80">
        <v>5</v>
      </c>
      <c r="Q8" s="80">
        <v>3</v>
      </c>
      <c r="R8" s="80">
        <v>4</v>
      </c>
      <c r="S8" s="80">
        <v>3</v>
      </c>
      <c r="T8" s="80">
        <v>5</v>
      </c>
      <c r="U8" s="80">
        <v>2</v>
      </c>
      <c r="V8" s="80">
        <v>5</v>
      </c>
      <c r="W8" s="80">
        <v>2</v>
      </c>
      <c r="X8" s="80">
        <v>3</v>
      </c>
      <c r="Y8" s="80">
        <v>3</v>
      </c>
      <c r="Z8" s="80">
        <v>2</v>
      </c>
      <c r="AA8" s="39" t="s">
        <v>2108</v>
      </c>
      <c r="AB8" s="39">
        <v>26</v>
      </c>
    </row>
    <row r="9" spans="1:28">
      <c r="A9" s="80">
        <v>5</v>
      </c>
      <c r="B9" s="80">
        <v>4</v>
      </c>
      <c r="C9" s="80">
        <v>5</v>
      </c>
      <c r="D9" s="80">
        <v>1</v>
      </c>
      <c r="E9" s="80">
        <v>5</v>
      </c>
      <c r="F9" s="80">
        <v>4</v>
      </c>
      <c r="G9" s="80">
        <v>4</v>
      </c>
      <c r="H9" s="80">
        <v>6</v>
      </c>
      <c r="I9" s="80">
        <v>4</v>
      </c>
      <c r="J9" s="80">
        <v>6</v>
      </c>
      <c r="K9" s="80">
        <v>5</v>
      </c>
      <c r="L9" s="80">
        <v>4</v>
      </c>
      <c r="M9" s="80">
        <v>5</v>
      </c>
      <c r="N9" s="80">
        <v>4</v>
      </c>
      <c r="O9" s="80">
        <v>2</v>
      </c>
      <c r="P9" s="80">
        <v>4</v>
      </c>
      <c r="Q9" s="80">
        <v>2</v>
      </c>
      <c r="R9" s="80">
        <v>3</v>
      </c>
      <c r="S9" s="80">
        <v>2</v>
      </c>
      <c r="T9" s="80">
        <v>5</v>
      </c>
      <c r="U9" s="80">
        <v>2</v>
      </c>
      <c r="V9" s="80">
        <v>4</v>
      </c>
      <c r="W9" s="80">
        <v>1</v>
      </c>
      <c r="X9" s="80">
        <v>4</v>
      </c>
      <c r="Y9" s="80">
        <v>4</v>
      </c>
      <c r="Z9" s="80">
        <v>1</v>
      </c>
      <c r="AA9" s="39" t="s">
        <v>2107</v>
      </c>
      <c r="AB9" s="39">
        <v>52</v>
      </c>
    </row>
    <row r="10" spans="1:28">
      <c r="A10" s="12">
        <v>4</v>
      </c>
      <c r="B10" s="12">
        <v>5</v>
      </c>
      <c r="C10" s="12">
        <v>4</v>
      </c>
      <c r="D10" s="12">
        <v>1</v>
      </c>
      <c r="E10" s="12">
        <v>4</v>
      </c>
      <c r="F10" s="12">
        <v>4</v>
      </c>
      <c r="G10" s="12">
        <v>4</v>
      </c>
      <c r="H10" s="12">
        <v>5</v>
      </c>
      <c r="I10" s="12">
        <v>3</v>
      </c>
      <c r="J10" s="12">
        <v>7</v>
      </c>
      <c r="K10" s="12">
        <v>5</v>
      </c>
      <c r="L10" s="12">
        <v>3</v>
      </c>
      <c r="M10" s="12">
        <v>6</v>
      </c>
      <c r="N10" s="12">
        <v>4</v>
      </c>
      <c r="O10" s="12">
        <v>1</v>
      </c>
      <c r="P10" s="12">
        <v>4</v>
      </c>
      <c r="Q10" s="12">
        <v>2</v>
      </c>
      <c r="R10" s="12">
        <v>4</v>
      </c>
      <c r="S10" s="12">
        <v>4</v>
      </c>
      <c r="T10" s="12">
        <v>4</v>
      </c>
      <c r="U10" s="12">
        <v>3</v>
      </c>
      <c r="V10" s="12">
        <v>5</v>
      </c>
      <c r="W10" s="12">
        <v>2</v>
      </c>
      <c r="X10" s="12">
        <v>4</v>
      </c>
      <c r="Y10" s="12">
        <v>3</v>
      </c>
      <c r="Z10" s="12">
        <v>1</v>
      </c>
      <c r="AA10" s="39" t="s">
        <v>2107</v>
      </c>
      <c r="AB10" s="39">
        <v>24</v>
      </c>
    </row>
    <row r="11" spans="1:28">
      <c r="A11" s="12">
        <v>5</v>
      </c>
      <c r="B11" s="12">
        <v>4</v>
      </c>
      <c r="C11" s="12">
        <v>6</v>
      </c>
      <c r="D11" s="12">
        <v>1</v>
      </c>
      <c r="E11" s="12">
        <v>5</v>
      </c>
      <c r="F11" s="12">
        <v>5</v>
      </c>
      <c r="G11" s="12">
        <v>4</v>
      </c>
      <c r="H11" s="12">
        <v>4</v>
      </c>
      <c r="I11" s="12">
        <v>2</v>
      </c>
      <c r="J11" s="12">
        <v>6</v>
      </c>
      <c r="K11" s="12">
        <v>4</v>
      </c>
      <c r="L11" s="12">
        <v>4</v>
      </c>
      <c r="M11" s="12">
        <v>5</v>
      </c>
      <c r="N11" s="12">
        <v>5</v>
      </c>
      <c r="O11" s="12">
        <v>2</v>
      </c>
      <c r="P11" s="12">
        <v>4</v>
      </c>
      <c r="Q11" s="12">
        <v>2</v>
      </c>
      <c r="R11" s="12">
        <v>3</v>
      </c>
      <c r="S11" s="12">
        <v>3</v>
      </c>
      <c r="T11" s="12">
        <v>5</v>
      </c>
      <c r="U11" s="12">
        <v>2</v>
      </c>
      <c r="V11" s="12">
        <v>4</v>
      </c>
      <c r="W11" s="12">
        <v>1</v>
      </c>
      <c r="X11" s="12">
        <v>3</v>
      </c>
      <c r="Y11" s="12">
        <v>4</v>
      </c>
      <c r="Z11" s="12">
        <v>2</v>
      </c>
      <c r="AA11" s="39" t="s">
        <v>2108</v>
      </c>
      <c r="AB11" s="39">
        <v>20</v>
      </c>
    </row>
    <row r="12" spans="1:28">
      <c r="A12" s="79">
        <v>5</v>
      </c>
      <c r="B12" s="79">
        <v>6</v>
      </c>
      <c r="C12" s="79">
        <v>4</v>
      </c>
      <c r="D12" s="79">
        <v>1</v>
      </c>
      <c r="E12" s="80">
        <v>4</v>
      </c>
      <c r="F12" s="80">
        <v>4</v>
      </c>
      <c r="G12" s="80">
        <v>5</v>
      </c>
      <c r="H12" s="80">
        <v>6</v>
      </c>
      <c r="I12" s="12">
        <v>3</v>
      </c>
      <c r="J12" s="12">
        <v>7</v>
      </c>
      <c r="K12" s="12">
        <v>5</v>
      </c>
      <c r="L12" s="12">
        <v>3</v>
      </c>
      <c r="M12" s="79">
        <v>7</v>
      </c>
      <c r="N12" s="79">
        <v>5</v>
      </c>
      <c r="O12" s="79">
        <v>2</v>
      </c>
      <c r="P12" s="79">
        <v>5</v>
      </c>
      <c r="Q12" s="80">
        <v>3</v>
      </c>
      <c r="R12" s="80">
        <v>4</v>
      </c>
      <c r="S12" s="80">
        <v>3</v>
      </c>
      <c r="T12" s="80">
        <v>5</v>
      </c>
      <c r="U12" s="12">
        <v>3</v>
      </c>
      <c r="V12" s="12">
        <v>5</v>
      </c>
      <c r="W12" s="12">
        <v>2</v>
      </c>
      <c r="X12" s="12">
        <v>4</v>
      </c>
      <c r="Y12" s="12">
        <v>3</v>
      </c>
      <c r="Z12" s="12">
        <v>1</v>
      </c>
      <c r="AA12" s="39" t="s">
        <v>2107</v>
      </c>
      <c r="AB12" s="82">
        <v>65</v>
      </c>
    </row>
    <row r="13" spans="1:28">
      <c r="A13" s="80">
        <v>5</v>
      </c>
      <c r="B13" s="80">
        <v>6</v>
      </c>
      <c r="C13" s="80">
        <v>4</v>
      </c>
      <c r="D13" s="80">
        <v>1</v>
      </c>
      <c r="E13" s="80">
        <v>5</v>
      </c>
      <c r="F13" s="80">
        <v>4</v>
      </c>
      <c r="G13" s="80">
        <v>4</v>
      </c>
      <c r="H13" s="80">
        <v>6</v>
      </c>
      <c r="I13" s="12">
        <v>2</v>
      </c>
      <c r="J13" s="12">
        <v>6</v>
      </c>
      <c r="K13" s="12">
        <v>4</v>
      </c>
      <c r="L13" s="12">
        <v>4</v>
      </c>
      <c r="M13" s="80">
        <v>5</v>
      </c>
      <c r="N13" s="80">
        <v>4</v>
      </c>
      <c r="O13" s="80">
        <v>1</v>
      </c>
      <c r="P13" s="80">
        <v>4</v>
      </c>
      <c r="Q13" s="80">
        <v>2</v>
      </c>
      <c r="R13" s="80">
        <v>3</v>
      </c>
      <c r="S13" s="80">
        <v>2</v>
      </c>
      <c r="T13" s="80">
        <v>5</v>
      </c>
      <c r="U13" s="12">
        <v>2</v>
      </c>
      <c r="V13" s="12">
        <v>4</v>
      </c>
      <c r="W13" s="12">
        <v>1</v>
      </c>
      <c r="X13" s="12">
        <v>3</v>
      </c>
      <c r="Y13" s="12">
        <v>4</v>
      </c>
      <c r="Z13" s="12">
        <v>2</v>
      </c>
      <c r="AA13" s="39" t="s">
        <v>2108</v>
      </c>
      <c r="AB13" s="82">
        <v>51</v>
      </c>
    </row>
    <row r="14" spans="1:28">
      <c r="A14" s="80">
        <v>4</v>
      </c>
      <c r="B14" s="80">
        <v>5</v>
      </c>
      <c r="C14" s="80">
        <v>4</v>
      </c>
      <c r="D14" s="80">
        <v>1</v>
      </c>
      <c r="E14" s="12">
        <v>4</v>
      </c>
      <c r="F14" s="12">
        <v>4</v>
      </c>
      <c r="G14" s="12">
        <v>4</v>
      </c>
      <c r="H14" s="12">
        <v>5</v>
      </c>
      <c r="I14" s="79">
        <v>2</v>
      </c>
      <c r="J14" s="79">
        <v>4</v>
      </c>
      <c r="K14" s="79">
        <v>6</v>
      </c>
      <c r="L14" s="79">
        <v>3</v>
      </c>
      <c r="M14" s="12">
        <v>6</v>
      </c>
      <c r="N14" s="12">
        <v>4</v>
      </c>
      <c r="O14" s="12">
        <v>1</v>
      </c>
      <c r="P14" s="12">
        <v>4</v>
      </c>
      <c r="Q14" s="80">
        <v>3</v>
      </c>
      <c r="R14" s="80">
        <v>4</v>
      </c>
      <c r="S14" s="80">
        <v>3</v>
      </c>
      <c r="T14" s="80">
        <v>5</v>
      </c>
      <c r="U14" s="79">
        <v>2</v>
      </c>
      <c r="V14" s="79">
        <v>4</v>
      </c>
      <c r="W14" s="79">
        <v>2</v>
      </c>
      <c r="X14" s="79">
        <v>3</v>
      </c>
      <c r="Y14" s="79">
        <v>2</v>
      </c>
      <c r="Z14" s="79">
        <v>4</v>
      </c>
      <c r="AA14" s="39" t="s">
        <v>2108</v>
      </c>
      <c r="AB14" s="82">
        <v>50</v>
      </c>
    </row>
    <row r="15" spans="1:28">
      <c r="A15" s="80">
        <v>5</v>
      </c>
      <c r="B15" s="80">
        <v>4</v>
      </c>
      <c r="C15" s="80">
        <v>5</v>
      </c>
      <c r="D15" s="80">
        <v>1</v>
      </c>
      <c r="E15" s="12">
        <v>5</v>
      </c>
      <c r="F15" s="12">
        <v>5</v>
      </c>
      <c r="G15" s="12">
        <v>4</v>
      </c>
      <c r="H15" s="12">
        <v>4</v>
      </c>
      <c r="I15" s="80">
        <v>2</v>
      </c>
      <c r="J15" s="80">
        <v>6</v>
      </c>
      <c r="K15" s="80">
        <v>5</v>
      </c>
      <c r="L15" s="80">
        <v>3</v>
      </c>
      <c r="M15" s="12">
        <v>5</v>
      </c>
      <c r="N15" s="12">
        <v>5</v>
      </c>
      <c r="O15" s="12">
        <v>2</v>
      </c>
      <c r="P15" s="12">
        <v>4</v>
      </c>
      <c r="Q15" s="80">
        <v>2</v>
      </c>
      <c r="R15" s="80">
        <v>3</v>
      </c>
      <c r="S15" s="80">
        <v>2</v>
      </c>
      <c r="T15" s="80">
        <v>5</v>
      </c>
      <c r="U15" s="80">
        <v>3</v>
      </c>
      <c r="V15" s="80">
        <v>4</v>
      </c>
      <c r="W15" s="80">
        <v>2</v>
      </c>
      <c r="X15" s="80">
        <v>4</v>
      </c>
      <c r="Y15" s="80">
        <v>3</v>
      </c>
      <c r="Z15" s="80">
        <v>3</v>
      </c>
      <c r="AA15" s="39" t="s">
        <v>2107</v>
      </c>
      <c r="AB15" s="82">
        <v>23</v>
      </c>
    </row>
    <row r="16" spans="1:28">
      <c r="A16" s="12">
        <v>4</v>
      </c>
      <c r="B16" s="12">
        <v>5</v>
      </c>
      <c r="C16" s="12">
        <v>4</v>
      </c>
      <c r="D16" s="12">
        <v>1</v>
      </c>
      <c r="E16" s="80">
        <v>4</v>
      </c>
      <c r="F16" s="80">
        <v>4</v>
      </c>
      <c r="G16" s="80">
        <v>5</v>
      </c>
      <c r="H16" s="80">
        <v>6</v>
      </c>
      <c r="I16" s="79">
        <v>2</v>
      </c>
      <c r="J16" s="79">
        <v>4</v>
      </c>
      <c r="K16" s="79">
        <v>6</v>
      </c>
      <c r="L16" s="79">
        <v>3</v>
      </c>
      <c r="M16" s="79">
        <v>7</v>
      </c>
      <c r="N16" s="79">
        <v>5</v>
      </c>
      <c r="O16" s="79">
        <v>2</v>
      </c>
      <c r="P16" s="79">
        <v>5</v>
      </c>
      <c r="Q16" s="80">
        <v>3</v>
      </c>
      <c r="R16" s="80">
        <v>4</v>
      </c>
      <c r="S16" s="80">
        <v>3</v>
      </c>
      <c r="T16" s="80">
        <v>5</v>
      </c>
      <c r="U16" s="80">
        <v>2</v>
      </c>
      <c r="V16" s="80">
        <v>5</v>
      </c>
      <c r="W16" s="80">
        <v>2</v>
      </c>
      <c r="X16" s="80">
        <v>3</v>
      </c>
      <c r="Y16" s="80">
        <v>3</v>
      </c>
      <c r="Z16" s="80">
        <v>2</v>
      </c>
      <c r="AA16" s="39" t="s">
        <v>2107</v>
      </c>
      <c r="AB16" s="83">
        <v>35</v>
      </c>
    </row>
    <row r="17" spans="1:28">
      <c r="A17" s="12">
        <v>5</v>
      </c>
      <c r="B17" s="12">
        <v>4</v>
      </c>
      <c r="C17" s="12">
        <v>6</v>
      </c>
      <c r="D17" s="12">
        <v>1</v>
      </c>
      <c r="E17" s="80">
        <v>5</v>
      </c>
      <c r="F17" s="80">
        <v>4</v>
      </c>
      <c r="G17" s="80">
        <v>4</v>
      </c>
      <c r="H17" s="80">
        <v>6</v>
      </c>
      <c r="I17" s="80">
        <v>2</v>
      </c>
      <c r="J17" s="80">
        <v>6</v>
      </c>
      <c r="K17" s="80">
        <v>5</v>
      </c>
      <c r="L17" s="80">
        <v>3</v>
      </c>
      <c r="M17" s="80">
        <v>5</v>
      </c>
      <c r="N17" s="80">
        <v>4</v>
      </c>
      <c r="O17" s="80">
        <v>1</v>
      </c>
      <c r="P17" s="80">
        <v>4</v>
      </c>
      <c r="Q17" s="80">
        <v>2</v>
      </c>
      <c r="R17" s="80">
        <v>3</v>
      </c>
      <c r="S17" s="80">
        <v>2</v>
      </c>
      <c r="T17" s="80">
        <v>5</v>
      </c>
      <c r="U17" s="80">
        <v>2</v>
      </c>
      <c r="V17" s="80">
        <v>4</v>
      </c>
      <c r="W17" s="80">
        <v>1</v>
      </c>
      <c r="X17" s="80">
        <v>4</v>
      </c>
      <c r="Y17" s="80">
        <v>4</v>
      </c>
      <c r="Z17" s="80">
        <v>1</v>
      </c>
      <c r="AA17" s="39" t="s">
        <v>2108</v>
      </c>
      <c r="AB17" s="82">
        <v>21</v>
      </c>
    </row>
    <row r="18" spans="1:2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8">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8">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8">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8">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8">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8">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8">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8">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8">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8">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8">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8">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8">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topLeftCell="AA1" workbookViewId="0">
      <selection activeCell="AJ8" sqref="AJ8"/>
    </sheetView>
  </sheetViews>
  <sheetFormatPr defaultColWidth="9.140625" defaultRowHeight="15"/>
  <cols>
    <col min="1" max="26" width="3.5703125" style="1" customWidth="1"/>
    <col min="29" max="34" width="13.85546875" style="1" customWidth="1"/>
  </cols>
  <sheetData>
    <row r="1" spans="1:34" ht="96" customHeight="1">
      <c r="A1" s="51" t="s">
        <v>744</v>
      </c>
      <c r="B1" s="52"/>
      <c r="C1" s="52"/>
      <c r="D1" s="52"/>
      <c r="E1" s="52"/>
      <c r="F1" s="52"/>
      <c r="G1" s="52"/>
      <c r="H1" s="52"/>
      <c r="I1" s="52"/>
      <c r="J1" s="52"/>
      <c r="K1" s="52"/>
      <c r="L1" s="52"/>
      <c r="M1" s="52"/>
      <c r="N1" s="52"/>
      <c r="O1" s="52"/>
      <c r="P1" s="52"/>
      <c r="Q1" s="52"/>
      <c r="R1" s="52"/>
      <c r="S1" s="52"/>
      <c r="T1" s="52"/>
      <c r="U1" s="52"/>
      <c r="V1" s="52"/>
      <c r="W1" s="52"/>
      <c r="X1" s="52"/>
      <c r="Y1" s="52"/>
      <c r="Z1" s="52"/>
      <c r="AC1" s="63"/>
      <c r="AD1" s="64"/>
      <c r="AE1" s="64"/>
      <c r="AF1" s="64"/>
      <c r="AG1" s="64"/>
      <c r="AH1" s="65"/>
    </row>
    <row r="2" spans="1:34">
      <c r="A2" s="53" t="s">
        <v>0</v>
      </c>
      <c r="B2" s="53"/>
      <c r="C2" s="53"/>
      <c r="D2" s="53"/>
      <c r="E2" s="53"/>
      <c r="F2" s="53"/>
      <c r="G2" s="53"/>
      <c r="H2" s="53"/>
      <c r="I2" s="53"/>
      <c r="J2" s="53"/>
      <c r="K2" s="53"/>
      <c r="L2" s="53"/>
      <c r="M2" s="53"/>
      <c r="N2" s="53"/>
      <c r="O2" s="53"/>
      <c r="P2" s="53"/>
      <c r="Q2" s="53"/>
      <c r="R2" s="53"/>
      <c r="S2" s="53"/>
      <c r="T2" s="53"/>
      <c r="U2" s="53"/>
      <c r="V2" s="53"/>
      <c r="W2" s="53"/>
      <c r="X2" s="53"/>
      <c r="Y2" s="53"/>
      <c r="Z2" s="53"/>
      <c r="AC2" s="53" t="s">
        <v>745</v>
      </c>
      <c r="AD2" s="53"/>
      <c r="AE2" s="53"/>
      <c r="AF2" s="53"/>
      <c r="AG2" s="53"/>
      <c r="AH2" s="53"/>
    </row>
    <row r="3" spans="1:34">
      <c r="A3" s="31">
        <v>1</v>
      </c>
      <c r="B3" s="26">
        <v>2</v>
      </c>
      <c r="C3" s="26">
        <v>3</v>
      </c>
      <c r="D3" s="24">
        <v>4</v>
      </c>
      <c r="E3" s="26">
        <v>5</v>
      </c>
      <c r="F3" s="26">
        <v>6</v>
      </c>
      <c r="G3" s="26">
        <v>7</v>
      </c>
      <c r="H3" s="26">
        <v>8</v>
      </c>
      <c r="I3" s="26">
        <v>9</v>
      </c>
      <c r="J3" s="24">
        <v>10</v>
      </c>
      <c r="K3" s="24">
        <v>11</v>
      </c>
      <c r="L3" s="26">
        <v>12</v>
      </c>
      <c r="M3" s="26">
        <v>13</v>
      </c>
      <c r="N3" s="27">
        <v>14</v>
      </c>
      <c r="O3" s="26">
        <v>15</v>
      </c>
      <c r="P3" s="26">
        <v>16</v>
      </c>
      <c r="Q3" s="26">
        <v>17</v>
      </c>
      <c r="R3" s="26">
        <v>18</v>
      </c>
      <c r="S3" s="26">
        <v>19</v>
      </c>
      <c r="T3" s="26">
        <v>20</v>
      </c>
      <c r="U3" s="26">
        <v>21</v>
      </c>
      <c r="V3" s="26">
        <v>22</v>
      </c>
      <c r="W3" s="26">
        <v>23</v>
      </c>
      <c r="X3" s="26">
        <v>24</v>
      </c>
      <c r="Y3" s="26">
        <v>25</v>
      </c>
      <c r="Z3" s="25">
        <v>26</v>
      </c>
      <c r="AC3" s="28" t="str">
        <f>VLOOKUP(Read_First!B5,Items!A1:BI50,54,FALSE)</f>
        <v>Aantrekkelijkheid</v>
      </c>
      <c r="AD3" s="30" t="str">
        <f>VLOOKUP(Read_First!B5,Items!A1:BI50,55,FALSE)</f>
        <v>Transparantie</v>
      </c>
      <c r="AE3" s="33" t="str">
        <f>VLOOKUP(Read_First!B5,Items!A1:BI50,56,FALSE)</f>
        <v>Efficiëntie</v>
      </c>
      <c r="AF3" s="34" t="str">
        <f>VLOOKUP(Read_First!B5,Items!A1:BI50,57,FALSE)</f>
        <v>Bestuurbaarheid</v>
      </c>
      <c r="AG3" s="30" t="str">
        <f>VLOOKUP(Read_First!B5,Items!A1:BI50,58,FALSE)</f>
        <v>Stimulatie</v>
      </c>
      <c r="AH3" s="32" t="str">
        <f>VLOOKUP(Read_First!B5,Items!A1:BI50,59,FALSE)</f>
        <v>Originaliteit</v>
      </c>
    </row>
    <row r="4" spans="1:34">
      <c r="A4" s="1">
        <f>IF(Data2!A6&gt;0,Data2!A6-4,"")</f>
        <v>1</v>
      </c>
      <c r="B4" s="1">
        <f>IF(Data2!B6&gt;0,Data2!B6-4,"")</f>
        <v>2</v>
      </c>
      <c r="C4" s="1">
        <f>IF(Data2!C6&gt;0,4-Data2!C6,"")</f>
        <v>0</v>
      </c>
      <c r="D4" s="1">
        <f>IF(Data2!D6&gt;0,4-Data2!D6,"")</f>
        <v>3</v>
      </c>
      <c r="E4" s="1">
        <f>IF(Data2!E6&gt;0,4-Data2!E6,"")</f>
        <v>1</v>
      </c>
      <c r="F4" s="1">
        <f>IF(Data2!F6&gt;0,Data2!F6-4,"")</f>
        <v>0</v>
      </c>
      <c r="G4" s="1">
        <f>IF(Data2!G6&gt;0,Data2!G6-4,"")</f>
        <v>0</v>
      </c>
      <c r="H4" s="1">
        <f>IF(Data2!H6&gt;0,Data2!H6-4,"")</f>
        <v>0</v>
      </c>
      <c r="I4" s="1">
        <f>IF(Data2!I6&gt;0,4-Data2!I6,"")</f>
        <v>2</v>
      </c>
      <c r="J4" s="1">
        <f>IF(Data2!J6&gt;0,4-Data2!J6,"")</f>
        <v>0</v>
      </c>
      <c r="K4" s="1">
        <f>IF(Data2!K6&gt;0,Data2!K6-4,"")</f>
        <v>2</v>
      </c>
      <c r="L4" s="1">
        <f>IF(Data2!L6&gt;0,4-Data2!L6,"")</f>
        <v>1</v>
      </c>
      <c r="M4" s="1">
        <f>IF(Data2!M6&gt;0,Data2!M6-4,"")</f>
        <v>3</v>
      </c>
      <c r="N4" s="1">
        <f>IF(Data2!N6&gt;0,Data2!N6-4,"")</f>
        <v>1</v>
      </c>
      <c r="O4" s="1">
        <f>IF(Data2!O6&gt;0,Data2!O6-4,"")</f>
        <v>-2</v>
      </c>
      <c r="P4" s="1">
        <f>IF(Data2!P6&gt;0,Data2!P6-4,"")</f>
        <v>1</v>
      </c>
      <c r="Q4" s="1">
        <f>IF(Data2!Q6&gt;0,4-Data2!Q6,"")</f>
        <v>3</v>
      </c>
      <c r="R4" s="1">
        <f>IF(Data2!R6&gt;0,4-Data2!R6,"")</f>
        <v>0</v>
      </c>
      <c r="S4" s="1">
        <f>IF(Data2!S6&gt;0,4-Data2!S6,"")</f>
        <v>0</v>
      </c>
      <c r="T4" s="1">
        <f>IF(Data2!T6&gt;0,Data2!T6-4,"")</f>
        <v>1</v>
      </c>
      <c r="U4" s="1">
        <f>IF(Data2!U6&gt;0,4-Data2!U6,"")</f>
        <v>2</v>
      </c>
      <c r="V4" s="1">
        <f>IF(Data2!V6&gt;0,Data2!V6-4,"")</f>
        <v>0</v>
      </c>
      <c r="W4" s="1">
        <f>IF(Data2!W6&gt;0,4-Data2!W6,"")</f>
        <v>2</v>
      </c>
      <c r="X4" s="1">
        <f>IF(Data2!X6&gt;0,4-Data2!X6,"")</f>
        <v>1</v>
      </c>
      <c r="Y4" s="1">
        <f>IF(Data2!Y6&gt;0,4-Data2!Y6,"")</f>
        <v>2</v>
      </c>
      <c r="Z4" s="1">
        <f>IF(Data2!Z6&gt;0,Data2!Z6-4,"")</f>
        <v>0</v>
      </c>
      <c r="AC4" s="2">
        <f t="shared" ref="AC4:AC68" si="0">IF(COUNT(A4,L4,N4,P4,X4,Y4)&gt;0,AVERAGE(A4,L4,N4,P4,X4,Y4),"")</f>
        <v>1.1666666666666667</v>
      </c>
      <c r="AD4" s="2">
        <f>IF(COUNT(B4,D4,M4,U4)&gt;0,AVERAGE(B4,D4,M4,U4),"")</f>
        <v>2.5</v>
      </c>
      <c r="AE4" s="2">
        <f>IF(COUNT(I4,T4,V4,W4)&gt;0,AVERAGE(I4,T4,V4,W4),"")</f>
        <v>1.25</v>
      </c>
      <c r="AF4" s="2">
        <f>IF(COUNT(H4,K4,Q4,S4)&gt;0,AVERAGE(H4,K4,Q4,S4),"")</f>
        <v>1.25</v>
      </c>
      <c r="AG4" s="2">
        <f>IF(COUNT(E4,F4,G4,R4)&gt;0,AVERAGE(E4,F4,G4,R4),"")</f>
        <v>0.25</v>
      </c>
      <c r="AH4" s="2">
        <f>IF(COUNT(C4,J4,O4,Z4)&gt;0,AVERAGE(C4,J4,O4,Z4),"")</f>
        <v>-0.5</v>
      </c>
    </row>
    <row r="5" spans="1:34">
      <c r="A5" s="1">
        <f>IF(Data2!A7&gt;0,Data2!A7-4,"")</f>
        <v>1</v>
      </c>
      <c r="B5" s="1">
        <f>IF(Data2!B7&gt;0,Data2!B7-4,"")</f>
        <v>2</v>
      </c>
      <c r="C5" s="1">
        <f>IF(Data2!C7&gt;0,4-Data2!C7,"")</f>
        <v>0</v>
      </c>
      <c r="D5" s="1">
        <f>IF(Data2!D7&gt;0,4-Data2!D7,"")</f>
        <v>3</v>
      </c>
      <c r="E5" s="1">
        <f>IF(Data2!E7&gt;0,4-Data2!E7,"")</f>
        <v>0</v>
      </c>
      <c r="F5" s="1">
        <f>IF(Data2!F7&gt;0,Data2!F7-4,"")</f>
        <v>0</v>
      </c>
      <c r="G5" s="1">
        <f>IF(Data2!G7&gt;0,Data2!G7-4,"")</f>
        <v>0</v>
      </c>
      <c r="H5" s="1">
        <f>IF(Data2!H7&gt;0,Data2!H7-4,"")</f>
        <v>0</v>
      </c>
      <c r="I5" s="1">
        <f>IF(Data2!I7&gt;0,4-Data2!I7,"")</f>
        <v>2</v>
      </c>
      <c r="J5" s="1">
        <f>IF(Data2!J7&gt;0,4-Data2!J7,"")</f>
        <v>-2</v>
      </c>
      <c r="K5" s="1">
        <f>IF(Data2!K7&gt;0,Data2!K7-4,"")</f>
        <v>1</v>
      </c>
      <c r="L5" s="1">
        <f>IF(Data2!L7&gt;0,4-Data2!L7,"")</f>
        <v>1</v>
      </c>
      <c r="M5" s="1">
        <f>IF(Data2!M7&gt;0,Data2!M7-4,"")</f>
        <v>1</v>
      </c>
      <c r="N5" s="1">
        <f>IF(Data2!N7&gt;0,Data2!N7-4,"")</f>
        <v>0</v>
      </c>
      <c r="O5" s="1">
        <f>IF(Data2!O7&gt;0,Data2!O7-4,"")</f>
        <v>-3</v>
      </c>
      <c r="P5" s="1">
        <f>IF(Data2!P7&gt;0,Data2!P7-4,"")</f>
        <v>0</v>
      </c>
      <c r="Q5" s="1">
        <f>IF(Data2!Q7&gt;0,4-Data2!Q7,"")</f>
        <v>2</v>
      </c>
      <c r="R5" s="1">
        <f>IF(Data2!R7&gt;0,4-Data2!R7,"")</f>
        <v>0</v>
      </c>
      <c r="S5" s="1">
        <f>IF(Data2!S7&gt;0,4-Data2!S7,"")</f>
        <v>2</v>
      </c>
      <c r="T5" s="1">
        <f>IF(Data2!T7&gt;0,Data2!T7-4,"")</f>
        <v>2</v>
      </c>
      <c r="U5" s="1">
        <f>IF(Data2!U7&gt;0,4-Data2!U7,"")</f>
        <v>1</v>
      </c>
      <c r="V5" s="1">
        <f>IF(Data2!V7&gt;0,Data2!V7-4,"")</f>
        <v>0</v>
      </c>
      <c r="W5" s="1">
        <f>IF(Data2!W7&gt;0,4-Data2!W7,"")</f>
        <v>2</v>
      </c>
      <c r="X5" s="1">
        <f>IF(Data2!X7&gt;0,4-Data2!X7,"")</f>
        <v>0</v>
      </c>
      <c r="Y5" s="1">
        <f>IF(Data2!Y7&gt;0,4-Data2!Y7,"")</f>
        <v>1</v>
      </c>
      <c r="Z5" s="1">
        <f>IF(Data2!Z7&gt;0,Data2!Z7-4,"")</f>
        <v>-1</v>
      </c>
      <c r="AC5" s="2">
        <f t="shared" si="0"/>
        <v>0.5</v>
      </c>
      <c r="AD5" s="2">
        <f t="shared" ref="AD5:AD68" si="1">IF(COUNT(B5,D5,M5,U5)&gt;0,AVERAGE(B5,D5,M5,U5),"")</f>
        <v>1.75</v>
      </c>
      <c r="AE5" s="2">
        <f t="shared" ref="AE5:AE68" si="2">IF(COUNT(I5,T5,V5,W5)&gt;0,AVERAGE(I5,T5,V5,W5),"")</f>
        <v>1.5</v>
      </c>
      <c r="AF5" s="2">
        <f t="shared" ref="AF5:AF68" si="3">IF(COUNT(H5,K5,Q5,S5)&gt;0,AVERAGE(H5,K5,Q5,S5),"")</f>
        <v>1.25</v>
      </c>
      <c r="AG5" s="2">
        <f t="shared" ref="AG5:AG68" si="4">IF(COUNT(E5,F5,G5,R5)&gt;0,AVERAGE(E5,F5,G5,R5),"")</f>
        <v>0</v>
      </c>
      <c r="AH5" s="2">
        <f t="shared" ref="AH5:AH68" si="5">IF(COUNT(C5,J5,O5,Z5)&gt;0,AVERAGE(C5,J5,O5,Z5),"")</f>
        <v>-1.5</v>
      </c>
    </row>
    <row r="6" spans="1:34">
      <c r="A6" s="1">
        <f>IF(Data2!A8&gt;0,Data2!A8-4,"")</f>
        <v>0</v>
      </c>
      <c r="B6" s="1">
        <f>IF(Data2!B8&gt;0,Data2!B8-4,"")</f>
        <v>1</v>
      </c>
      <c r="C6" s="1">
        <f>IF(Data2!C8&gt;0,4-Data2!C8,"")</f>
        <v>0</v>
      </c>
      <c r="D6" s="1">
        <f>IF(Data2!D8&gt;0,4-Data2!D8,"")</f>
        <v>3</v>
      </c>
      <c r="E6" s="1">
        <f>IF(Data2!E8&gt;0,4-Data2!E8,"")</f>
        <v>0</v>
      </c>
      <c r="F6" s="1">
        <f>IF(Data2!F8&gt;0,Data2!F8-4,"")</f>
        <v>0</v>
      </c>
      <c r="G6" s="1">
        <f>IF(Data2!G8&gt;0,Data2!G8-4,"")</f>
        <v>1</v>
      </c>
      <c r="H6" s="1">
        <f>IF(Data2!H8&gt;0,Data2!H8-4,"")</f>
        <v>2</v>
      </c>
      <c r="I6" s="1">
        <f>IF(Data2!I8&gt;0,4-Data2!I8,"")</f>
        <v>2</v>
      </c>
      <c r="J6" s="1">
        <f>IF(Data2!J8&gt;0,4-Data2!J8,"")</f>
        <v>-2</v>
      </c>
      <c r="K6" s="1">
        <f>IF(Data2!K8&gt;0,Data2!K8-4,"")</f>
        <v>1</v>
      </c>
      <c r="L6" s="1">
        <f>IF(Data2!L8&gt;0,4-Data2!L8,"")</f>
        <v>1</v>
      </c>
      <c r="M6" s="1">
        <f>IF(Data2!M8&gt;0,Data2!M8-4,"")</f>
        <v>1</v>
      </c>
      <c r="N6" s="1">
        <f>IF(Data2!N8&gt;0,Data2!N8-4,"")</f>
        <v>0</v>
      </c>
      <c r="O6" s="1">
        <f>IF(Data2!O8&gt;0,Data2!O8-4,"")</f>
        <v>-2</v>
      </c>
      <c r="P6" s="1">
        <f>IF(Data2!P8&gt;0,Data2!P8-4,"")</f>
        <v>1</v>
      </c>
      <c r="Q6" s="1">
        <f>IF(Data2!Q8&gt;0,4-Data2!Q8,"")</f>
        <v>1</v>
      </c>
      <c r="R6" s="1">
        <f>IF(Data2!R8&gt;0,4-Data2!R8,"")</f>
        <v>0</v>
      </c>
      <c r="S6" s="1">
        <f>IF(Data2!S8&gt;0,4-Data2!S8,"")</f>
        <v>1</v>
      </c>
      <c r="T6" s="1">
        <f>IF(Data2!T8&gt;0,Data2!T8-4,"")</f>
        <v>1</v>
      </c>
      <c r="U6" s="1">
        <f>IF(Data2!U8&gt;0,4-Data2!U8,"")</f>
        <v>2</v>
      </c>
      <c r="V6" s="1">
        <f>IF(Data2!V8&gt;0,Data2!V8-4,"")</f>
        <v>1</v>
      </c>
      <c r="W6" s="1">
        <f>IF(Data2!W8&gt;0,4-Data2!W8,"")</f>
        <v>2</v>
      </c>
      <c r="X6" s="1">
        <f>IF(Data2!X8&gt;0,4-Data2!X8,"")</f>
        <v>1</v>
      </c>
      <c r="Y6" s="1">
        <f>IF(Data2!Y8&gt;0,4-Data2!Y8,"")</f>
        <v>1</v>
      </c>
      <c r="Z6" s="1">
        <f>IF(Data2!Z8&gt;0,Data2!Z8-4,"")</f>
        <v>-2</v>
      </c>
      <c r="AC6" s="2">
        <f t="shared" si="0"/>
        <v>0.66666666666666663</v>
      </c>
      <c r="AD6" s="2">
        <f t="shared" si="1"/>
        <v>1.75</v>
      </c>
      <c r="AE6" s="2">
        <f t="shared" si="2"/>
        <v>1.5</v>
      </c>
      <c r="AF6" s="2">
        <f t="shared" si="3"/>
        <v>1.25</v>
      </c>
      <c r="AG6" s="2">
        <f t="shared" si="4"/>
        <v>0.25</v>
      </c>
      <c r="AH6" s="2">
        <f t="shared" si="5"/>
        <v>-1.5</v>
      </c>
    </row>
    <row r="7" spans="1:34">
      <c r="A7" s="1">
        <f>IF(Data2!A9&gt;0,Data2!A9-4,"")</f>
        <v>1</v>
      </c>
      <c r="B7" s="1">
        <f>IF(Data2!B9&gt;0,Data2!B9-4,"")</f>
        <v>0</v>
      </c>
      <c r="C7" s="1">
        <f>IF(Data2!C9&gt;0,4-Data2!C9,"")</f>
        <v>-1</v>
      </c>
      <c r="D7" s="1">
        <f>IF(Data2!D9&gt;0,4-Data2!D9,"")</f>
        <v>3</v>
      </c>
      <c r="E7" s="1">
        <f>IF(Data2!E9&gt;0,4-Data2!E9,"")</f>
        <v>-1</v>
      </c>
      <c r="F7" s="1">
        <f>IF(Data2!F9&gt;0,Data2!F9-4,"")</f>
        <v>0</v>
      </c>
      <c r="G7" s="1">
        <f>IF(Data2!G9&gt;0,Data2!G9-4,"")</f>
        <v>0</v>
      </c>
      <c r="H7" s="1">
        <f>IF(Data2!H9&gt;0,Data2!H9-4,"")</f>
        <v>2</v>
      </c>
      <c r="I7" s="1">
        <f>IF(Data2!I9&gt;0,4-Data2!I9,"")</f>
        <v>0</v>
      </c>
      <c r="J7" s="1">
        <f>IF(Data2!J9&gt;0,4-Data2!J9,"")</f>
        <v>-2</v>
      </c>
      <c r="K7" s="1">
        <f>IF(Data2!K9&gt;0,Data2!K9-4,"")</f>
        <v>1</v>
      </c>
      <c r="L7" s="1">
        <f>IF(Data2!L9&gt;0,4-Data2!L9,"")</f>
        <v>0</v>
      </c>
      <c r="M7" s="1">
        <f>IF(Data2!M9&gt;0,Data2!M9-4,"")</f>
        <v>1</v>
      </c>
      <c r="N7" s="1">
        <f>IF(Data2!N9&gt;0,Data2!N9-4,"")</f>
        <v>0</v>
      </c>
      <c r="O7" s="1">
        <f>IF(Data2!O9&gt;0,Data2!O9-4,"")</f>
        <v>-2</v>
      </c>
      <c r="P7" s="1">
        <f>IF(Data2!P9&gt;0,Data2!P9-4,"")</f>
        <v>0</v>
      </c>
      <c r="Q7" s="1">
        <f>IF(Data2!Q9&gt;0,4-Data2!Q9,"")</f>
        <v>2</v>
      </c>
      <c r="R7" s="1">
        <f>IF(Data2!R9&gt;0,4-Data2!R9,"")</f>
        <v>1</v>
      </c>
      <c r="S7" s="1">
        <f>IF(Data2!S9&gt;0,4-Data2!S9,"")</f>
        <v>2</v>
      </c>
      <c r="T7" s="1">
        <f>IF(Data2!T9&gt;0,Data2!T9-4,"")</f>
        <v>1</v>
      </c>
      <c r="U7" s="1">
        <f>IF(Data2!U9&gt;0,4-Data2!U9,"")</f>
        <v>2</v>
      </c>
      <c r="V7" s="1">
        <f>IF(Data2!V9&gt;0,Data2!V9-4,"")</f>
        <v>0</v>
      </c>
      <c r="W7" s="1">
        <f>IF(Data2!W9&gt;0,4-Data2!W9,"")</f>
        <v>3</v>
      </c>
      <c r="X7" s="1">
        <f>IF(Data2!X9&gt;0,4-Data2!X9,"")</f>
        <v>0</v>
      </c>
      <c r="Y7" s="1">
        <f>IF(Data2!Y9&gt;0,4-Data2!Y9,"")</f>
        <v>0</v>
      </c>
      <c r="Z7" s="1">
        <f>IF(Data2!Z9&gt;0,Data2!Z9-4,"")</f>
        <v>-3</v>
      </c>
      <c r="AC7" s="2">
        <f t="shared" si="0"/>
        <v>0.16666666666666666</v>
      </c>
      <c r="AD7" s="2">
        <f t="shared" si="1"/>
        <v>1.5</v>
      </c>
      <c r="AE7" s="2">
        <f t="shared" si="2"/>
        <v>1</v>
      </c>
      <c r="AF7" s="2">
        <f t="shared" si="3"/>
        <v>1.75</v>
      </c>
      <c r="AG7" s="2">
        <f t="shared" si="4"/>
        <v>0</v>
      </c>
      <c r="AH7" s="2">
        <f t="shared" si="5"/>
        <v>-2</v>
      </c>
    </row>
    <row r="8" spans="1:34">
      <c r="A8" s="1">
        <f>IF(Data2!A10&gt;0,Data2!A10-4,"")</f>
        <v>0</v>
      </c>
      <c r="B8" s="1">
        <f>IF(Data2!B10&gt;0,Data2!B10-4,"")</f>
        <v>1</v>
      </c>
      <c r="C8" s="1">
        <f>IF(Data2!C10&gt;0,4-Data2!C10,"")</f>
        <v>0</v>
      </c>
      <c r="D8" s="1">
        <f>IF(Data2!D10&gt;0,4-Data2!D10,"")</f>
        <v>3</v>
      </c>
      <c r="E8" s="1">
        <f>IF(Data2!E10&gt;0,4-Data2!E10,"")</f>
        <v>0</v>
      </c>
      <c r="F8" s="1">
        <f>IF(Data2!F10&gt;0,Data2!F10-4,"")</f>
        <v>0</v>
      </c>
      <c r="G8" s="1">
        <f>IF(Data2!G10&gt;0,Data2!G10-4,"")</f>
        <v>0</v>
      </c>
      <c r="H8" s="1">
        <f>IF(Data2!H10&gt;0,Data2!H10-4,"")</f>
        <v>1</v>
      </c>
      <c r="I8" s="1">
        <f>IF(Data2!I10&gt;0,4-Data2!I10,"")</f>
        <v>1</v>
      </c>
      <c r="J8" s="1">
        <f>IF(Data2!J10&gt;0,4-Data2!J10,"")</f>
        <v>-3</v>
      </c>
      <c r="K8" s="1">
        <f>IF(Data2!K10&gt;0,Data2!K10-4,"")</f>
        <v>1</v>
      </c>
      <c r="L8" s="1">
        <f>IF(Data2!L10&gt;0,4-Data2!L10,"")</f>
        <v>1</v>
      </c>
      <c r="M8" s="1">
        <f>IF(Data2!M10&gt;0,Data2!M10-4,"")</f>
        <v>2</v>
      </c>
      <c r="N8" s="1">
        <f>IF(Data2!N10&gt;0,Data2!N10-4,"")</f>
        <v>0</v>
      </c>
      <c r="O8" s="1">
        <f>IF(Data2!O10&gt;0,Data2!O10-4,"")</f>
        <v>-3</v>
      </c>
      <c r="P8" s="1">
        <f>IF(Data2!P10&gt;0,Data2!P10-4,"")</f>
        <v>0</v>
      </c>
      <c r="Q8" s="1">
        <f>IF(Data2!Q10&gt;0,4-Data2!Q10,"")</f>
        <v>2</v>
      </c>
      <c r="R8" s="1">
        <f>IF(Data2!R10&gt;0,4-Data2!R10,"")</f>
        <v>0</v>
      </c>
      <c r="S8" s="1">
        <f>IF(Data2!S10&gt;0,4-Data2!S10,"")</f>
        <v>0</v>
      </c>
      <c r="T8" s="1">
        <f>IF(Data2!T10&gt;0,Data2!T10-4,"")</f>
        <v>0</v>
      </c>
      <c r="U8" s="1">
        <f>IF(Data2!U10&gt;0,4-Data2!U10,"")</f>
        <v>1</v>
      </c>
      <c r="V8" s="1">
        <f>IF(Data2!V10&gt;0,Data2!V10-4,"")</f>
        <v>1</v>
      </c>
      <c r="W8" s="1">
        <f>IF(Data2!W10&gt;0,4-Data2!W10,"")</f>
        <v>2</v>
      </c>
      <c r="X8" s="1">
        <f>IF(Data2!X10&gt;0,4-Data2!X10,"")</f>
        <v>0</v>
      </c>
      <c r="Y8" s="1">
        <f>IF(Data2!Y10&gt;0,4-Data2!Y10,"")</f>
        <v>1</v>
      </c>
      <c r="Z8" s="1">
        <f>IF(Data2!Z10&gt;0,Data2!Z10-4,"")</f>
        <v>-3</v>
      </c>
      <c r="AC8" s="2">
        <f t="shared" si="0"/>
        <v>0.33333333333333331</v>
      </c>
      <c r="AD8" s="2">
        <f t="shared" si="1"/>
        <v>1.75</v>
      </c>
      <c r="AE8" s="2">
        <f t="shared" si="2"/>
        <v>1</v>
      </c>
      <c r="AF8" s="2">
        <f t="shared" si="3"/>
        <v>1</v>
      </c>
      <c r="AG8" s="2">
        <f t="shared" si="4"/>
        <v>0</v>
      </c>
      <c r="AH8" s="2">
        <f t="shared" si="5"/>
        <v>-2.25</v>
      </c>
    </row>
    <row r="9" spans="1:34">
      <c r="A9" s="1">
        <f>IF(Data2!A11&gt;0,Data2!A11-4,"")</f>
        <v>1</v>
      </c>
      <c r="B9" s="1">
        <f>IF(Data2!B11&gt;0,Data2!B11-4,"")</f>
        <v>0</v>
      </c>
      <c r="C9" s="1">
        <f>IF(Data2!C11&gt;0,4-Data2!C11,"")</f>
        <v>-2</v>
      </c>
      <c r="D9" s="1">
        <f>IF(Data2!D11&gt;0,4-Data2!D11,"")</f>
        <v>3</v>
      </c>
      <c r="E9" s="1">
        <f>IF(Data2!E11&gt;0,4-Data2!E11,"")</f>
        <v>-1</v>
      </c>
      <c r="F9" s="1">
        <f>IF(Data2!F11&gt;0,Data2!F11-4,"")</f>
        <v>1</v>
      </c>
      <c r="G9" s="1">
        <f>IF(Data2!G11&gt;0,Data2!G11-4,"")</f>
        <v>0</v>
      </c>
      <c r="H9" s="1">
        <f>IF(Data2!H11&gt;0,Data2!H11-4,"")</f>
        <v>0</v>
      </c>
      <c r="I9" s="1">
        <f>IF(Data2!I11&gt;0,4-Data2!I11,"")</f>
        <v>2</v>
      </c>
      <c r="J9" s="1">
        <f>IF(Data2!J11&gt;0,4-Data2!J11,"")</f>
        <v>-2</v>
      </c>
      <c r="K9" s="1">
        <f>IF(Data2!K11&gt;0,Data2!K11-4,"")</f>
        <v>0</v>
      </c>
      <c r="L9" s="1">
        <f>IF(Data2!L11&gt;0,4-Data2!L11,"")</f>
        <v>0</v>
      </c>
      <c r="M9" s="1">
        <f>IF(Data2!M11&gt;0,Data2!M11-4,"")</f>
        <v>1</v>
      </c>
      <c r="N9" s="1">
        <f>IF(Data2!N11&gt;0,Data2!N11-4,"")</f>
        <v>1</v>
      </c>
      <c r="O9" s="1">
        <f>IF(Data2!O11&gt;0,Data2!O11-4,"")</f>
        <v>-2</v>
      </c>
      <c r="P9" s="1">
        <f>IF(Data2!P11&gt;0,Data2!P11-4,"")</f>
        <v>0</v>
      </c>
      <c r="Q9" s="1">
        <f>IF(Data2!Q11&gt;0,4-Data2!Q11,"")</f>
        <v>2</v>
      </c>
      <c r="R9" s="1">
        <f>IF(Data2!R11&gt;0,4-Data2!R11,"")</f>
        <v>1</v>
      </c>
      <c r="S9" s="1">
        <f>IF(Data2!S11&gt;0,4-Data2!S11,"")</f>
        <v>1</v>
      </c>
      <c r="T9" s="1">
        <f>IF(Data2!T11&gt;0,Data2!T11-4,"")</f>
        <v>1</v>
      </c>
      <c r="U9" s="1">
        <f>IF(Data2!U11&gt;0,4-Data2!U11,"")</f>
        <v>2</v>
      </c>
      <c r="V9" s="1">
        <f>IF(Data2!V11&gt;0,Data2!V11-4,"")</f>
        <v>0</v>
      </c>
      <c r="W9" s="1">
        <f>IF(Data2!W11&gt;0,4-Data2!W11,"")</f>
        <v>3</v>
      </c>
      <c r="X9" s="1">
        <f>IF(Data2!X11&gt;0,4-Data2!X11,"")</f>
        <v>1</v>
      </c>
      <c r="Y9" s="1">
        <f>IF(Data2!Y11&gt;0,4-Data2!Y11,"")</f>
        <v>0</v>
      </c>
      <c r="Z9" s="1">
        <f>IF(Data2!Z11&gt;0,Data2!Z11-4,"")</f>
        <v>-2</v>
      </c>
      <c r="AC9" s="2">
        <f t="shared" si="0"/>
        <v>0.5</v>
      </c>
      <c r="AD9" s="2">
        <f t="shared" si="1"/>
        <v>1.5</v>
      </c>
      <c r="AE9" s="2">
        <f t="shared" si="2"/>
        <v>1.5</v>
      </c>
      <c r="AF9" s="2">
        <f t="shared" si="3"/>
        <v>0.75</v>
      </c>
      <c r="AG9" s="2">
        <f t="shared" si="4"/>
        <v>0.25</v>
      </c>
      <c r="AH9" s="2">
        <f t="shared" si="5"/>
        <v>-2</v>
      </c>
    </row>
    <row r="10" spans="1:34">
      <c r="A10" s="1">
        <f>IF(Data2!A12&gt;0,Data2!A12-4,"")</f>
        <v>1</v>
      </c>
      <c r="B10" s="1">
        <f>IF(Data2!B12&gt;0,Data2!B12-4,"")</f>
        <v>2</v>
      </c>
      <c r="C10" s="1">
        <f>IF(Data2!C12&gt;0,4-Data2!C12,"")</f>
        <v>0</v>
      </c>
      <c r="D10" s="1">
        <f>IF(Data2!D12&gt;0,4-Data2!D12,"")</f>
        <v>3</v>
      </c>
      <c r="E10" s="1">
        <f>IF(Data2!E12&gt;0,4-Data2!E12,"")</f>
        <v>0</v>
      </c>
      <c r="F10" s="1">
        <f>IF(Data2!F12&gt;0,Data2!F12-4,"")</f>
        <v>0</v>
      </c>
      <c r="G10" s="1">
        <f>IF(Data2!G12&gt;0,Data2!G12-4,"")</f>
        <v>1</v>
      </c>
      <c r="H10" s="1">
        <f>IF(Data2!H12&gt;0,Data2!H12-4,"")</f>
        <v>2</v>
      </c>
      <c r="I10" s="1">
        <f>IF(Data2!I12&gt;0,4-Data2!I12,"")</f>
        <v>1</v>
      </c>
      <c r="J10" s="1">
        <f>IF(Data2!J12&gt;0,4-Data2!J12,"")</f>
        <v>-3</v>
      </c>
      <c r="K10" s="1">
        <f>IF(Data2!K12&gt;0,Data2!K12-4,"")</f>
        <v>1</v>
      </c>
      <c r="L10" s="1">
        <f>IF(Data2!L12&gt;0,4-Data2!L12,"")</f>
        <v>1</v>
      </c>
      <c r="M10" s="1">
        <f>IF(Data2!M12&gt;0,Data2!M12-4,"")</f>
        <v>3</v>
      </c>
      <c r="N10" s="1">
        <f>IF(Data2!N12&gt;0,Data2!N12-4,"")</f>
        <v>1</v>
      </c>
      <c r="O10" s="1">
        <f>IF(Data2!O12&gt;0,Data2!O12-4,"")</f>
        <v>-2</v>
      </c>
      <c r="P10" s="1">
        <f>IF(Data2!P12&gt;0,Data2!P12-4,"")</f>
        <v>1</v>
      </c>
      <c r="Q10" s="1">
        <f>IF(Data2!Q12&gt;0,4-Data2!Q12,"")</f>
        <v>1</v>
      </c>
      <c r="R10" s="1">
        <f>IF(Data2!R12&gt;0,4-Data2!R12,"")</f>
        <v>0</v>
      </c>
      <c r="S10" s="1">
        <f>IF(Data2!S12&gt;0,4-Data2!S12,"")</f>
        <v>1</v>
      </c>
      <c r="T10" s="1">
        <f>IF(Data2!T12&gt;0,Data2!T12-4,"")</f>
        <v>1</v>
      </c>
      <c r="U10" s="1">
        <f>IF(Data2!U12&gt;0,4-Data2!U12,"")</f>
        <v>1</v>
      </c>
      <c r="V10" s="1">
        <f>IF(Data2!V12&gt;0,Data2!V12-4,"")</f>
        <v>1</v>
      </c>
      <c r="W10" s="1">
        <f>IF(Data2!W12&gt;0,4-Data2!W12,"")</f>
        <v>2</v>
      </c>
      <c r="X10" s="1">
        <f>IF(Data2!X12&gt;0,4-Data2!X12,"")</f>
        <v>0</v>
      </c>
      <c r="Y10" s="1">
        <f>IF(Data2!Y12&gt;0,4-Data2!Y12,"")</f>
        <v>1</v>
      </c>
      <c r="Z10" s="1">
        <f>IF(Data2!Z12&gt;0,Data2!Z12-4,"")</f>
        <v>-3</v>
      </c>
      <c r="AC10" s="2">
        <f t="shared" si="0"/>
        <v>0.83333333333333337</v>
      </c>
      <c r="AD10" s="2">
        <f t="shared" si="1"/>
        <v>2.25</v>
      </c>
      <c r="AE10" s="2">
        <f t="shared" si="2"/>
        <v>1.25</v>
      </c>
      <c r="AF10" s="2">
        <f t="shared" si="3"/>
        <v>1.25</v>
      </c>
      <c r="AG10" s="2">
        <f t="shared" si="4"/>
        <v>0.25</v>
      </c>
      <c r="AH10" s="2">
        <f t="shared" si="5"/>
        <v>-2</v>
      </c>
    </row>
    <row r="11" spans="1:34">
      <c r="A11" s="1">
        <f>IF(Data2!A13&gt;0,Data2!A13-4,"")</f>
        <v>1</v>
      </c>
      <c r="B11" s="1">
        <f>IF(Data2!B13&gt;0,Data2!B13-4,"")</f>
        <v>2</v>
      </c>
      <c r="C11" s="1">
        <f>IF(Data2!C13&gt;0,4-Data2!C13,"")</f>
        <v>0</v>
      </c>
      <c r="D11" s="1">
        <f>IF(Data2!D13&gt;0,4-Data2!D13,"")</f>
        <v>3</v>
      </c>
      <c r="E11" s="1">
        <f>IF(Data2!E13&gt;0,4-Data2!E13,"")</f>
        <v>-1</v>
      </c>
      <c r="F11" s="1">
        <f>IF(Data2!F13&gt;0,Data2!F13-4,"")</f>
        <v>0</v>
      </c>
      <c r="G11" s="1">
        <f>IF(Data2!G13&gt;0,Data2!G13-4,"")</f>
        <v>0</v>
      </c>
      <c r="H11" s="1">
        <f>IF(Data2!H13&gt;0,Data2!H13-4,"")</f>
        <v>2</v>
      </c>
      <c r="I11" s="1">
        <f>IF(Data2!I13&gt;0,4-Data2!I13,"")</f>
        <v>2</v>
      </c>
      <c r="J11" s="1">
        <f>IF(Data2!J13&gt;0,4-Data2!J13,"")</f>
        <v>-2</v>
      </c>
      <c r="K11" s="1">
        <f>IF(Data2!K13&gt;0,Data2!K13-4,"")</f>
        <v>0</v>
      </c>
      <c r="L11" s="1">
        <f>IF(Data2!L13&gt;0,4-Data2!L13,"")</f>
        <v>0</v>
      </c>
      <c r="M11" s="1">
        <f>IF(Data2!M13&gt;0,Data2!M13-4,"")</f>
        <v>1</v>
      </c>
      <c r="N11" s="1">
        <f>IF(Data2!N13&gt;0,Data2!N13-4,"")</f>
        <v>0</v>
      </c>
      <c r="O11" s="1">
        <f>IF(Data2!O13&gt;0,Data2!O13-4,"")</f>
        <v>-3</v>
      </c>
      <c r="P11" s="1">
        <f>IF(Data2!P13&gt;0,Data2!P13-4,"")</f>
        <v>0</v>
      </c>
      <c r="Q11" s="1">
        <f>IF(Data2!Q13&gt;0,4-Data2!Q13,"")</f>
        <v>2</v>
      </c>
      <c r="R11" s="1">
        <f>IF(Data2!R13&gt;0,4-Data2!R13,"")</f>
        <v>1</v>
      </c>
      <c r="S11" s="1">
        <f>IF(Data2!S13&gt;0,4-Data2!S13,"")</f>
        <v>2</v>
      </c>
      <c r="T11" s="1">
        <f>IF(Data2!T13&gt;0,Data2!T13-4,"")</f>
        <v>1</v>
      </c>
      <c r="U11" s="1">
        <f>IF(Data2!U13&gt;0,4-Data2!U13,"")</f>
        <v>2</v>
      </c>
      <c r="V11" s="1">
        <f>IF(Data2!V13&gt;0,Data2!V13-4,"")</f>
        <v>0</v>
      </c>
      <c r="W11" s="1">
        <f>IF(Data2!W13&gt;0,4-Data2!W13,"")</f>
        <v>3</v>
      </c>
      <c r="X11" s="1">
        <f>IF(Data2!X13&gt;0,4-Data2!X13,"")</f>
        <v>1</v>
      </c>
      <c r="Y11" s="1">
        <f>IF(Data2!Y13&gt;0,4-Data2!Y13,"")</f>
        <v>0</v>
      </c>
      <c r="Z11" s="1">
        <f>IF(Data2!Z13&gt;0,Data2!Z13-4,"")</f>
        <v>-2</v>
      </c>
      <c r="AC11" s="2">
        <f t="shared" si="0"/>
        <v>0.33333333333333331</v>
      </c>
      <c r="AD11" s="2">
        <f t="shared" si="1"/>
        <v>2</v>
      </c>
      <c r="AE11" s="2">
        <f t="shared" si="2"/>
        <v>1.5</v>
      </c>
      <c r="AF11" s="2">
        <f t="shared" si="3"/>
        <v>1.5</v>
      </c>
      <c r="AG11" s="2">
        <f t="shared" si="4"/>
        <v>0</v>
      </c>
      <c r="AH11" s="2">
        <f t="shared" si="5"/>
        <v>-1.75</v>
      </c>
    </row>
    <row r="12" spans="1:34">
      <c r="A12" s="1">
        <f>IF(Data2!A14&gt;0,Data2!A14-4,"")</f>
        <v>0</v>
      </c>
      <c r="B12" s="1">
        <f>IF(Data2!B14&gt;0,Data2!B14-4,"")</f>
        <v>1</v>
      </c>
      <c r="C12" s="1">
        <f>IF(Data2!C14&gt;0,4-Data2!C14,"")</f>
        <v>0</v>
      </c>
      <c r="D12" s="1">
        <f>IF(Data2!D14&gt;0,4-Data2!D14,"")</f>
        <v>3</v>
      </c>
      <c r="E12" s="1">
        <f>IF(Data2!E14&gt;0,4-Data2!E14,"")</f>
        <v>0</v>
      </c>
      <c r="F12" s="1">
        <f>IF(Data2!F14&gt;0,Data2!F14-4,"")</f>
        <v>0</v>
      </c>
      <c r="G12" s="1">
        <f>IF(Data2!G14&gt;0,Data2!G14-4,"")</f>
        <v>0</v>
      </c>
      <c r="H12" s="1">
        <f>IF(Data2!H14&gt;0,Data2!H14-4,"")</f>
        <v>1</v>
      </c>
      <c r="I12" s="1">
        <f>IF(Data2!I14&gt;0,4-Data2!I14,"")</f>
        <v>2</v>
      </c>
      <c r="J12" s="1">
        <f>IF(Data2!J14&gt;0,4-Data2!J14,"")</f>
        <v>0</v>
      </c>
      <c r="K12" s="1">
        <f>IF(Data2!K14&gt;0,Data2!K14-4,"")</f>
        <v>2</v>
      </c>
      <c r="L12" s="1">
        <f>IF(Data2!L14&gt;0,4-Data2!L14,"")</f>
        <v>1</v>
      </c>
      <c r="M12" s="1">
        <f>IF(Data2!M14&gt;0,Data2!M14-4,"")</f>
        <v>2</v>
      </c>
      <c r="N12" s="1">
        <f>IF(Data2!N14&gt;0,Data2!N14-4,"")</f>
        <v>0</v>
      </c>
      <c r="O12" s="1">
        <f>IF(Data2!O14&gt;0,Data2!O14-4,"")</f>
        <v>-3</v>
      </c>
      <c r="P12" s="1">
        <f>IF(Data2!P14&gt;0,Data2!P14-4,"")</f>
        <v>0</v>
      </c>
      <c r="Q12" s="1">
        <f>IF(Data2!Q14&gt;0,4-Data2!Q14,"")</f>
        <v>1</v>
      </c>
      <c r="R12" s="1">
        <f>IF(Data2!R14&gt;0,4-Data2!R14,"")</f>
        <v>0</v>
      </c>
      <c r="S12" s="1">
        <f>IF(Data2!S14&gt;0,4-Data2!S14,"")</f>
        <v>1</v>
      </c>
      <c r="T12" s="1">
        <f>IF(Data2!T14&gt;0,Data2!T14-4,"")</f>
        <v>1</v>
      </c>
      <c r="U12" s="1">
        <f>IF(Data2!U14&gt;0,4-Data2!U14,"")</f>
        <v>2</v>
      </c>
      <c r="V12" s="1">
        <f>IF(Data2!V14&gt;0,Data2!V14-4,"")</f>
        <v>0</v>
      </c>
      <c r="W12" s="1">
        <f>IF(Data2!W14&gt;0,4-Data2!W14,"")</f>
        <v>2</v>
      </c>
      <c r="X12" s="1">
        <f>IF(Data2!X14&gt;0,4-Data2!X14,"")</f>
        <v>1</v>
      </c>
      <c r="Y12" s="1">
        <f>IF(Data2!Y14&gt;0,4-Data2!Y14,"")</f>
        <v>2</v>
      </c>
      <c r="Z12" s="1">
        <f>IF(Data2!Z14&gt;0,Data2!Z14-4,"")</f>
        <v>0</v>
      </c>
      <c r="AC12" s="2">
        <f t="shared" si="0"/>
        <v>0.66666666666666663</v>
      </c>
      <c r="AD12" s="2">
        <f t="shared" si="1"/>
        <v>2</v>
      </c>
      <c r="AE12" s="2">
        <f t="shared" si="2"/>
        <v>1.25</v>
      </c>
      <c r="AF12" s="2">
        <f t="shared" si="3"/>
        <v>1.25</v>
      </c>
      <c r="AG12" s="2">
        <f t="shared" si="4"/>
        <v>0</v>
      </c>
      <c r="AH12" s="2">
        <f t="shared" si="5"/>
        <v>-0.75</v>
      </c>
    </row>
    <row r="13" spans="1:34">
      <c r="A13" s="1">
        <f>IF(Data2!A15&gt;0,Data2!A15-4,"")</f>
        <v>1</v>
      </c>
      <c r="B13" s="1">
        <f>IF(Data2!B15&gt;0,Data2!B15-4,"")</f>
        <v>0</v>
      </c>
      <c r="C13" s="1">
        <f>IF(Data2!C15&gt;0,4-Data2!C15,"")</f>
        <v>-1</v>
      </c>
      <c r="D13" s="1">
        <f>IF(Data2!D15&gt;0,4-Data2!D15,"")</f>
        <v>3</v>
      </c>
      <c r="E13" s="1">
        <f>IF(Data2!E15&gt;0,4-Data2!E15,"")</f>
        <v>-1</v>
      </c>
      <c r="F13" s="1">
        <f>IF(Data2!F15&gt;0,Data2!F15-4,"")</f>
        <v>1</v>
      </c>
      <c r="G13" s="1">
        <f>IF(Data2!G15&gt;0,Data2!G15-4,"")</f>
        <v>0</v>
      </c>
      <c r="H13" s="1">
        <f>IF(Data2!H15&gt;0,Data2!H15-4,"")</f>
        <v>0</v>
      </c>
      <c r="I13" s="1">
        <f>IF(Data2!I15&gt;0,4-Data2!I15,"")</f>
        <v>2</v>
      </c>
      <c r="J13" s="1">
        <f>IF(Data2!J15&gt;0,4-Data2!J15,"")</f>
        <v>-2</v>
      </c>
      <c r="K13" s="1">
        <f>IF(Data2!K15&gt;0,Data2!K15-4,"")</f>
        <v>1</v>
      </c>
      <c r="L13" s="1">
        <f>IF(Data2!L15&gt;0,4-Data2!L15,"")</f>
        <v>1</v>
      </c>
      <c r="M13" s="1">
        <f>IF(Data2!M15&gt;0,Data2!M15-4,"")</f>
        <v>1</v>
      </c>
      <c r="N13" s="1">
        <f>IF(Data2!N15&gt;0,Data2!N15-4,"")</f>
        <v>1</v>
      </c>
      <c r="O13" s="1">
        <f>IF(Data2!O15&gt;0,Data2!O15-4,"")</f>
        <v>-2</v>
      </c>
      <c r="P13" s="1">
        <f>IF(Data2!P15&gt;0,Data2!P15-4,"")</f>
        <v>0</v>
      </c>
      <c r="Q13" s="1">
        <f>IF(Data2!Q15&gt;0,4-Data2!Q15,"")</f>
        <v>2</v>
      </c>
      <c r="R13" s="1">
        <f>IF(Data2!R15&gt;0,4-Data2!R15,"")</f>
        <v>1</v>
      </c>
      <c r="S13" s="1">
        <f>IF(Data2!S15&gt;0,4-Data2!S15,"")</f>
        <v>2</v>
      </c>
      <c r="T13" s="1">
        <f>IF(Data2!T15&gt;0,Data2!T15-4,"")</f>
        <v>1</v>
      </c>
      <c r="U13" s="1">
        <f>IF(Data2!U15&gt;0,4-Data2!U15,"")</f>
        <v>1</v>
      </c>
      <c r="V13" s="1">
        <f>IF(Data2!V15&gt;0,Data2!V15-4,"")</f>
        <v>0</v>
      </c>
      <c r="W13" s="1">
        <f>IF(Data2!W15&gt;0,4-Data2!W15,"")</f>
        <v>2</v>
      </c>
      <c r="X13" s="1">
        <f>IF(Data2!X15&gt;0,4-Data2!X15,"")</f>
        <v>0</v>
      </c>
      <c r="Y13" s="1">
        <f>IF(Data2!Y15&gt;0,4-Data2!Y15,"")</f>
        <v>1</v>
      </c>
      <c r="Z13" s="1">
        <f>IF(Data2!Z15&gt;0,Data2!Z15-4,"")</f>
        <v>-1</v>
      </c>
      <c r="AC13" s="2">
        <f t="shared" si="0"/>
        <v>0.66666666666666663</v>
      </c>
      <c r="AD13" s="2">
        <f t="shared" si="1"/>
        <v>1.25</v>
      </c>
      <c r="AE13" s="2">
        <f t="shared" si="2"/>
        <v>1.25</v>
      </c>
      <c r="AF13" s="2">
        <f t="shared" si="3"/>
        <v>1.25</v>
      </c>
      <c r="AG13" s="2">
        <f t="shared" si="4"/>
        <v>0.25</v>
      </c>
      <c r="AH13" s="2">
        <f t="shared" si="5"/>
        <v>-1.5</v>
      </c>
    </row>
    <row r="14" spans="1:34">
      <c r="A14" s="1">
        <f>IF(Data2!A16&gt;0,Data2!A16-4,"")</f>
        <v>0</v>
      </c>
      <c r="B14" s="1">
        <f>IF(Data2!B16&gt;0,Data2!B16-4,"")</f>
        <v>1</v>
      </c>
      <c r="C14" s="1">
        <f>IF(Data2!C16&gt;0,4-Data2!C16,"")</f>
        <v>0</v>
      </c>
      <c r="D14" s="1">
        <f>IF(Data2!D16&gt;0,4-Data2!D16,"")</f>
        <v>3</v>
      </c>
      <c r="E14" s="1">
        <f>IF(Data2!E16&gt;0,4-Data2!E16,"")</f>
        <v>0</v>
      </c>
      <c r="F14" s="1">
        <f>IF(Data2!F16&gt;0,Data2!F16-4,"")</f>
        <v>0</v>
      </c>
      <c r="G14" s="1">
        <f>IF(Data2!G16&gt;0,Data2!G16-4,"")</f>
        <v>1</v>
      </c>
      <c r="H14" s="1">
        <f>IF(Data2!H16&gt;0,Data2!H16-4,"")</f>
        <v>2</v>
      </c>
      <c r="I14" s="1">
        <f>IF(Data2!I16&gt;0,4-Data2!I16,"")</f>
        <v>2</v>
      </c>
      <c r="J14" s="1">
        <f>IF(Data2!J16&gt;0,4-Data2!J16,"")</f>
        <v>0</v>
      </c>
      <c r="K14" s="1">
        <f>IF(Data2!K16&gt;0,Data2!K16-4,"")</f>
        <v>2</v>
      </c>
      <c r="L14" s="1">
        <f>IF(Data2!L16&gt;0,4-Data2!L16,"")</f>
        <v>1</v>
      </c>
      <c r="M14" s="1">
        <f>IF(Data2!M16&gt;0,Data2!M16-4,"")</f>
        <v>3</v>
      </c>
      <c r="N14" s="1">
        <f>IF(Data2!N16&gt;0,Data2!N16-4,"")</f>
        <v>1</v>
      </c>
      <c r="O14" s="1">
        <f>IF(Data2!O16&gt;0,Data2!O16-4,"")</f>
        <v>-2</v>
      </c>
      <c r="P14" s="1">
        <f>IF(Data2!P16&gt;0,Data2!P16-4,"")</f>
        <v>1</v>
      </c>
      <c r="Q14" s="1">
        <f>IF(Data2!Q16&gt;0,4-Data2!Q16,"")</f>
        <v>1</v>
      </c>
      <c r="R14" s="1">
        <f>IF(Data2!R16&gt;0,4-Data2!R16,"")</f>
        <v>0</v>
      </c>
      <c r="S14" s="1">
        <f>IF(Data2!S16&gt;0,4-Data2!S16,"")</f>
        <v>1</v>
      </c>
      <c r="T14" s="1">
        <f>IF(Data2!T16&gt;0,Data2!T16-4,"")</f>
        <v>1</v>
      </c>
      <c r="U14" s="1">
        <f>IF(Data2!U16&gt;0,4-Data2!U16,"")</f>
        <v>2</v>
      </c>
      <c r="V14" s="1">
        <f>IF(Data2!V16&gt;0,Data2!V16-4,"")</f>
        <v>1</v>
      </c>
      <c r="W14" s="1">
        <f>IF(Data2!W16&gt;0,4-Data2!W16,"")</f>
        <v>2</v>
      </c>
      <c r="X14" s="1">
        <f>IF(Data2!X16&gt;0,4-Data2!X16,"")</f>
        <v>1</v>
      </c>
      <c r="Y14" s="1">
        <f>IF(Data2!Y16&gt;0,4-Data2!Y16,"")</f>
        <v>1</v>
      </c>
      <c r="Z14" s="1">
        <f>IF(Data2!Z16&gt;0,Data2!Z16-4,"")</f>
        <v>-2</v>
      </c>
      <c r="AC14" s="2">
        <f t="shared" si="0"/>
        <v>0.83333333333333337</v>
      </c>
      <c r="AD14" s="2">
        <f t="shared" si="1"/>
        <v>2.25</v>
      </c>
      <c r="AE14" s="2">
        <f t="shared" si="2"/>
        <v>1.5</v>
      </c>
      <c r="AF14" s="2">
        <f t="shared" si="3"/>
        <v>1.5</v>
      </c>
      <c r="AG14" s="2">
        <f t="shared" si="4"/>
        <v>0.25</v>
      </c>
      <c r="AH14" s="2">
        <f t="shared" si="5"/>
        <v>-1</v>
      </c>
    </row>
    <row r="15" spans="1:34">
      <c r="A15" s="1">
        <f>IF(Data2!A17&gt;0,Data2!A17-4,"")</f>
        <v>1</v>
      </c>
      <c r="B15" s="1">
        <f>IF(Data2!B17&gt;0,Data2!B17-4,"")</f>
        <v>0</v>
      </c>
      <c r="C15" s="1">
        <f>IF(Data2!C17&gt;0,4-Data2!C17,"")</f>
        <v>-2</v>
      </c>
      <c r="D15" s="1">
        <f>IF(Data2!D17&gt;0,4-Data2!D17,"")</f>
        <v>3</v>
      </c>
      <c r="E15" s="1">
        <f>IF(Data2!E17&gt;0,4-Data2!E17,"")</f>
        <v>-1</v>
      </c>
      <c r="F15" s="1">
        <f>IF(Data2!F17&gt;0,Data2!F17-4,"")</f>
        <v>0</v>
      </c>
      <c r="G15" s="1">
        <f>IF(Data2!G17&gt;0,Data2!G17-4,"")</f>
        <v>0</v>
      </c>
      <c r="H15" s="1">
        <f>IF(Data2!H17&gt;0,Data2!H17-4,"")</f>
        <v>2</v>
      </c>
      <c r="I15" s="1">
        <f>IF(Data2!I17&gt;0,4-Data2!I17,"")</f>
        <v>2</v>
      </c>
      <c r="J15" s="1">
        <f>IF(Data2!J17&gt;0,4-Data2!J17,"")</f>
        <v>-2</v>
      </c>
      <c r="K15" s="1">
        <f>IF(Data2!K17&gt;0,Data2!K17-4,"")</f>
        <v>1</v>
      </c>
      <c r="L15" s="1">
        <f>IF(Data2!L17&gt;0,4-Data2!L17,"")</f>
        <v>1</v>
      </c>
      <c r="M15" s="1">
        <f>IF(Data2!M17&gt;0,Data2!M17-4,"")</f>
        <v>1</v>
      </c>
      <c r="N15" s="1">
        <f>IF(Data2!N17&gt;0,Data2!N17-4,"")</f>
        <v>0</v>
      </c>
      <c r="O15" s="1">
        <f>IF(Data2!O17&gt;0,Data2!O17-4,"")</f>
        <v>-3</v>
      </c>
      <c r="P15" s="1">
        <f>IF(Data2!P17&gt;0,Data2!P17-4,"")</f>
        <v>0</v>
      </c>
      <c r="Q15" s="1">
        <f>IF(Data2!Q17&gt;0,4-Data2!Q17,"")</f>
        <v>2</v>
      </c>
      <c r="R15" s="1">
        <f>IF(Data2!R17&gt;0,4-Data2!R17,"")</f>
        <v>1</v>
      </c>
      <c r="S15" s="1">
        <f>IF(Data2!S17&gt;0,4-Data2!S17,"")</f>
        <v>2</v>
      </c>
      <c r="T15" s="1">
        <f>IF(Data2!T17&gt;0,Data2!T17-4,"")</f>
        <v>1</v>
      </c>
      <c r="U15" s="1">
        <f>IF(Data2!U17&gt;0,4-Data2!U17,"")</f>
        <v>2</v>
      </c>
      <c r="V15" s="1">
        <f>IF(Data2!V17&gt;0,Data2!V17-4,"")</f>
        <v>0</v>
      </c>
      <c r="W15" s="1">
        <f>IF(Data2!W17&gt;0,4-Data2!W17,"")</f>
        <v>3</v>
      </c>
      <c r="X15" s="1">
        <f>IF(Data2!X17&gt;0,4-Data2!X17,"")</f>
        <v>0</v>
      </c>
      <c r="Y15" s="1">
        <f>IF(Data2!Y17&gt;0,4-Data2!Y17,"")</f>
        <v>0</v>
      </c>
      <c r="Z15" s="1">
        <f>IF(Data2!Z17&gt;0,Data2!Z17-4,"")</f>
        <v>-3</v>
      </c>
      <c r="AC15" s="2">
        <f t="shared" si="0"/>
        <v>0.33333333333333331</v>
      </c>
      <c r="AD15" s="2">
        <f t="shared" si="1"/>
        <v>1.5</v>
      </c>
      <c r="AE15" s="2">
        <f t="shared" si="2"/>
        <v>1.5</v>
      </c>
      <c r="AF15" s="2">
        <f t="shared" si="3"/>
        <v>1.75</v>
      </c>
      <c r="AG15" s="2">
        <f t="shared" si="4"/>
        <v>0</v>
      </c>
      <c r="AH15" s="2">
        <f t="shared" si="5"/>
        <v>-2.5</v>
      </c>
    </row>
    <row r="16" spans="1:34">
      <c r="A16" s="1" t="str">
        <f>IF(Data2!A18&gt;0,Data2!A18-4,"")</f>
        <v/>
      </c>
      <c r="B16" s="1" t="str">
        <f>IF(Data2!B18&gt;0,Data2!B18-4,"")</f>
        <v/>
      </c>
      <c r="C16" s="1" t="str">
        <f>IF(Data2!C18&gt;0,4-Data2!C18,"")</f>
        <v/>
      </c>
      <c r="D16" s="1" t="str">
        <f>IF(Data2!D18&gt;0,4-Data2!D18,"")</f>
        <v/>
      </c>
      <c r="E16" s="1" t="str">
        <f>IF(Data2!E18&gt;0,4-Data2!E18,"")</f>
        <v/>
      </c>
      <c r="F16" s="1" t="str">
        <f>IF(Data2!F18&gt;0,Data2!F18-4,"")</f>
        <v/>
      </c>
      <c r="G16" s="1" t="str">
        <f>IF(Data2!G18&gt;0,Data2!G18-4,"")</f>
        <v/>
      </c>
      <c r="H16" s="1" t="str">
        <f>IF(Data2!H18&gt;0,Data2!H18-4,"")</f>
        <v/>
      </c>
      <c r="I16" s="1" t="str">
        <f>IF(Data2!I18&gt;0,4-Data2!I18,"")</f>
        <v/>
      </c>
      <c r="J16" s="1" t="str">
        <f>IF(Data2!J18&gt;0,4-Data2!J18,"")</f>
        <v/>
      </c>
      <c r="K16" s="1" t="str">
        <f>IF(Data2!K18&gt;0,Data2!K18-4,"")</f>
        <v/>
      </c>
      <c r="L16" s="1" t="str">
        <f>IF(Data2!L18&gt;0,4-Data2!L18,"")</f>
        <v/>
      </c>
      <c r="M16" s="1" t="str">
        <f>IF(Data2!M18&gt;0,Data2!M18-4,"")</f>
        <v/>
      </c>
      <c r="N16" s="1" t="str">
        <f>IF(Data2!N18&gt;0,Data2!N18-4,"")</f>
        <v/>
      </c>
      <c r="O16" s="1" t="str">
        <f>IF(Data2!O18&gt;0,Data2!O18-4,"")</f>
        <v/>
      </c>
      <c r="P16" s="1" t="str">
        <f>IF(Data2!P18&gt;0,Data2!P18-4,"")</f>
        <v/>
      </c>
      <c r="Q16" s="1" t="str">
        <f>IF(Data2!Q18&gt;0,4-Data2!Q18,"")</f>
        <v/>
      </c>
      <c r="R16" s="1" t="str">
        <f>IF(Data2!R18&gt;0,4-Data2!R18,"")</f>
        <v/>
      </c>
      <c r="S16" s="1" t="str">
        <f>IF(Data2!S18&gt;0,4-Data2!S18,"")</f>
        <v/>
      </c>
      <c r="T16" s="1" t="str">
        <f>IF(Data2!T18&gt;0,Data2!T18-4,"")</f>
        <v/>
      </c>
      <c r="U16" s="1" t="str">
        <f>IF(Data2!U18&gt;0,4-Data2!U18,"")</f>
        <v/>
      </c>
      <c r="V16" s="1" t="str">
        <f>IF(Data2!V18&gt;0,Data2!V18-4,"")</f>
        <v/>
      </c>
      <c r="W16" s="1" t="str">
        <f>IF(Data2!W18&gt;0,4-Data2!W18,"")</f>
        <v/>
      </c>
      <c r="X16" s="1" t="str">
        <f>IF(Data2!X18&gt;0,4-Data2!X18,"")</f>
        <v/>
      </c>
      <c r="Y16" s="1" t="str">
        <f>IF(Data2!Y18&gt;0,4-Data2!Y18,"")</f>
        <v/>
      </c>
      <c r="Z16" s="1" t="str">
        <f>IF(Data2!Z18&gt;0,Data2!Z18-4,"")</f>
        <v/>
      </c>
      <c r="AC16" s="2" t="str">
        <f t="shared" si="0"/>
        <v/>
      </c>
      <c r="AD16" s="2" t="str">
        <f t="shared" si="1"/>
        <v/>
      </c>
      <c r="AE16" s="2" t="str">
        <f t="shared" si="2"/>
        <v/>
      </c>
      <c r="AF16" s="2" t="str">
        <f t="shared" si="3"/>
        <v/>
      </c>
      <c r="AG16" s="2" t="str">
        <f t="shared" si="4"/>
        <v/>
      </c>
      <c r="AH16" s="2" t="str">
        <f t="shared" si="5"/>
        <v/>
      </c>
    </row>
    <row r="17" spans="1:34">
      <c r="A17" s="1" t="str">
        <f>IF(Data2!A19&gt;0,Data2!A19-4,"")</f>
        <v/>
      </c>
      <c r="B17" s="1" t="str">
        <f>IF(Data2!B19&gt;0,Data2!B19-4,"")</f>
        <v/>
      </c>
      <c r="C17" s="1" t="str">
        <f>IF(Data2!C19&gt;0,4-Data2!C19,"")</f>
        <v/>
      </c>
      <c r="D17" s="1" t="str">
        <f>IF(Data2!D19&gt;0,4-Data2!D19,"")</f>
        <v/>
      </c>
      <c r="E17" s="1" t="str">
        <f>IF(Data2!E19&gt;0,4-Data2!E19,"")</f>
        <v/>
      </c>
      <c r="F17" s="1" t="str">
        <f>IF(Data2!F19&gt;0,Data2!F19-4,"")</f>
        <v/>
      </c>
      <c r="G17" s="1" t="str">
        <f>IF(Data2!G19&gt;0,Data2!G19-4,"")</f>
        <v/>
      </c>
      <c r="H17" s="1" t="str">
        <f>IF(Data2!H19&gt;0,Data2!H19-4,"")</f>
        <v/>
      </c>
      <c r="I17" s="1" t="str">
        <f>IF(Data2!I19&gt;0,4-Data2!I19,"")</f>
        <v/>
      </c>
      <c r="J17" s="1" t="str">
        <f>IF(Data2!J19&gt;0,4-Data2!J19,"")</f>
        <v/>
      </c>
      <c r="K17" s="1" t="str">
        <f>IF(Data2!K19&gt;0,Data2!K19-4,"")</f>
        <v/>
      </c>
      <c r="L17" s="1" t="str">
        <f>IF(Data2!L19&gt;0,4-Data2!L19,"")</f>
        <v/>
      </c>
      <c r="M17" s="1" t="str">
        <f>IF(Data2!M19&gt;0,Data2!M19-4,"")</f>
        <v/>
      </c>
      <c r="N17" s="1" t="str">
        <f>IF(Data2!N19&gt;0,Data2!N19-4,"")</f>
        <v/>
      </c>
      <c r="O17" s="1" t="str">
        <f>IF(Data2!O19&gt;0,Data2!O19-4,"")</f>
        <v/>
      </c>
      <c r="P17" s="1" t="str">
        <f>IF(Data2!P19&gt;0,Data2!P19-4,"")</f>
        <v/>
      </c>
      <c r="Q17" s="1" t="str">
        <f>IF(Data2!Q19&gt;0,4-Data2!Q19,"")</f>
        <v/>
      </c>
      <c r="R17" s="1" t="str">
        <f>IF(Data2!R19&gt;0,4-Data2!R19,"")</f>
        <v/>
      </c>
      <c r="S17" s="1" t="str">
        <f>IF(Data2!S19&gt;0,4-Data2!S19,"")</f>
        <v/>
      </c>
      <c r="T17" s="1" t="str">
        <f>IF(Data2!T19&gt;0,Data2!T19-4,"")</f>
        <v/>
      </c>
      <c r="U17" s="1" t="str">
        <f>IF(Data2!U19&gt;0,4-Data2!U19,"")</f>
        <v/>
      </c>
      <c r="V17" s="1" t="str">
        <f>IF(Data2!V19&gt;0,Data2!V19-4,"")</f>
        <v/>
      </c>
      <c r="W17" s="1" t="str">
        <f>IF(Data2!W19&gt;0,4-Data2!W19,"")</f>
        <v/>
      </c>
      <c r="X17" s="1" t="str">
        <f>IF(Data2!X19&gt;0,4-Data2!X19,"")</f>
        <v/>
      </c>
      <c r="Y17" s="1" t="str">
        <f>IF(Data2!Y19&gt;0,4-Data2!Y19,"")</f>
        <v/>
      </c>
      <c r="Z17" s="1" t="str">
        <f>IF(Data2!Z19&gt;0,Data2!Z19-4,"")</f>
        <v/>
      </c>
      <c r="AC17" s="2" t="str">
        <f t="shared" si="0"/>
        <v/>
      </c>
      <c r="AD17" s="2" t="str">
        <f t="shared" si="1"/>
        <v/>
      </c>
      <c r="AE17" s="2" t="str">
        <f t="shared" si="2"/>
        <v/>
      </c>
      <c r="AF17" s="2" t="str">
        <f t="shared" si="3"/>
        <v/>
      </c>
      <c r="AG17" s="2" t="str">
        <f t="shared" si="4"/>
        <v/>
      </c>
      <c r="AH17" s="2" t="str">
        <f t="shared" si="5"/>
        <v/>
      </c>
    </row>
    <row r="18" spans="1:34">
      <c r="A18" s="1" t="str">
        <f>IF(Data2!A20&gt;0,Data2!A20-4,"")</f>
        <v/>
      </c>
      <c r="B18" s="1" t="str">
        <f>IF(Data2!B20&gt;0,Data2!B20-4,"")</f>
        <v/>
      </c>
      <c r="C18" s="1" t="str">
        <f>IF(Data2!C20&gt;0,4-Data2!C20,"")</f>
        <v/>
      </c>
      <c r="D18" s="1" t="str">
        <f>IF(Data2!D20&gt;0,4-Data2!D20,"")</f>
        <v/>
      </c>
      <c r="E18" s="1" t="str">
        <f>IF(Data2!E20&gt;0,4-Data2!E20,"")</f>
        <v/>
      </c>
      <c r="F18" s="1" t="str">
        <f>IF(Data2!F20&gt;0,Data2!F20-4,"")</f>
        <v/>
      </c>
      <c r="G18" s="1" t="str">
        <f>IF(Data2!G20&gt;0,Data2!G20-4,"")</f>
        <v/>
      </c>
      <c r="H18" s="1" t="str">
        <f>IF(Data2!H20&gt;0,Data2!H20-4,"")</f>
        <v/>
      </c>
      <c r="I18" s="1" t="str">
        <f>IF(Data2!I20&gt;0,4-Data2!I20,"")</f>
        <v/>
      </c>
      <c r="J18" s="1" t="str">
        <f>IF(Data2!J20&gt;0,4-Data2!J20,"")</f>
        <v/>
      </c>
      <c r="K18" s="1" t="str">
        <f>IF(Data2!K20&gt;0,Data2!K20-4,"")</f>
        <v/>
      </c>
      <c r="L18" s="1" t="str">
        <f>IF(Data2!L20&gt;0,4-Data2!L20,"")</f>
        <v/>
      </c>
      <c r="M18" s="1" t="str">
        <f>IF(Data2!M20&gt;0,Data2!M20-4,"")</f>
        <v/>
      </c>
      <c r="N18" s="1" t="str">
        <f>IF(Data2!N20&gt;0,Data2!N20-4,"")</f>
        <v/>
      </c>
      <c r="O18" s="1" t="str">
        <f>IF(Data2!O20&gt;0,Data2!O20-4,"")</f>
        <v/>
      </c>
      <c r="P18" s="1" t="str">
        <f>IF(Data2!P20&gt;0,Data2!P20-4,"")</f>
        <v/>
      </c>
      <c r="Q18" s="1" t="str">
        <f>IF(Data2!Q20&gt;0,4-Data2!Q20,"")</f>
        <v/>
      </c>
      <c r="R18" s="1" t="str">
        <f>IF(Data2!R20&gt;0,4-Data2!R20,"")</f>
        <v/>
      </c>
      <c r="S18" s="1" t="str">
        <f>IF(Data2!S20&gt;0,4-Data2!S20,"")</f>
        <v/>
      </c>
      <c r="T18" s="1" t="str">
        <f>IF(Data2!T20&gt;0,Data2!T20-4,"")</f>
        <v/>
      </c>
      <c r="U18" s="1" t="str">
        <f>IF(Data2!U20&gt;0,4-Data2!U20,"")</f>
        <v/>
      </c>
      <c r="V18" s="1" t="str">
        <f>IF(Data2!V20&gt;0,Data2!V20-4,"")</f>
        <v/>
      </c>
      <c r="W18" s="1" t="str">
        <f>IF(Data2!W20&gt;0,4-Data2!W20,"")</f>
        <v/>
      </c>
      <c r="X18" s="1" t="str">
        <f>IF(Data2!X20&gt;0,4-Data2!X20,"")</f>
        <v/>
      </c>
      <c r="Y18" s="1" t="str">
        <f>IF(Data2!Y20&gt;0,4-Data2!Y20,"")</f>
        <v/>
      </c>
      <c r="Z18" s="1" t="str">
        <f>IF(Data2!Z20&gt;0,Data2!Z20-4,"")</f>
        <v/>
      </c>
      <c r="AC18" s="2" t="str">
        <f t="shared" si="0"/>
        <v/>
      </c>
      <c r="AD18" s="2" t="str">
        <f t="shared" si="1"/>
        <v/>
      </c>
      <c r="AE18" s="2" t="str">
        <f t="shared" si="2"/>
        <v/>
      </c>
      <c r="AF18" s="2" t="str">
        <f t="shared" si="3"/>
        <v/>
      </c>
      <c r="AG18" s="2" t="str">
        <f t="shared" si="4"/>
        <v/>
      </c>
      <c r="AH18" s="2" t="str">
        <f t="shared" si="5"/>
        <v/>
      </c>
    </row>
    <row r="19" spans="1:34">
      <c r="A19" s="1" t="str">
        <f>IF(Data2!A21&gt;0,Data2!A21-4,"")</f>
        <v/>
      </c>
      <c r="B19" s="1" t="str">
        <f>IF(Data2!B21&gt;0,Data2!B21-4,"")</f>
        <v/>
      </c>
      <c r="C19" s="1" t="str">
        <f>IF(Data2!C21&gt;0,4-Data2!C21,"")</f>
        <v/>
      </c>
      <c r="D19" s="1" t="str">
        <f>IF(Data2!D21&gt;0,4-Data2!D21,"")</f>
        <v/>
      </c>
      <c r="E19" s="1" t="str">
        <f>IF(Data2!E21&gt;0,4-Data2!E21,"")</f>
        <v/>
      </c>
      <c r="F19" s="1" t="str">
        <f>IF(Data2!F21&gt;0,Data2!F21-4,"")</f>
        <v/>
      </c>
      <c r="G19" s="1" t="str">
        <f>IF(Data2!G21&gt;0,Data2!G21-4,"")</f>
        <v/>
      </c>
      <c r="H19" s="1" t="str">
        <f>IF(Data2!H21&gt;0,Data2!H21-4,"")</f>
        <v/>
      </c>
      <c r="I19" s="1" t="str">
        <f>IF(Data2!I21&gt;0,4-Data2!I21,"")</f>
        <v/>
      </c>
      <c r="J19" s="1" t="str">
        <f>IF(Data2!J21&gt;0,4-Data2!J21,"")</f>
        <v/>
      </c>
      <c r="K19" s="1" t="str">
        <f>IF(Data2!K21&gt;0,Data2!K21-4,"")</f>
        <v/>
      </c>
      <c r="L19" s="1" t="str">
        <f>IF(Data2!L21&gt;0,4-Data2!L21,"")</f>
        <v/>
      </c>
      <c r="M19" s="1" t="str">
        <f>IF(Data2!M21&gt;0,Data2!M21-4,"")</f>
        <v/>
      </c>
      <c r="N19" s="1" t="str">
        <f>IF(Data2!N21&gt;0,Data2!N21-4,"")</f>
        <v/>
      </c>
      <c r="O19" s="1" t="str">
        <f>IF(Data2!O21&gt;0,Data2!O21-4,"")</f>
        <v/>
      </c>
      <c r="P19" s="1" t="str">
        <f>IF(Data2!P21&gt;0,Data2!P21-4,"")</f>
        <v/>
      </c>
      <c r="Q19" s="1" t="str">
        <f>IF(Data2!Q21&gt;0,4-Data2!Q21,"")</f>
        <v/>
      </c>
      <c r="R19" s="1" t="str">
        <f>IF(Data2!R21&gt;0,4-Data2!R21,"")</f>
        <v/>
      </c>
      <c r="S19" s="1" t="str">
        <f>IF(Data2!S21&gt;0,4-Data2!S21,"")</f>
        <v/>
      </c>
      <c r="T19" s="1" t="str">
        <f>IF(Data2!T21&gt;0,Data2!T21-4,"")</f>
        <v/>
      </c>
      <c r="U19" s="1" t="str">
        <f>IF(Data2!U21&gt;0,4-Data2!U21,"")</f>
        <v/>
      </c>
      <c r="V19" s="1" t="str">
        <f>IF(Data2!V21&gt;0,Data2!V21-4,"")</f>
        <v/>
      </c>
      <c r="W19" s="1" t="str">
        <f>IF(Data2!W21&gt;0,4-Data2!W21,"")</f>
        <v/>
      </c>
      <c r="X19" s="1" t="str">
        <f>IF(Data2!X21&gt;0,4-Data2!X21,"")</f>
        <v/>
      </c>
      <c r="Y19" s="1" t="str">
        <f>IF(Data2!Y21&gt;0,4-Data2!Y21,"")</f>
        <v/>
      </c>
      <c r="Z19" s="1" t="str">
        <f>IF(Data2!Z21&gt;0,Data2!Z21-4,"")</f>
        <v/>
      </c>
      <c r="AC19" s="2" t="str">
        <f t="shared" si="0"/>
        <v/>
      </c>
      <c r="AD19" s="2" t="str">
        <f t="shared" si="1"/>
        <v/>
      </c>
      <c r="AE19" s="2" t="str">
        <f t="shared" si="2"/>
        <v/>
      </c>
      <c r="AF19" s="2" t="str">
        <f t="shared" si="3"/>
        <v/>
      </c>
      <c r="AG19" s="2" t="str">
        <f t="shared" si="4"/>
        <v/>
      </c>
      <c r="AH19" s="2" t="str">
        <f t="shared" si="5"/>
        <v/>
      </c>
    </row>
    <row r="20" spans="1:34">
      <c r="A20" s="1" t="str">
        <f>IF(Data2!A22&gt;0,Data2!A22-4,"")</f>
        <v/>
      </c>
      <c r="B20" s="1" t="str">
        <f>IF(Data2!B22&gt;0,Data2!B22-4,"")</f>
        <v/>
      </c>
      <c r="C20" s="1" t="str">
        <f>IF(Data2!C22&gt;0,4-Data2!C22,"")</f>
        <v/>
      </c>
      <c r="D20" s="1" t="str">
        <f>IF(Data2!D22&gt;0,4-Data2!D22,"")</f>
        <v/>
      </c>
      <c r="E20" s="1" t="str">
        <f>IF(Data2!E22&gt;0,4-Data2!E22,"")</f>
        <v/>
      </c>
      <c r="F20" s="1" t="str">
        <f>IF(Data2!F22&gt;0,Data2!F22-4,"")</f>
        <v/>
      </c>
      <c r="G20" s="1" t="str">
        <f>IF(Data2!G22&gt;0,Data2!G22-4,"")</f>
        <v/>
      </c>
      <c r="H20" s="1" t="str">
        <f>IF(Data2!H22&gt;0,Data2!H22-4,"")</f>
        <v/>
      </c>
      <c r="I20" s="1" t="str">
        <f>IF(Data2!I22&gt;0,4-Data2!I22,"")</f>
        <v/>
      </c>
      <c r="J20" s="1" t="str">
        <f>IF(Data2!J22&gt;0,4-Data2!J22,"")</f>
        <v/>
      </c>
      <c r="K20" s="1" t="str">
        <f>IF(Data2!K22&gt;0,Data2!K22-4,"")</f>
        <v/>
      </c>
      <c r="L20" s="1" t="str">
        <f>IF(Data2!L22&gt;0,4-Data2!L22,"")</f>
        <v/>
      </c>
      <c r="M20" s="1" t="str">
        <f>IF(Data2!M22&gt;0,Data2!M22-4,"")</f>
        <v/>
      </c>
      <c r="N20" s="1" t="str">
        <f>IF(Data2!N22&gt;0,Data2!N22-4,"")</f>
        <v/>
      </c>
      <c r="O20" s="1" t="str">
        <f>IF(Data2!O22&gt;0,Data2!O22-4,"")</f>
        <v/>
      </c>
      <c r="P20" s="1" t="str">
        <f>IF(Data2!P22&gt;0,Data2!P22-4,"")</f>
        <v/>
      </c>
      <c r="Q20" s="1" t="str">
        <f>IF(Data2!Q22&gt;0,4-Data2!Q22,"")</f>
        <v/>
      </c>
      <c r="R20" s="1" t="str">
        <f>IF(Data2!R22&gt;0,4-Data2!R22,"")</f>
        <v/>
      </c>
      <c r="S20" s="1" t="str">
        <f>IF(Data2!S22&gt;0,4-Data2!S22,"")</f>
        <v/>
      </c>
      <c r="T20" s="1" t="str">
        <f>IF(Data2!T22&gt;0,Data2!T22-4,"")</f>
        <v/>
      </c>
      <c r="U20" s="1" t="str">
        <f>IF(Data2!U22&gt;0,4-Data2!U22,"")</f>
        <v/>
      </c>
      <c r="V20" s="1" t="str">
        <f>IF(Data2!V22&gt;0,Data2!V22-4,"")</f>
        <v/>
      </c>
      <c r="W20" s="1" t="str">
        <f>IF(Data2!W22&gt;0,4-Data2!W22,"")</f>
        <v/>
      </c>
      <c r="X20" s="1" t="str">
        <f>IF(Data2!X22&gt;0,4-Data2!X22,"")</f>
        <v/>
      </c>
      <c r="Y20" s="1" t="str">
        <f>IF(Data2!Y22&gt;0,4-Data2!Y22,"")</f>
        <v/>
      </c>
      <c r="Z20" s="1" t="str">
        <f>IF(Data2!Z22&gt;0,Data2!Z22-4,"")</f>
        <v/>
      </c>
      <c r="AC20" s="2" t="str">
        <f t="shared" si="0"/>
        <v/>
      </c>
      <c r="AD20" s="2" t="str">
        <f t="shared" si="1"/>
        <v/>
      </c>
      <c r="AE20" s="2" t="str">
        <f t="shared" si="2"/>
        <v/>
      </c>
      <c r="AF20" s="2" t="str">
        <f t="shared" si="3"/>
        <v/>
      </c>
      <c r="AG20" s="2" t="str">
        <f t="shared" si="4"/>
        <v/>
      </c>
      <c r="AH20" s="2" t="str">
        <f t="shared" si="5"/>
        <v/>
      </c>
    </row>
    <row r="21" spans="1:34">
      <c r="A21" s="1" t="str">
        <f>IF(Data2!A23&gt;0,Data2!A23-4,"")</f>
        <v/>
      </c>
      <c r="B21" s="1" t="str">
        <f>IF(Data2!B23&gt;0,Data2!B23-4,"")</f>
        <v/>
      </c>
      <c r="C21" s="1" t="str">
        <f>IF(Data2!C23&gt;0,4-Data2!C23,"")</f>
        <v/>
      </c>
      <c r="D21" s="1" t="str">
        <f>IF(Data2!D23&gt;0,4-Data2!D23,"")</f>
        <v/>
      </c>
      <c r="E21" s="1" t="str">
        <f>IF(Data2!E23&gt;0,4-Data2!E23,"")</f>
        <v/>
      </c>
      <c r="F21" s="1" t="str">
        <f>IF(Data2!F23&gt;0,Data2!F23-4,"")</f>
        <v/>
      </c>
      <c r="G21" s="1" t="str">
        <f>IF(Data2!G23&gt;0,Data2!G23-4,"")</f>
        <v/>
      </c>
      <c r="H21" s="1" t="str">
        <f>IF(Data2!H23&gt;0,Data2!H23-4,"")</f>
        <v/>
      </c>
      <c r="I21" s="1" t="str">
        <f>IF(Data2!I23&gt;0,4-Data2!I23,"")</f>
        <v/>
      </c>
      <c r="J21" s="1" t="str">
        <f>IF(Data2!J23&gt;0,4-Data2!J23,"")</f>
        <v/>
      </c>
      <c r="K21" s="1" t="str">
        <f>IF(Data2!K23&gt;0,Data2!K23-4,"")</f>
        <v/>
      </c>
      <c r="L21" s="1" t="str">
        <f>IF(Data2!L23&gt;0,4-Data2!L23,"")</f>
        <v/>
      </c>
      <c r="M21" s="1" t="str">
        <f>IF(Data2!M23&gt;0,Data2!M23-4,"")</f>
        <v/>
      </c>
      <c r="N21" s="1" t="str">
        <f>IF(Data2!N23&gt;0,Data2!N23-4,"")</f>
        <v/>
      </c>
      <c r="O21" s="1" t="str">
        <f>IF(Data2!O23&gt;0,Data2!O23-4,"")</f>
        <v/>
      </c>
      <c r="P21" s="1" t="str">
        <f>IF(Data2!P23&gt;0,Data2!P23-4,"")</f>
        <v/>
      </c>
      <c r="Q21" s="1" t="str">
        <f>IF(Data2!Q23&gt;0,4-Data2!Q23,"")</f>
        <v/>
      </c>
      <c r="R21" s="1" t="str">
        <f>IF(Data2!R23&gt;0,4-Data2!R23,"")</f>
        <v/>
      </c>
      <c r="S21" s="1" t="str">
        <f>IF(Data2!S23&gt;0,4-Data2!S23,"")</f>
        <v/>
      </c>
      <c r="T21" s="1" t="str">
        <f>IF(Data2!T23&gt;0,Data2!T23-4,"")</f>
        <v/>
      </c>
      <c r="U21" s="1" t="str">
        <f>IF(Data2!U23&gt;0,4-Data2!U23,"")</f>
        <v/>
      </c>
      <c r="V21" s="1" t="str">
        <f>IF(Data2!V23&gt;0,Data2!V23-4,"")</f>
        <v/>
      </c>
      <c r="W21" s="1" t="str">
        <f>IF(Data2!W23&gt;0,4-Data2!W23,"")</f>
        <v/>
      </c>
      <c r="X21" s="1" t="str">
        <f>IF(Data2!X23&gt;0,4-Data2!X23,"")</f>
        <v/>
      </c>
      <c r="Y21" s="1" t="str">
        <f>IF(Data2!Y23&gt;0,4-Data2!Y23,"")</f>
        <v/>
      </c>
      <c r="Z21" s="1" t="str">
        <f>IF(Data2!Z23&gt;0,Data2!Z23-4,"")</f>
        <v/>
      </c>
      <c r="AC21" s="2" t="str">
        <f t="shared" si="0"/>
        <v/>
      </c>
      <c r="AD21" s="2" t="str">
        <f t="shared" si="1"/>
        <v/>
      </c>
      <c r="AE21" s="2" t="str">
        <f t="shared" si="2"/>
        <v/>
      </c>
      <c r="AF21" s="2" t="str">
        <f t="shared" si="3"/>
        <v/>
      </c>
      <c r="AG21" s="2" t="str">
        <f t="shared" si="4"/>
        <v/>
      </c>
      <c r="AH21" s="2" t="str">
        <f t="shared" si="5"/>
        <v/>
      </c>
    </row>
    <row r="22" spans="1:34">
      <c r="A22" s="1" t="str">
        <f>IF(Data2!A24&gt;0,Data2!A24-4,"")</f>
        <v/>
      </c>
      <c r="B22" s="1" t="str">
        <f>IF(Data2!B24&gt;0,Data2!B24-4,"")</f>
        <v/>
      </c>
      <c r="C22" s="1" t="str">
        <f>IF(Data2!C24&gt;0,4-Data2!C24,"")</f>
        <v/>
      </c>
      <c r="D22" s="1" t="str">
        <f>IF(Data2!D24&gt;0,4-Data2!D24,"")</f>
        <v/>
      </c>
      <c r="E22" s="1" t="str">
        <f>IF(Data2!E24&gt;0,4-Data2!E24,"")</f>
        <v/>
      </c>
      <c r="F22" s="1" t="str">
        <f>IF(Data2!F24&gt;0,Data2!F24-4,"")</f>
        <v/>
      </c>
      <c r="G22" s="1" t="str">
        <f>IF(Data2!G24&gt;0,Data2!G24-4,"")</f>
        <v/>
      </c>
      <c r="H22" s="1" t="str">
        <f>IF(Data2!H24&gt;0,Data2!H24-4,"")</f>
        <v/>
      </c>
      <c r="I22" s="1" t="str">
        <f>IF(Data2!I24&gt;0,4-Data2!I24,"")</f>
        <v/>
      </c>
      <c r="J22" s="1" t="str">
        <f>IF(Data2!J24&gt;0,4-Data2!J24,"")</f>
        <v/>
      </c>
      <c r="K22" s="1" t="str">
        <f>IF(Data2!K24&gt;0,Data2!K24-4,"")</f>
        <v/>
      </c>
      <c r="L22" s="1" t="str">
        <f>IF(Data2!L24&gt;0,4-Data2!L24,"")</f>
        <v/>
      </c>
      <c r="M22" s="1" t="str">
        <f>IF(Data2!M24&gt;0,Data2!M24-4,"")</f>
        <v/>
      </c>
      <c r="N22" s="1" t="str">
        <f>IF(Data2!N24&gt;0,Data2!N24-4,"")</f>
        <v/>
      </c>
      <c r="O22" s="1" t="str">
        <f>IF(Data2!O24&gt;0,Data2!O24-4,"")</f>
        <v/>
      </c>
      <c r="P22" s="1" t="str">
        <f>IF(Data2!P24&gt;0,Data2!P24-4,"")</f>
        <v/>
      </c>
      <c r="Q22" s="1" t="str">
        <f>IF(Data2!Q24&gt;0,4-Data2!Q24,"")</f>
        <v/>
      </c>
      <c r="R22" s="1" t="str">
        <f>IF(Data2!R24&gt;0,4-Data2!R24,"")</f>
        <v/>
      </c>
      <c r="S22" s="1" t="str">
        <f>IF(Data2!S24&gt;0,4-Data2!S24,"")</f>
        <v/>
      </c>
      <c r="T22" s="1" t="str">
        <f>IF(Data2!T24&gt;0,Data2!T24-4,"")</f>
        <v/>
      </c>
      <c r="U22" s="1" t="str">
        <f>IF(Data2!U24&gt;0,4-Data2!U24,"")</f>
        <v/>
      </c>
      <c r="V22" s="1" t="str">
        <f>IF(Data2!V24&gt;0,Data2!V24-4,"")</f>
        <v/>
      </c>
      <c r="W22" s="1" t="str">
        <f>IF(Data2!W24&gt;0,4-Data2!W24,"")</f>
        <v/>
      </c>
      <c r="X22" s="1" t="str">
        <f>IF(Data2!X24&gt;0,4-Data2!X24,"")</f>
        <v/>
      </c>
      <c r="Y22" s="1" t="str">
        <f>IF(Data2!Y24&gt;0,4-Data2!Y24,"")</f>
        <v/>
      </c>
      <c r="Z22" s="1" t="str">
        <f>IF(Data2!Z24&gt;0,Data2!Z24-4,"")</f>
        <v/>
      </c>
      <c r="AC22" s="2" t="str">
        <f t="shared" si="0"/>
        <v/>
      </c>
      <c r="AD22" s="2" t="str">
        <f t="shared" si="1"/>
        <v/>
      </c>
      <c r="AE22" s="2" t="str">
        <f t="shared" si="2"/>
        <v/>
      </c>
      <c r="AF22" s="2" t="str">
        <f t="shared" si="3"/>
        <v/>
      </c>
      <c r="AG22" s="2" t="str">
        <f t="shared" si="4"/>
        <v/>
      </c>
      <c r="AH22" s="2" t="str">
        <f t="shared" si="5"/>
        <v/>
      </c>
    </row>
    <row r="23" spans="1:34">
      <c r="A23" s="1" t="str">
        <f>IF(Data2!A25&gt;0,Data2!A25-4,"")</f>
        <v/>
      </c>
      <c r="B23" s="1" t="str">
        <f>IF(Data2!B25&gt;0,Data2!B25-4,"")</f>
        <v/>
      </c>
      <c r="C23" s="1" t="str">
        <f>IF(Data2!C25&gt;0,4-Data2!C25,"")</f>
        <v/>
      </c>
      <c r="D23" s="1" t="str">
        <f>IF(Data2!D25&gt;0,4-Data2!D25,"")</f>
        <v/>
      </c>
      <c r="E23" s="1" t="str">
        <f>IF(Data2!E25&gt;0,4-Data2!E25,"")</f>
        <v/>
      </c>
      <c r="F23" s="1" t="str">
        <f>IF(Data2!F25&gt;0,Data2!F25-4,"")</f>
        <v/>
      </c>
      <c r="G23" s="1" t="str">
        <f>IF(Data2!G25&gt;0,Data2!G25-4,"")</f>
        <v/>
      </c>
      <c r="H23" s="1" t="str">
        <f>IF(Data2!H25&gt;0,Data2!H25-4,"")</f>
        <v/>
      </c>
      <c r="I23" s="1" t="str">
        <f>IF(Data2!I25&gt;0,4-Data2!I25,"")</f>
        <v/>
      </c>
      <c r="J23" s="1" t="str">
        <f>IF(Data2!J25&gt;0,4-Data2!J25,"")</f>
        <v/>
      </c>
      <c r="K23" s="1" t="str">
        <f>IF(Data2!K25&gt;0,Data2!K25-4,"")</f>
        <v/>
      </c>
      <c r="L23" s="1" t="str">
        <f>IF(Data2!L25&gt;0,4-Data2!L25,"")</f>
        <v/>
      </c>
      <c r="M23" s="1" t="str">
        <f>IF(Data2!M25&gt;0,Data2!M25-4,"")</f>
        <v/>
      </c>
      <c r="N23" s="1" t="str">
        <f>IF(Data2!N25&gt;0,Data2!N25-4,"")</f>
        <v/>
      </c>
      <c r="O23" s="1" t="str">
        <f>IF(Data2!O25&gt;0,Data2!O25-4,"")</f>
        <v/>
      </c>
      <c r="P23" s="1" t="str">
        <f>IF(Data2!P25&gt;0,Data2!P25-4,"")</f>
        <v/>
      </c>
      <c r="Q23" s="1" t="str">
        <f>IF(Data2!Q25&gt;0,4-Data2!Q25,"")</f>
        <v/>
      </c>
      <c r="R23" s="1" t="str">
        <f>IF(Data2!R25&gt;0,4-Data2!R25,"")</f>
        <v/>
      </c>
      <c r="S23" s="1" t="str">
        <f>IF(Data2!S25&gt;0,4-Data2!S25,"")</f>
        <v/>
      </c>
      <c r="T23" s="1" t="str">
        <f>IF(Data2!T25&gt;0,Data2!T25-4,"")</f>
        <v/>
      </c>
      <c r="U23" s="1" t="str">
        <f>IF(Data2!U25&gt;0,4-Data2!U25,"")</f>
        <v/>
      </c>
      <c r="V23" s="1" t="str">
        <f>IF(Data2!V25&gt;0,Data2!V25-4,"")</f>
        <v/>
      </c>
      <c r="W23" s="1" t="str">
        <f>IF(Data2!W25&gt;0,4-Data2!W25,"")</f>
        <v/>
      </c>
      <c r="X23" s="1" t="str">
        <f>IF(Data2!X25&gt;0,4-Data2!X25,"")</f>
        <v/>
      </c>
      <c r="Y23" s="1" t="str">
        <f>IF(Data2!Y25&gt;0,4-Data2!Y25,"")</f>
        <v/>
      </c>
      <c r="Z23" s="1" t="str">
        <f>IF(Data2!Z25&gt;0,Data2!Z25-4,"")</f>
        <v/>
      </c>
      <c r="AC23" s="2" t="str">
        <f t="shared" si="0"/>
        <v/>
      </c>
      <c r="AD23" s="2" t="str">
        <f t="shared" si="1"/>
        <v/>
      </c>
      <c r="AE23" s="2" t="str">
        <f t="shared" si="2"/>
        <v/>
      </c>
      <c r="AF23" s="2" t="str">
        <f t="shared" si="3"/>
        <v/>
      </c>
      <c r="AG23" s="2" t="str">
        <f t="shared" si="4"/>
        <v/>
      </c>
      <c r="AH23" s="2" t="str">
        <f t="shared" si="5"/>
        <v/>
      </c>
    </row>
    <row r="24" spans="1:34">
      <c r="A24" s="1" t="str">
        <f>IF(Data2!A26&gt;0,Data2!A26-4,"")</f>
        <v/>
      </c>
      <c r="B24" s="1" t="str">
        <f>IF(Data2!B26&gt;0,Data2!B26-4,"")</f>
        <v/>
      </c>
      <c r="C24" s="1" t="str">
        <f>IF(Data2!C26&gt;0,4-Data2!C26,"")</f>
        <v/>
      </c>
      <c r="D24" s="1" t="str">
        <f>IF(Data2!D26&gt;0,4-Data2!D26,"")</f>
        <v/>
      </c>
      <c r="E24" s="1" t="str">
        <f>IF(Data2!E26&gt;0,4-Data2!E26,"")</f>
        <v/>
      </c>
      <c r="F24" s="1" t="str">
        <f>IF(Data2!F26&gt;0,Data2!F26-4,"")</f>
        <v/>
      </c>
      <c r="G24" s="1" t="str">
        <f>IF(Data2!G26&gt;0,Data2!G26-4,"")</f>
        <v/>
      </c>
      <c r="H24" s="1" t="str">
        <f>IF(Data2!H26&gt;0,Data2!H26-4,"")</f>
        <v/>
      </c>
      <c r="I24" s="1" t="str">
        <f>IF(Data2!I26&gt;0,4-Data2!I26,"")</f>
        <v/>
      </c>
      <c r="J24" s="1" t="str">
        <f>IF(Data2!J26&gt;0,4-Data2!J26,"")</f>
        <v/>
      </c>
      <c r="K24" s="1" t="str">
        <f>IF(Data2!K26&gt;0,Data2!K26-4,"")</f>
        <v/>
      </c>
      <c r="L24" s="1" t="str">
        <f>IF(Data2!L26&gt;0,4-Data2!L26,"")</f>
        <v/>
      </c>
      <c r="M24" s="1" t="str">
        <f>IF(Data2!M26&gt;0,Data2!M26-4,"")</f>
        <v/>
      </c>
      <c r="N24" s="1" t="str">
        <f>IF(Data2!N26&gt;0,Data2!N26-4,"")</f>
        <v/>
      </c>
      <c r="O24" s="1" t="str">
        <f>IF(Data2!O26&gt;0,Data2!O26-4,"")</f>
        <v/>
      </c>
      <c r="P24" s="1" t="str">
        <f>IF(Data2!P26&gt;0,Data2!P26-4,"")</f>
        <v/>
      </c>
      <c r="Q24" s="1" t="str">
        <f>IF(Data2!Q26&gt;0,4-Data2!Q26,"")</f>
        <v/>
      </c>
      <c r="R24" s="1" t="str">
        <f>IF(Data2!R26&gt;0,4-Data2!R26,"")</f>
        <v/>
      </c>
      <c r="S24" s="1" t="str">
        <f>IF(Data2!S26&gt;0,4-Data2!S26,"")</f>
        <v/>
      </c>
      <c r="T24" s="1" t="str">
        <f>IF(Data2!T26&gt;0,Data2!T26-4,"")</f>
        <v/>
      </c>
      <c r="U24" s="1" t="str">
        <f>IF(Data2!U26&gt;0,4-Data2!U26,"")</f>
        <v/>
      </c>
      <c r="V24" s="1" t="str">
        <f>IF(Data2!V26&gt;0,Data2!V26-4,"")</f>
        <v/>
      </c>
      <c r="W24" s="1" t="str">
        <f>IF(Data2!W26&gt;0,4-Data2!W26,"")</f>
        <v/>
      </c>
      <c r="X24" s="1" t="str">
        <f>IF(Data2!X26&gt;0,4-Data2!X26,"")</f>
        <v/>
      </c>
      <c r="Y24" s="1" t="str">
        <f>IF(Data2!Y26&gt;0,4-Data2!Y26,"")</f>
        <v/>
      </c>
      <c r="Z24" s="1" t="str">
        <f>IF(Data2!Z26&gt;0,Data2!Z26-4,"")</f>
        <v/>
      </c>
      <c r="AC24" s="2" t="str">
        <f t="shared" si="0"/>
        <v/>
      </c>
      <c r="AD24" s="2" t="str">
        <f t="shared" si="1"/>
        <v/>
      </c>
      <c r="AE24" s="2" t="str">
        <f t="shared" si="2"/>
        <v/>
      </c>
      <c r="AF24" s="2" t="str">
        <f t="shared" si="3"/>
        <v/>
      </c>
      <c r="AG24" s="2" t="str">
        <f t="shared" si="4"/>
        <v/>
      </c>
      <c r="AH24" s="2" t="str">
        <f t="shared" si="5"/>
        <v/>
      </c>
    </row>
    <row r="25" spans="1:34">
      <c r="A25" s="1" t="str">
        <f>IF(Data2!A27&gt;0,Data2!A27-4,"")</f>
        <v/>
      </c>
      <c r="B25" s="1" t="str">
        <f>IF(Data2!B27&gt;0,Data2!B27-4,"")</f>
        <v/>
      </c>
      <c r="C25" s="1" t="str">
        <f>IF(Data2!C27&gt;0,4-Data2!C27,"")</f>
        <v/>
      </c>
      <c r="D25" s="1" t="str">
        <f>IF(Data2!D27&gt;0,4-Data2!D27,"")</f>
        <v/>
      </c>
      <c r="E25" s="1" t="str">
        <f>IF(Data2!E27&gt;0,4-Data2!E27,"")</f>
        <v/>
      </c>
      <c r="F25" s="1" t="str">
        <f>IF(Data2!F27&gt;0,Data2!F27-4,"")</f>
        <v/>
      </c>
      <c r="G25" s="1" t="str">
        <f>IF(Data2!G27&gt;0,Data2!G27-4,"")</f>
        <v/>
      </c>
      <c r="H25" s="1" t="str">
        <f>IF(Data2!H27&gt;0,Data2!H27-4,"")</f>
        <v/>
      </c>
      <c r="I25" s="1" t="str">
        <f>IF(Data2!I27&gt;0,4-Data2!I27,"")</f>
        <v/>
      </c>
      <c r="J25" s="1" t="str">
        <f>IF(Data2!J27&gt;0,4-Data2!J27,"")</f>
        <v/>
      </c>
      <c r="K25" s="1" t="str">
        <f>IF(Data2!K27&gt;0,Data2!K27-4,"")</f>
        <v/>
      </c>
      <c r="L25" s="1" t="str">
        <f>IF(Data2!L27&gt;0,4-Data2!L27,"")</f>
        <v/>
      </c>
      <c r="M25" s="1" t="str">
        <f>IF(Data2!M27&gt;0,Data2!M27-4,"")</f>
        <v/>
      </c>
      <c r="N25" s="1" t="str">
        <f>IF(Data2!N27&gt;0,Data2!N27-4,"")</f>
        <v/>
      </c>
      <c r="O25" s="1" t="str">
        <f>IF(Data2!O27&gt;0,Data2!O27-4,"")</f>
        <v/>
      </c>
      <c r="P25" s="1" t="str">
        <f>IF(Data2!P27&gt;0,Data2!P27-4,"")</f>
        <v/>
      </c>
      <c r="Q25" s="1" t="str">
        <f>IF(Data2!Q27&gt;0,4-Data2!Q27,"")</f>
        <v/>
      </c>
      <c r="R25" s="1" t="str">
        <f>IF(Data2!R27&gt;0,4-Data2!R27,"")</f>
        <v/>
      </c>
      <c r="S25" s="1" t="str">
        <f>IF(Data2!S27&gt;0,4-Data2!S27,"")</f>
        <v/>
      </c>
      <c r="T25" s="1" t="str">
        <f>IF(Data2!T27&gt;0,Data2!T27-4,"")</f>
        <v/>
      </c>
      <c r="U25" s="1" t="str">
        <f>IF(Data2!U27&gt;0,4-Data2!U27,"")</f>
        <v/>
      </c>
      <c r="V25" s="1" t="str">
        <f>IF(Data2!V27&gt;0,Data2!V27-4,"")</f>
        <v/>
      </c>
      <c r="W25" s="1" t="str">
        <f>IF(Data2!W27&gt;0,4-Data2!W27,"")</f>
        <v/>
      </c>
      <c r="X25" s="1" t="str">
        <f>IF(Data2!X27&gt;0,4-Data2!X27,"")</f>
        <v/>
      </c>
      <c r="Y25" s="1" t="str">
        <f>IF(Data2!Y27&gt;0,4-Data2!Y27,"")</f>
        <v/>
      </c>
      <c r="Z25" s="1" t="str">
        <f>IF(Data2!Z27&gt;0,Data2!Z27-4,"")</f>
        <v/>
      </c>
      <c r="AC25" s="2" t="str">
        <f t="shared" si="0"/>
        <v/>
      </c>
      <c r="AD25" s="2" t="str">
        <f t="shared" si="1"/>
        <v/>
      </c>
      <c r="AE25" s="2" t="str">
        <f t="shared" si="2"/>
        <v/>
      </c>
      <c r="AF25" s="2" t="str">
        <f t="shared" si="3"/>
        <v/>
      </c>
      <c r="AG25" s="2" t="str">
        <f t="shared" si="4"/>
        <v/>
      </c>
      <c r="AH25" s="2" t="str">
        <f t="shared" si="5"/>
        <v/>
      </c>
    </row>
    <row r="26" spans="1:34">
      <c r="A26" s="1" t="str">
        <f>IF(Data2!A28&gt;0,Data2!A28-4,"")</f>
        <v/>
      </c>
      <c r="B26" s="1" t="str">
        <f>IF(Data2!B28&gt;0,Data2!B28-4,"")</f>
        <v/>
      </c>
      <c r="C26" s="1" t="str">
        <f>IF(Data2!C28&gt;0,4-Data2!C28,"")</f>
        <v/>
      </c>
      <c r="D26" s="1" t="str">
        <f>IF(Data2!D28&gt;0,4-Data2!D28,"")</f>
        <v/>
      </c>
      <c r="E26" s="1" t="str">
        <f>IF(Data2!E28&gt;0,4-Data2!E28,"")</f>
        <v/>
      </c>
      <c r="F26" s="1" t="str">
        <f>IF(Data2!F28&gt;0,Data2!F28-4,"")</f>
        <v/>
      </c>
      <c r="G26" s="1" t="str">
        <f>IF(Data2!G28&gt;0,Data2!G28-4,"")</f>
        <v/>
      </c>
      <c r="H26" s="1" t="str">
        <f>IF(Data2!H28&gt;0,Data2!H28-4,"")</f>
        <v/>
      </c>
      <c r="I26" s="1" t="str">
        <f>IF(Data2!I28&gt;0,4-Data2!I28,"")</f>
        <v/>
      </c>
      <c r="J26" s="1" t="str">
        <f>IF(Data2!J28&gt;0,4-Data2!J28,"")</f>
        <v/>
      </c>
      <c r="K26" s="1" t="str">
        <f>IF(Data2!K28&gt;0,Data2!K28-4,"")</f>
        <v/>
      </c>
      <c r="L26" s="1" t="str">
        <f>IF(Data2!L28&gt;0,4-Data2!L28,"")</f>
        <v/>
      </c>
      <c r="M26" s="1" t="str">
        <f>IF(Data2!M28&gt;0,Data2!M28-4,"")</f>
        <v/>
      </c>
      <c r="N26" s="1" t="str">
        <f>IF(Data2!N28&gt;0,Data2!N28-4,"")</f>
        <v/>
      </c>
      <c r="O26" s="1" t="str">
        <f>IF(Data2!O28&gt;0,Data2!O28-4,"")</f>
        <v/>
      </c>
      <c r="P26" s="1" t="str">
        <f>IF(Data2!P28&gt;0,Data2!P28-4,"")</f>
        <v/>
      </c>
      <c r="Q26" s="1" t="str">
        <f>IF(Data2!Q28&gt;0,4-Data2!Q28,"")</f>
        <v/>
      </c>
      <c r="R26" s="1" t="str">
        <f>IF(Data2!R28&gt;0,4-Data2!R28,"")</f>
        <v/>
      </c>
      <c r="S26" s="1" t="str">
        <f>IF(Data2!S28&gt;0,4-Data2!S28,"")</f>
        <v/>
      </c>
      <c r="T26" s="1" t="str">
        <f>IF(Data2!T28&gt;0,Data2!T28-4,"")</f>
        <v/>
      </c>
      <c r="U26" s="1" t="str">
        <f>IF(Data2!U28&gt;0,4-Data2!U28,"")</f>
        <v/>
      </c>
      <c r="V26" s="1" t="str">
        <f>IF(Data2!V28&gt;0,Data2!V28-4,"")</f>
        <v/>
      </c>
      <c r="W26" s="1" t="str">
        <f>IF(Data2!W28&gt;0,4-Data2!W28,"")</f>
        <v/>
      </c>
      <c r="X26" s="1" t="str">
        <f>IF(Data2!X28&gt;0,4-Data2!X28,"")</f>
        <v/>
      </c>
      <c r="Y26" s="1" t="str">
        <f>IF(Data2!Y28&gt;0,4-Data2!Y28,"")</f>
        <v/>
      </c>
      <c r="Z26" s="1" t="str">
        <f>IF(Data2!Z28&gt;0,Data2!Z28-4,"")</f>
        <v/>
      </c>
      <c r="AC26" s="2" t="str">
        <f t="shared" si="0"/>
        <v/>
      </c>
      <c r="AD26" s="2" t="str">
        <f t="shared" si="1"/>
        <v/>
      </c>
      <c r="AE26" s="2" t="str">
        <f t="shared" si="2"/>
        <v/>
      </c>
      <c r="AF26" s="2" t="str">
        <f t="shared" si="3"/>
        <v/>
      </c>
      <c r="AG26" s="2" t="str">
        <f t="shared" si="4"/>
        <v/>
      </c>
      <c r="AH26" s="2" t="str">
        <f t="shared" si="5"/>
        <v/>
      </c>
    </row>
    <row r="27" spans="1:34">
      <c r="A27" s="1" t="str">
        <f>IF(Data2!A29&gt;0,Data2!A29-4,"")</f>
        <v/>
      </c>
      <c r="B27" s="1" t="str">
        <f>IF(Data2!B29&gt;0,Data2!B29-4,"")</f>
        <v/>
      </c>
      <c r="C27" s="1" t="str">
        <f>IF(Data2!C29&gt;0,4-Data2!C29,"")</f>
        <v/>
      </c>
      <c r="D27" s="1" t="str">
        <f>IF(Data2!D29&gt;0,4-Data2!D29,"")</f>
        <v/>
      </c>
      <c r="E27" s="1" t="str">
        <f>IF(Data2!E29&gt;0,4-Data2!E29,"")</f>
        <v/>
      </c>
      <c r="F27" s="1" t="str">
        <f>IF(Data2!F29&gt;0,Data2!F29-4,"")</f>
        <v/>
      </c>
      <c r="G27" s="1" t="str">
        <f>IF(Data2!G29&gt;0,Data2!G29-4,"")</f>
        <v/>
      </c>
      <c r="H27" s="1" t="str">
        <f>IF(Data2!H29&gt;0,Data2!H29-4,"")</f>
        <v/>
      </c>
      <c r="I27" s="1" t="str">
        <f>IF(Data2!I29&gt;0,4-Data2!I29,"")</f>
        <v/>
      </c>
      <c r="J27" s="1" t="str">
        <f>IF(Data2!J29&gt;0,4-Data2!J29,"")</f>
        <v/>
      </c>
      <c r="K27" s="1" t="str">
        <f>IF(Data2!K29&gt;0,Data2!K29-4,"")</f>
        <v/>
      </c>
      <c r="L27" s="1" t="str">
        <f>IF(Data2!L29&gt;0,4-Data2!L29,"")</f>
        <v/>
      </c>
      <c r="M27" s="1" t="str">
        <f>IF(Data2!M29&gt;0,Data2!M29-4,"")</f>
        <v/>
      </c>
      <c r="N27" s="1" t="str">
        <f>IF(Data2!N29&gt;0,Data2!N29-4,"")</f>
        <v/>
      </c>
      <c r="O27" s="1" t="str">
        <f>IF(Data2!O29&gt;0,Data2!O29-4,"")</f>
        <v/>
      </c>
      <c r="P27" s="1" t="str">
        <f>IF(Data2!P29&gt;0,Data2!P29-4,"")</f>
        <v/>
      </c>
      <c r="Q27" s="1" t="str">
        <f>IF(Data2!Q29&gt;0,4-Data2!Q29,"")</f>
        <v/>
      </c>
      <c r="R27" s="1" t="str">
        <f>IF(Data2!R29&gt;0,4-Data2!R29,"")</f>
        <v/>
      </c>
      <c r="S27" s="1" t="str">
        <f>IF(Data2!S29&gt;0,4-Data2!S29,"")</f>
        <v/>
      </c>
      <c r="T27" s="1" t="str">
        <f>IF(Data2!T29&gt;0,Data2!T29-4,"")</f>
        <v/>
      </c>
      <c r="U27" s="1" t="str">
        <f>IF(Data2!U29&gt;0,4-Data2!U29,"")</f>
        <v/>
      </c>
      <c r="V27" s="1" t="str">
        <f>IF(Data2!V29&gt;0,Data2!V29-4,"")</f>
        <v/>
      </c>
      <c r="W27" s="1" t="str">
        <f>IF(Data2!W29&gt;0,4-Data2!W29,"")</f>
        <v/>
      </c>
      <c r="X27" s="1" t="str">
        <f>IF(Data2!X29&gt;0,4-Data2!X29,"")</f>
        <v/>
      </c>
      <c r="Y27" s="1" t="str">
        <f>IF(Data2!Y29&gt;0,4-Data2!Y29,"")</f>
        <v/>
      </c>
      <c r="Z27" s="1" t="str">
        <f>IF(Data2!Z29&gt;0,Data2!Z29-4,"")</f>
        <v/>
      </c>
      <c r="AC27" s="2" t="str">
        <f t="shared" si="0"/>
        <v/>
      </c>
      <c r="AD27" s="2" t="str">
        <f t="shared" si="1"/>
        <v/>
      </c>
      <c r="AE27" s="2" t="str">
        <f t="shared" si="2"/>
        <v/>
      </c>
      <c r="AF27" s="2" t="str">
        <f t="shared" si="3"/>
        <v/>
      </c>
      <c r="AG27" s="2" t="str">
        <f t="shared" si="4"/>
        <v/>
      </c>
      <c r="AH27" s="2" t="str">
        <f t="shared" si="5"/>
        <v/>
      </c>
    </row>
    <row r="28" spans="1:34">
      <c r="A28" s="1" t="str">
        <f>IF(Data2!A30&gt;0,Data2!A30-4,"")</f>
        <v/>
      </c>
      <c r="B28" s="1" t="str">
        <f>IF(Data2!B30&gt;0,Data2!B30-4,"")</f>
        <v/>
      </c>
      <c r="C28" s="1" t="str">
        <f>IF(Data2!C30&gt;0,4-Data2!C30,"")</f>
        <v/>
      </c>
      <c r="D28" s="1" t="str">
        <f>IF(Data2!D30&gt;0,4-Data2!D30,"")</f>
        <v/>
      </c>
      <c r="E28" s="1" t="str">
        <f>IF(Data2!E30&gt;0,4-Data2!E30,"")</f>
        <v/>
      </c>
      <c r="F28" s="1" t="str">
        <f>IF(Data2!F30&gt;0,Data2!F30-4,"")</f>
        <v/>
      </c>
      <c r="G28" s="1" t="str">
        <f>IF(Data2!G30&gt;0,Data2!G30-4,"")</f>
        <v/>
      </c>
      <c r="H28" s="1" t="str">
        <f>IF(Data2!H30&gt;0,Data2!H30-4,"")</f>
        <v/>
      </c>
      <c r="I28" s="1" t="str">
        <f>IF(Data2!I30&gt;0,4-Data2!I30,"")</f>
        <v/>
      </c>
      <c r="J28" s="1" t="str">
        <f>IF(Data2!J30&gt;0,4-Data2!J30,"")</f>
        <v/>
      </c>
      <c r="K28" s="1" t="str">
        <f>IF(Data2!K30&gt;0,Data2!K30-4,"")</f>
        <v/>
      </c>
      <c r="L28" s="1" t="str">
        <f>IF(Data2!L30&gt;0,4-Data2!L30,"")</f>
        <v/>
      </c>
      <c r="M28" s="1" t="str">
        <f>IF(Data2!M30&gt;0,Data2!M30-4,"")</f>
        <v/>
      </c>
      <c r="N28" s="1" t="str">
        <f>IF(Data2!N30&gt;0,Data2!N30-4,"")</f>
        <v/>
      </c>
      <c r="O28" s="1" t="str">
        <f>IF(Data2!O30&gt;0,Data2!O30-4,"")</f>
        <v/>
      </c>
      <c r="P28" s="1" t="str">
        <f>IF(Data2!P30&gt;0,Data2!P30-4,"")</f>
        <v/>
      </c>
      <c r="Q28" s="1" t="str">
        <f>IF(Data2!Q30&gt;0,4-Data2!Q30,"")</f>
        <v/>
      </c>
      <c r="R28" s="1" t="str">
        <f>IF(Data2!R30&gt;0,4-Data2!R30,"")</f>
        <v/>
      </c>
      <c r="S28" s="1" t="str">
        <f>IF(Data2!S30&gt;0,4-Data2!S30,"")</f>
        <v/>
      </c>
      <c r="T28" s="1" t="str">
        <f>IF(Data2!T30&gt;0,Data2!T30-4,"")</f>
        <v/>
      </c>
      <c r="U28" s="1" t="str">
        <f>IF(Data2!U30&gt;0,4-Data2!U30,"")</f>
        <v/>
      </c>
      <c r="V28" s="1" t="str">
        <f>IF(Data2!V30&gt;0,Data2!V30-4,"")</f>
        <v/>
      </c>
      <c r="W28" s="1" t="str">
        <f>IF(Data2!W30&gt;0,4-Data2!W30,"")</f>
        <v/>
      </c>
      <c r="X28" s="1" t="str">
        <f>IF(Data2!X30&gt;0,4-Data2!X30,"")</f>
        <v/>
      </c>
      <c r="Y28" s="1" t="str">
        <f>IF(Data2!Y30&gt;0,4-Data2!Y30,"")</f>
        <v/>
      </c>
      <c r="Z28" s="1" t="str">
        <f>IF(Data2!Z30&gt;0,Data2!Z30-4,"")</f>
        <v/>
      </c>
      <c r="AC28" s="2" t="str">
        <f t="shared" si="0"/>
        <v/>
      </c>
      <c r="AD28" s="2" t="str">
        <f t="shared" si="1"/>
        <v/>
      </c>
      <c r="AE28" s="2" t="str">
        <f t="shared" si="2"/>
        <v/>
      </c>
      <c r="AF28" s="2" t="str">
        <f t="shared" si="3"/>
        <v/>
      </c>
      <c r="AG28" s="2" t="str">
        <f t="shared" si="4"/>
        <v/>
      </c>
      <c r="AH28" s="2" t="str">
        <f t="shared" si="5"/>
        <v/>
      </c>
    </row>
    <row r="29" spans="1:34">
      <c r="A29" s="1" t="str">
        <f>IF(Data2!A31&gt;0,Data2!A31-4,"")</f>
        <v/>
      </c>
      <c r="B29" s="1" t="str">
        <f>IF(Data2!B31&gt;0,Data2!B31-4,"")</f>
        <v/>
      </c>
      <c r="C29" s="1" t="str">
        <f>IF(Data2!C31&gt;0,4-Data2!C31,"")</f>
        <v/>
      </c>
      <c r="D29" s="1" t="str">
        <f>IF(Data2!D31&gt;0,4-Data2!D31,"")</f>
        <v/>
      </c>
      <c r="E29" s="1" t="str">
        <f>IF(Data2!E31&gt;0,4-Data2!E31,"")</f>
        <v/>
      </c>
      <c r="F29" s="1" t="str">
        <f>IF(Data2!F31&gt;0,Data2!F31-4,"")</f>
        <v/>
      </c>
      <c r="G29" s="1" t="str">
        <f>IF(Data2!G31&gt;0,Data2!G31-4,"")</f>
        <v/>
      </c>
      <c r="H29" s="1" t="str">
        <f>IF(Data2!H31&gt;0,Data2!H31-4,"")</f>
        <v/>
      </c>
      <c r="I29" s="1" t="str">
        <f>IF(Data2!I31&gt;0,4-Data2!I31,"")</f>
        <v/>
      </c>
      <c r="J29" s="1" t="str">
        <f>IF(Data2!J31&gt;0,4-Data2!J31,"")</f>
        <v/>
      </c>
      <c r="K29" s="1" t="str">
        <f>IF(Data2!K31&gt;0,Data2!K31-4,"")</f>
        <v/>
      </c>
      <c r="L29" s="1" t="str">
        <f>IF(Data2!L31&gt;0,4-Data2!L31,"")</f>
        <v/>
      </c>
      <c r="M29" s="1" t="str">
        <f>IF(Data2!M31&gt;0,Data2!M31-4,"")</f>
        <v/>
      </c>
      <c r="N29" s="1" t="str">
        <f>IF(Data2!N31&gt;0,Data2!N31-4,"")</f>
        <v/>
      </c>
      <c r="O29" s="1" t="str">
        <f>IF(Data2!O31&gt;0,Data2!O31-4,"")</f>
        <v/>
      </c>
      <c r="P29" s="1" t="str">
        <f>IF(Data2!P31&gt;0,Data2!P31-4,"")</f>
        <v/>
      </c>
      <c r="Q29" s="1" t="str">
        <f>IF(Data2!Q31&gt;0,4-Data2!Q31,"")</f>
        <v/>
      </c>
      <c r="R29" s="1" t="str">
        <f>IF(Data2!R31&gt;0,4-Data2!R31,"")</f>
        <v/>
      </c>
      <c r="S29" s="1" t="str">
        <f>IF(Data2!S31&gt;0,4-Data2!S31,"")</f>
        <v/>
      </c>
      <c r="T29" s="1" t="str">
        <f>IF(Data2!T31&gt;0,Data2!T31-4,"")</f>
        <v/>
      </c>
      <c r="U29" s="1" t="str">
        <f>IF(Data2!U31&gt;0,4-Data2!U31,"")</f>
        <v/>
      </c>
      <c r="V29" s="1" t="str">
        <f>IF(Data2!V31&gt;0,Data2!V31-4,"")</f>
        <v/>
      </c>
      <c r="W29" s="1" t="str">
        <f>IF(Data2!W31&gt;0,4-Data2!W31,"")</f>
        <v/>
      </c>
      <c r="X29" s="1" t="str">
        <f>IF(Data2!X31&gt;0,4-Data2!X31,"")</f>
        <v/>
      </c>
      <c r="Y29" s="1" t="str">
        <f>IF(Data2!Y31&gt;0,4-Data2!Y31,"")</f>
        <v/>
      </c>
      <c r="Z29" s="1" t="str">
        <f>IF(Data2!Z31&gt;0,Data2!Z31-4,"")</f>
        <v/>
      </c>
      <c r="AC29" s="2" t="str">
        <f t="shared" si="0"/>
        <v/>
      </c>
      <c r="AD29" s="2" t="str">
        <f t="shared" si="1"/>
        <v/>
      </c>
      <c r="AE29" s="2" t="str">
        <f t="shared" si="2"/>
        <v/>
      </c>
      <c r="AF29" s="2" t="str">
        <f t="shared" si="3"/>
        <v/>
      </c>
      <c r="AG29" s="2" t="str">
        <f t="shared" si="4"/>
        <v/>
      </c>
      <c r="AH29" s="2" t="str">
        <f t="shared" si="5"/>
        <v/>
      </c>
    </row>
    <row r="30" spans="1:34">
      <c r="A30" s="1" t="str">
        <f>IF(Data2!A32&gt;0,Data2!A32-4,"")</f>
        <v/>
      </c>
      <c r="B30" s="1" t="str">
        <f>IF(Data2!B32&gt;0,Data2!B32-4,"")</f>
        <v/>
      </c>
      <c r="C30" s="1" t="str">
        <f>IF(Data2!C32&gt;0,4-Data2!C32,"")</f>
        <v/>
      </c>
      <c r="D30" s="1" t="str">
        <f>IF(Data2!D32&gt;0,4-Data2!D32,"")</f>
        <v/>
      </c>
      <c r="E30" s="1" t="str">
        <f>IF(Data2!E32&gt;0,4-Data2!E32,"")</f>
        <v/>
      </c>
      <c r="F30" s="1" t="str">
        <f>IF(Data2!F32&gt;0,Data2!F32-4,"")</f>
        <v/>
      </c>
      <c r="G30" s="1" t="str">
        <f>IF(Data2!G32&gt;0,Data2!G32-4,"")</f>
        <v/>
      </c>
      <c r="H30" s="1" t="str">
        <f>IF(Data2!H32&gt;0,Data2!H32-4,"")</f>
        <v/>
      </c>
      <c r="I30" s="1" t="str">
        <f>IF(Data2!I32&gt;0,4-Data2!I32,"")</f>
        <v/>
      </c>
      <c r="J30" s="1" t="str">
        <f>IF(Data2!J32&gt;0,4-Data2!J32,"")</f>
        <v/>
      </c>
      <c r="K30" s="1" t="str">
        <f>IF(Data2!K32&gt;0,Data2!K32-4,"")</f>
        <v/>
      </c>
      <c r="L30" s="1" t="str">
        <f>IF(Data2!L32&gt;0,4-Data2!L32,"")</f>
        <v/>
      </c>
      <c r="M30" s="1" t="str">
        <f>IF(Data2!M32&gt;0,Data2!M32-4,"")</f>
        <v/>
      </c>
      <c r="N30" s="1" t="str">
        <f>IF(Data2!N32&gt;0,Data2!N32-4,"")</f>
        <v/>
      </c>
      <c r="O30" s="1" t="str">
        <f>IF(Data2!O32&gt;0,Data2!O32-4,"")</f>
        <v/>
      </c>
      <c r="P30" s="1" t="str">
        <f>IF(Data2!P32&gt;0,Data2!P32-4,"")</f>
        <v/>
      </c>
      <c r="Q30" s="1" t="str">
        <f>IF(Data2!Q32&gt;0,4-Data2!Q32,"")</f>
        <v/>
      </c>
      <c r="R30" s="1" t="str">
        <f>IF(Data2!R32&gt;0,4-Data2!R32,"")</f>
        <v/>
      </c>
      <c r="S30" s="1" t="str">
        <f>IF(Data2!S32&gt;0,4-Data2!S32,"")</f>
        <v/>
      </c>
      <c r="T30" s="1" t="str">
        <f>IF(Data2!T32&gt;0,Data2!T32-4,"")</f>
        <v/>
      </c>
      <c r="U30" s="1" t="str">
        <f>IF(Data2!U32&gt;0,4-Data2!U32,"")</f>
        <v/>
      </c>
      <c r="V30" s="1" t="str">
        <f>IF(Data2!V32&gt;0,Data2!V32-4,"")</f>
        <v/>
      </c>
      <c r="W30" s="1" t="str">
        <f>IF(Data2!W32&gt;0,4-Data2!W32,"")</f>
        <v/>
      </c>
      <c r="X30" s="1" t="str">
        <f>IF(Data2!X32&gt;0,4-Data2!X32,"")</f>
        <v/>
      </c>
      <c r="Y30" s="1" t="str">
        <f>IF(Data2!Y32&gt;0,4-Data2!Y32,"")</f>
        <v/>
      </c>
      <c r="Z30" s="1" t="str">
        <f>IF(Data2!Z32&gt;0,Data2!Z32-4,"")</f>
        <v/>
      </c>
      <c r="AC30" s="2" t="str">
        <f t="shared" si="0"/>
        <v/>
      </c>
      <c r="AD30" s="2" t="str">
        <f t="shared" si="1"/>
        <v/>
      </c>
      <c r="AE30" s="2" t="str">
        <f t="shared" si="2"/>
        <v/>
      </c>
      <c r="AF30" s="2" t="str">
        <f t="shared" si="3"/>
        <v/>
      </c>
      <c r="AG30" s="2" t="str">
        <f t="shared" si="4"/>
        <v/>
      </c>
      <c r="AH30" s="2" t="str">
        <f t="shared" si="5"/>
        <v/>
      </c>
    </row>
    <row r="31" spans="1:34">
      <c r="A31" s="1" t="str">
        <f>IF(Data2!A33&gt;0,Data2!A33-4,"")</f>
        <v/>
      </c>
      <c r="B31" s="1" t="str">
        <f>IF(Data2!B33&gt;0,Data2!B33-4,"")</f>
        <v/>
      </c>
      <c r="C31" s="1" t="str">
        <f>IF(Data2!C33&gt;0,4-Data2!C33,"")</f>
        <v/>
      </c>
      <c r="D31" s="1" t="str">
        <f>IF(Data2!D33&gt;0,4-Data2!D33,"")</f>
        <v/>
      </c>
      <c r="E31" s="1" t="str">
        <f>IF(Data2!E33&gt;0,4-Data2!E33,"")</f>
        <v/>
      </c>
      <c r="F31" s="1" t="str">
        <f>IF(Data2!F33&gt;0,Data2!F33-4,"")</f>
        <v/>
      </c>
      <c r="G31" s="1" t="str">
        <f>IF(Data2!G33&gt;0,Data2!G33-4,"")</f>
        <v/>
      </c>
      <c r="H31" s="1" t="str">
        <f>IF(Data2!H33&gt;0,Data2!H33-4,"")</f>
        <v/>
      </c>
      <c r="I31" s="1" t="str">
        <f>IF(Data2!I33&gt;0,4-Data2!I33,"")</f>
        <v/>
      </c>
      <c r="J31" s="1" t="str">
        <f>IF(Data2!J33&gt;0,4-Data2!J33,"")</f>
        <v/>
      </c>
      <c r="K31" s="1" t="str">
        <f>IF(Data2!K33&gt;0,Data2!K33-4,"")</f>
        <v/>
      </c>
      <c r="L31" s="1" t="str">
        <f>IF(Data2!L33&gt;0,4-Data2!L33,"")</f>
        <v/>
      </c>
      <c r="M31" s="1" t="str">
        <f>IF(Data2!M33&gt;0,Data2!M33-4,"")</f>
        <v/>
      </c>
      <c r="N31" s="1" t="str">
        <f>IF(Data2!N33&gt;0,Data2!N33-4,"")</f>
        <v/>
      </c>
      <c r="O31" s="1" t="str">
        <f>IF(Data2!O33&gt;0,Data2!O33-4,"")</f>
        <v/>
      </c>
      <c r="P31" s="1" t="str">
        <f>IF(Data2!P33&gt;0,Data2!P33-4,"")</f>
        <v/>
      </c>
      <c r="Q31" s="1" t="str">
        <f>IF(Data2!Q33&gt;0,4-Data2!Q33,"")</f>
        <v/>
      </c>
      <c r="R31" s="1" t="str">
        <f>IF(Data2!R33&gt;0,4-Data2!R33,"")</f>
        <v/>
      </c>
      <c r="S31" s="1" t="str">
        <f>IF(Data2!S33&gt;0,4-Data2!S33,"")</f>
        <v/>
      </c>
      <c r="T31" s="1" t="str">
        <f>IF(Data2!T33&gt;0,Data2!T33-4,"")</f>
        <v/>
      </c>
      <c r="U31" s="1" t="str">
        <f>IF(Data2!U33&gt;0,4-Data2!U33,"")</f>
        <v/>
      </c>
      <c r="V31" s="1" t="str">
        <f>IF(Data2!V33&gt;0,Data2!V33-4,"")</f>
        <v/>
      </c>
      <c r="W31" s="1" t="str">
        <f>IF(Data2!W33&gt;0,4-Data2!W33,"")</f>
        <v/>
      </c>
      <c r="X31" s="1" t="str">
        <f>IF(Data2!X33&gt;0,4-Data2!X33,"")</f>
        <v/>
      </c>
      <c r="Y31" s="1" t="str">
        <f>IF(Data2!Y33&gt;0,4-Data2!Y33,"")</f>
        <v/>
      </c>
      <c r="Z31" s="1" t="str">
        <f>IF(Data2!Z33&gt;0,Data2!Z33-4,"")</f>
        <v/>
      </c>
      <c r="AC31" s="2" t="str">
        <f t="shared" si="0"/>
        <v/>
      </c>
      <c r="AD31" s="2" t="str">
        <f t="shared" si="1"/>
        <v/>
      </c>
      <c r="AE31" s="2" t="str">
        <f t="shared" si="2"/>
        <v/>
      </c>
      <c r="AF31" s="2" t="str">
        <f t="shared" si="3"/>
        <v/>
      </c>
      <c r="AG31" s="2" t="str">
        <f t="shared" si="4"/>
        <v/>
      </c>
      <c r="AH31" s="2" t="str">
        <f t="shared" si="5"/>
        <v/>
      </c>
    </row>
    <row r="32" spans="1:34">
      <c r="A32" s="1" t="str">
        <f>IF(Data2!A34&gt;0,Data2!A34-4,"")</f>
        <v/>
      </c>
      <c r="B32" s="1" t="str">
        <f>IF(Data2!B34&gt;0,Data2!B34-4,"")</f>
        <v/>
      </c>
      <c r="C32" s="1" t="str">
        <f>IF(Data2!C34&gt;0,4-Data2!C34,"")</f>
        <v/>
      </c>
      <c r="D32" s="1" t="str">
        <f>IF(Data2!D34&gt;0,4-Data2!D34,"")</f>
        <v/>
      </c>
      <c r="E32" s="1" t="str">
        <f>IF(Data2!E34&gt;0,4-Data2!E34,"")</f>
        <v/>
      </c>
      <c r="F32" s="1" t="str">
        <f>IF(Data2!F34&gt;0,Data2!F34-4,"")</f>
        <v/>
      </c>
      <c r="G32" s="1" t="str">
        <f>IF(Data2!G34&gt;0,Data2!G34-4,"")</f>
        <v/>
      </c>
      <c r="H32" s="1" t="str">
        <f>IF(Data2!H34&gt;0,Data2!H34-4,"")</f>
        <v/>
      </c>
      <c r="I32" s="1" t="str">
        <f>IF(Data2!I34&gt;0,4-Data2!I34,"")</f>
        <v/>
      </c>
      <c r="J32" s="1" t="str">
        <f>IF(Data2!J34&gt;0,4-Data2!J34,"")</f>
        <v/>
      </c>
      <c r="K32" s="1" t="str">
        <f>IF(Data2!K34&gt;0,Data2!K34-4,"")</f>
        <v/>
      </c>
      <c r="L32" s="1" t="str">
        <f>IF(Data2!L34&gt;0,4-Data2!L34,"")</f>
        <v/>
      </c>
      <c r="M32" s="1" t="str">
        <f>IF(Data2!M34&gt;0,Data2!M34-4,"")</f>
        <v/>
      </c>
      <c r="N32" s="1" t="str">
        <f>IF(Data2!N34&gt;0,Data2!N34-4,"")</f>
        <v/>
      </c>
      <c r="O32" s="1" t="str">
        <f>IF(Data2!O34&gt;0,Data2!O34-4,"")</f>
        <v/>
      </c>
      <c r="P32" s="1" t="str">
        <f>IF(Data2!P34&gt;0,Data2!P34-4,"")</f>
        <v/>
      </c>
      <c r="Q32" s="1" t="str">
        <f>IF(Data2!Q34&gt;0,4-Data2!Q34,"")</f>
        <v/>
      </c>
      <c r="R32" s="1" t="str">
        <f>IF(Data2!R34&gt;0,4-Data2!R34,"")</f>
        <v/>
      </c>
      <c r="S32" s="1" t="str">
        <f>IF(Data2!S34&gt;0,4-Data2!S34,"")</f>
        <v/>
      </c>
      <c r="T32" s="1" t="str">
        <f>IF(Data2!T34&gt;0,Data2!T34-4,"")</f>
        <v/>
      </c>
      <c r="U32" s="1" t="str">
        <f>IF(Data2!U34&gt;0,4-Data2!U34,"")</f>
        <v/>
      </c>
      <c r="V32" s="1" t="str">
        <f>IF(Data2!V34&gt;0,Data2!V34-4,"")</f>
        <v/>
      </c>
      <c r="W32" s="1" t="str">
        <f>IF(Data2!W34&gt;0,4-Data2!W34,"")</f>
        <v/>
      </c>
      <c r="X32" s="1" t="str">
        <f>IF(Data2!X34&gt;0,4-Data2!X34,"")</f>
        <v/>
      </c>
      <c r="Y32" s="1" t="str">
        <f>IF(Data2!Y34&gt;0,4-Data2!Y34,"")</f>
        <v/>
      </c>
      <c r="Z32" s="1" t="str">
        <f>IF(Data2!Z34&gt;0,Data2!Z34-4,"")</f>
        <v/>
      </c>
      <c r="AC32" s="2" t="str">
        <f t="shared" si="0"/>
        <v/>
      </c>
      <c r="AD32" s="2" t="str">
        <f t="shared" si="1"/>
        <v/>
      </c>
      <c r="AE32" s="2" t="str">
        <f t="shared" si="2"/>
        <v/>
      </c>
      <c r="AF32" s="2" t="str">
        <f t="shared" si="3"/>
        <v/>
      </c>
      <c r="AG32" s="2" t="str">
        <f t="shared" si="4"/>
        <v/>
      </c>
      <c r="AH32" s="2" t="str">
        <f t="shared" si="5"/>
        <v/>
      </c>
    </row>
    <row r="33" spans="1:34">
      <c r="A33" s="1" t="str">
        <f>IF(Data2!A35&gt;0,Data2!A35-4,"")</f>
        <v/>
      </c>
      <c r="B33" s="1" t="str">
        <f>IF(Data2!B35&gt;0,Data2!B35-4,"")</f>
        <v/>
      </c>
      <c r="C33" s="1" t="str">
        <f>IF(Data2!C35&gt;0,4-Data2!C35,"")</f>
        <v/>
      </c>
      <c r="D33" s="1" t="str">
        <f>IF(Data2!D35&gt;0,4-Data2!D35,"")</f>
        <v/>
      </c>
      <c r="E33" s="1" t="str">
        <f>IF(Data2!E35&gt;0,4-Data2!E35,"")</f>
        <v/>
      </c>
      <c r="F33" s="1" t="str">
        <f>IF(Data2!F35&gt;0,Data2!F35-4,"")</f>
        <v/>
      </c>
      <c r="G33" s="1" t="str">
        <f>IF(Data2!G35&gt;0,Data2!G35-4,"")</f>
        <v/>
      </c>
      <c r="H33" s="1" t="str">
        <f>IF(Data2!H35&gt;0,Data2!H35-4,"")</f>
        <v/>
      </c>
      <c r="I33" s="1" t="str">
        <f>IF(Data2!I35&gt;0,4-Data2!I35,"")</f>
        <v/>
      </c>
      <c r="J33" s="1" t="str">
        <f>IF(Data2!J35&gt;0,4-Data2!J35,"")</f>
        <v/>
      </c>
      <c r="K33" s="1" t="str">
        <f>IF(Data2!K35&gt;0,Data2!K35-4,"")</f>
        <v/>
      </c>
      <c r="L33" s="1" t="str">
        <f>IF(Data2!L35&gt;0,4-Data2!L35,"")</f>
        <v/>
      </c>
      <c r="M33" s="1" t="str">
        <f>IF(Data2!M35&gt;0,Data2!M35-4,"")</f>
        <v/>
      </c>
      <c r="N33" s="1" t="str">
        <f>IF(Data2!N35&gt;0,Data2!N35-4,"")</f>
        <v/>
      </c>
      <c r="O33" s="1" t="str">
        <f>IF(Data2!O35&gt;0,Data2!O35-4,"")</f>
        <v/>
      </c>
      <c r="P33" s="1" t="str">
        <f>IF(Data2!P35&gt;0,Data2!P35-4,"")</f>
        <v/>
      </c>
      <c r="Q33" s="1" t="str">
        <f>IF(Data2!Q35&gt;0,4-Data2!Q35,"")</f>
        <v/>
      </c>
      <c r="R33" s="1" t="str">
        <f>IF(Data2!R35&gt;0,4-Data2!R35,"")</f>
        <v/>
      </c>
      <c r="S33" s="1" t="str">
        <f>IF(Data2!S35&gt;0,4-Data2!S35,"")</f>
        <v/>
      </c>
      <c r="T33" s="1" t="str">
        <f>IF(Data2!T35&gt;0,Data2!T35-4,"")</f>
        <v/>
      </c>
      <c r="U33" s="1" t="str">
        <f>IF(Data2!U35&gt;0,4-Data2!U35,"")</f>
        <v/>
      </c>
      <c r="V33" s="1" t="str">
        <f>IF(Data2!V35&gt;0,Data2!V35-4,"")</f>
        <v/>
      </c>
      <c r="W33" s="1" t="str">
        <f>IF(Data2!W35&gt;0,4-Data2!W35,"")</f>
        <v/>
      </c>
      <c r="X33" s="1" t="str">
        <f>IF(Data2!X35&gt;0,4-Data2!X35,"")</f>
        <v/>
      </c>
      <c r="Y33" s="1" t="str">
        <f>IF(Data2!Y35&gt;0,4-Data2!Y35,"")</f>
        <v/>
      </c>
      <c r="Z33" s="1" t="str">
        <f>IF(Data2!Z35&gt;0,Data2!Z35-4,"")</f>
        <v/>
      </c>
      <c r="AC33" s="2" t="str">
        <f t="shared" si="0"/>
        <v/>
      </c>
      <c r="AD33" s="2" t="str">
        <f t="shared" si="1"/>
        <v/>
      </c>
      <c r="AE33" s="2" t="str">
        <f t="shared" si="2"/>
        <v/>
      </c>
      <c r="AF33" s="2" t="str">
        <f t="shared" si="3"/>
        <v/>
      </c>
      <c r="AG33" s="2" t="str">
        <f t="shared" si="4"/>
        <v/>
      </c>
      <c r="AH33" s="2" t="str">
        <f t="shared" si="5"/>
        <v/>
      </c>
    </row>
    <row r="34" spans="1:34">
      <c r="A34" s="1" t="str">
        <f>IF(Data2!A36&gt;0,Data2!A36-4,"")</f>
        <v/>
      </c>
      <c r="B34" s="1" t="str">
        <f>IF(Data2!B36&gt;0,Data2!B36-4,"")</f>
        <v/>
      </c>
      <c r="C34" s="1" t="str">
        <f>IF(Data2!C36&gt;0,4-Data2!C36,"")</f>
        <v/>
      </c>
      <c r="D34" s="1" t="str">
        <f>IF(Data2!D36&gt;0,4-Data2!D36,"")</f>
        <v/>
      </c>
      <c r="E34" s="1" t="str">
        <f>IF(Data2!E36&gt;0,4-Data2!E36,"")</f>
        <v/>
      </c>
      <c r="F34" s="1" t="str">
        <f>IF(Data2!F36&gt;0,Data2!F36-4,"")</f>
        <v/>
      </c>
      <c r="G34" s="1" t="str">
        <f>IF(Data2!G36&gt;0,Data2!G36-4,"")</f>
        <v/>
      </c>
      <c r="H34" s="1" t="str">
        <f>IF(Data2!H36&gt;0,Data2!H36-4,"")</f>
        <v/>
      </c>
      <c r="I34" s="1" t="str">
        <f>IF(Data2!I36&gt;0,4-Data2!I36,"")</f>
        <v/>
      </c>
      <c r="J34" s="1" t="str">
        <f>IF(Data2!J36&gt;0,4-Data2!J36,"")</f>
        <v/>
      </c>
      <c r="K34" s="1" t="str">
        <f>IF(Data2!K36&gt;0,Data2!K36-4,"")</f>
        <v/>
      </c>
      <c r="L34" s="1" t="str">
        <f>IF(Data2!L36&gt;0,4-Data2!L36,"")</f>
        <v/>
      </c>
      <c r="M34" s="1" t="str">
        <f>IF(Data2!M36&gt;0,Data2!M36-4,"")</f>
        <v/>
      </c>
      <c r="N34" s="1" t="str">
        <f>IF(Data2!N36&gt;0,Data2!N36-4,"")</f>
        <v/>
      </c>
      <c r="O34" s="1" t="str">
        <f>IF(Data2!O36&gt;0,Data2!O36-4,"")</f>
        <v/>
      </c>
      <c r="P34" s="1" t="str">
        <f>IF(Data2!P36&gt;0,Data2!P36-4,"")</f>
        <v/>
      </c>
      <c r="Q34" s="1" t="str">
        <f>IF(Data2!Q36&gt;0,4-Data2!Q36,"")</f>
        <v/>
      </c>
      <c r="R34" s="1" t="str">
        <f>IF(Data2!R36&gt;0,4-Data2!R36,"")</f>
        <v/>
      </c>
      <c r="S34" s="1" t="str">
        <f>IF(Data2!S36&gt;0,4-Data2!S36,"")</f>
        <v/>
      </c>
      <c r="T34" s="1" t="str">
        <f>IF(Data2!T36&gt;0,Data2!T36-4,"")</f>
        <v/>
      </c>
      <c r="U34" s="1" t="str">
        <f>IF(Data2!U36&gt;0,4-Data2!U36,"")</f>
        <v/>
      </c>
      <c r="V34" s="1" t="str">
        <f>IF(Data2!V36&gt;0,Data2!V36-4,"")</f>
        <v/>
      </c>
      <c r="W34" s="1" t="str">
        <f>IF(Data2!W36&gt;0,4-Data2!W36,"")</f>
        <v/>
      </c>
      <c r="X34" s="1" t="str">
        <f>IF(Data2!X36&gt;0,4-Data2!X36,"")</f>
        <v/>
      </c>
      <c r="Y34" s="1" t="str">
        <f>IF(Data2!Y36&gt;0,4-Data2!Y36,"")</f>
        <v/>
      </c>
      <c r="Z34" s="1" t="str">
        <f>IF(Data2!Z36&gt;0,Data2!Z36-4,"")</f>
        <v/>
      </c>
      <c r="AC34" s="2" t="str">
        <f t="shared" si="0"/>
        <v/>
      </c>
      <c r="AD34" s="2" t="str">
        <f t="shared" si="1"/>
        <v/>
      </c>
      <c r="AE34" s="2" t="str">
        <f t="shared" si="2"/>
        <v/>
      </c>
      <c r="AF34" s="2" t="str">
        <f t="shared" si="3"/>
        <v/>
      </c>
      <c r="AG34" s="2" t="str">
        <f t="shared" si="4"/>
        <v/>
      </c>
      <c r="AH34" s="2" t="str">
        <f t="shared" si="5"/>
        <v/>
      </c>
    </row>
    <row r="35" spans="1:34">
      <c r="A35" s="1" t="str">
        <f>IF(Data2!A37&gt;0,Data2!A37-4,"")</f>
        <v/>
      </c>
      <c r="B35" s="1" t="str">
        <f>IF(Data2!B37&gt;0,Data2!B37-4,"")</f>
        <v/>
      </c>
      <c r="C35" s="1" t="str">
        <f>IF(Data2!C37&gt;0,4-Data2!C37,"")</f>
        <v/>
      </c>
      <c r="D35" s="1" t="str">
        <f>IF(Data2!D37&gt;0,4-Data2!D37,"")</f>
        <v/>
      </c>
      <c r="E35" s="1" t="str">
        <f>IF(Data2!E37&gt;0,4-Data2!E37,"")</f>
        <v/>
      </c>
      <c r="F35" s="1" t="str">
        <f>IF(Data2!F37&gt;0,Data2!F37-4,"")</f>
        <v/>
      </c>
      <c r="G35" s="1" t="str">
        <f>IF(Data2!G37&gt;0,Data2!G37-4,"")</f>
        <v/>
      </c>
      <c r="H35" s="1" t="str">
        <f>IF(Data2!H37&gt;0,Data2!H37-4,"")</f>
        <v/>
      </c>
      <c r="I35" s="1" t="str">
        <f>IF(Data2!I37&gt;0,4-Data2!I37,"")</f>
        <v/>
      </c>
      <c r="J35" s="1" t="str">
        <f>IF(Data2!J37&gt;0,4-Data2!J37,"")</f>
        <v/>
      </c>
      <c r="K35" s="1" t="str">
        <f>IF(Data2!K37&gt;0,Data2!K37-4,"")</f>
        <v/>
      </c>
      <c r="L35" s="1" t="str">
        <f>IF(Data2!L37&gt;0,4-Data2!L37,"")</f>
        <v/>
      </c>
      <c r="M35" s="1" t="str">
        <f>IF(Data2!M37&gt;0,Data2!M37-4,"")</f>
        <v/>
      </c>
      <c r="N35" s="1" t="str">
        <f>IF(Data2!N37&gt;0,Data2!N37-4,"")</f>
        <v/>
      </c>
      <c r="O35" s="1" t="str">
        <f>IF(Data2!O37&gt;0,Data2!O37-4,"")</f>
        <v/>
      </c>
      <c r="P35" s="1" t="str">
        <f>IF(Data2!P37&gt;0,Data2!P37-4,"")</f>
        <v/>
      </c>
      <c r="Q35" s="1" t="str">
        <f>IF(Data2!Q37&gt;0,4-Data2!Q37,"")</f>
        <v/>
      </c>
      <c r="R35" s="1" t="str">
        <f>IF(Data2!R37&gt;0,4-Data2!R37,"")</f>
        <v/>
      </c>
      <c r="S35" s="1" t="str">
        <f>IF(Data2!S37&gt;0,4-Data2!S37,"")</f>
        <v/>
      </c>
      <c r="T35" s="1" t="str">
        <f>IF(Data2!T37&gt;0,Data2!T37-4,"")</f>
        <v/>
      </c>
      <c r="U35" s="1" t="str">
        <f>IF(Data2!U37&gt;0,4-Data2!U37,"")</f>
        <v/>
      </c>
      <c r="V35" s="1" t="str">
        <f>IF(Data2!V37&gt;0,Data2!V37-4,"")</f>
        <v/>
      </c>
      <c r="W35" s="1" t="str">
        <f>IF(Data2!W37&gt;0,4-Data2!W37,"")</f>
        <v/>
      </c>
      <c r="X35" s="1" t="str">
        <f>IF(Data2!X37&gt;0,4-Data2!X37,"")</f>
        <v/>
      </c>
      <c r="Y35" s="1" t="str">
        <f>IF(Data2!Y37&gt;0,4-Data2!Y37,"")</f>
        <v/>
      </c>
      <c r="Z35" s="1" t="str">
        <f>IF(Data2!Z37&gt;0,Data2!Z37-4,"")</f>
        <v/>
      </c>
      <c r="AC35" s="2" t="str">
        <f t="shared" si="0"/>
        <v/>
      </c>
      <c r="AD35" s="2" t="str">
        <f t="shared" si="1"/>
        <v/>
      </c>
      <c r="AE35" s="2" t="str">
        <f t="shared" si="2"/>
        <v/>
      </c>
      <c r="AF35" s="2" t="str">
        <f t="shared" si="3"/>
        <v/>
      </c>
      <c r="AG35" s="2" t="str">
        <f t="shared" si="4"/>
        <v/>
      </c>
      <c r="AH35" s="2" t="str">
        <f t="shared" si="5"/>
        <v/>
      </c>
    </row>
    <row r="36" spans="1:34">
      <c r="A36" s="1" t="str">
        <f>IF(Data2!A38&gt;0,Data2!A38-4,"")</f>
        <v/>
      </c>
      <c r="B36" s="1" t="str">
        <f>IF(Data2!B38&gt;0,Data2!B38-4,"")</f>
        <v/>
      </c>
      <c r="C36" s="1" t="str">
        <f>IF(Data2!C38&gt;0,4-Data2!C38,"")</f>
        <v/>
      </c>
      <c r="D36" s="1" t="str">
        <f>IF(Data2!D38&gt;0,4-Data2!D38,"")</f>
        <v/>
      </c>
      <c r="E36" s="1" t="str">
        <f>IF(Data2!E38&gt;0,4-Data2!E38,"")</f>
        <v/>
      </c>
      <c r="F36" s="1" t="str">
        <f>IF(Data2!F38&gt;0,Data2!F38-4,"")</f>
        <v/>
      </c>
      <c r="G36" s="1" t="str">
        <f>IF(Data2!G38&gt;0,Data2!G38-4,"")</f>
        <v/>
      </c>
      <c r="H36" s="1" t="str">
        <f>IF(Data2!H38&gt;0,Data2!H38-4,"")</f>
        <v/>
      </c>
      <c r="I36" s="1" t="str">
        <f>IF(Data2!I38&gt;0,4-Data2!I38,"")</f>
        <v/>
      </c>
      <c r="J36" s="1" t="str">
        <f>IF(Data2!J38&gt;0,4-Data2!J38,"")</f>
        <v/>
      </c>
      <c r="K36" s="1" t="str">
        <f>IF(Data2!K38&gt;0,Data2!K38-4,"")</f>
        <v/>
      </c>
      <c r="L36" s="1" t="str">
        <f>IF(Data2!L38&gt;0,4-Data2!L38,"")</f>
        <v/>
      </c>
      <c r="M36" s="1" t="str">
        <f>IF(Data2!M38&gt;0,Data2!M38-4,"")</f>
        <v/>
      </c>
      <c r="N36" s="1" t="str">
        <f>IF(Data2!N38&gt;0,Data2!N38-4,"")</f>
        <v/>
      </c>
      <c r="O36" s="1" t="str">
        <f>IF(Data2!O38&gt;0,Data2!O38-4,"")</f>
        <v/>
      </c>
      <c r="P36" s="1" t="str">
        <f>IF(Data2!P38&gt;0,Data2!P38-4,"")</f>
        <v/>
      </c>
      <c r="Q36" s="1" t="str">
        <f>IF(Data2!Q38&gt;0,4-Data2!Q38,"")</f>
        <v/>
      </c>
      <c r="R36" s="1" t="str">
        <f>IF(Data2!R38&gt;0,4-Data2!R38,"")</f>
        <v/>
      </c>
      <c r="S36" s="1" t="str">
        <f>IF(Data2!S38&gt;0,4-Data2!S38,"")</f>
        <v/>
      </c>
      <c r="T36" s="1" t="str">
        <f>IF(Data2!T38&gt;0,Data2!T38-4,"")</f>
        <v/>
      </c>
      <c r="U36" s="1" t="str">
        <f>IF(Data2!U38&gt;0,4-Data2!U38,"")</f>
        <v/>
      </c>
      <c r="V36" s="1" t="str">
        <f>IF(Data2!V38&gt;0,Data2!V38-4,"")</f>
        <v/>
      </c>
      <c r="W36" s="1" t="str">
        <f>IF(Data2!W38&gt;0,4-Data2!W38,"")</f>
        <v/>
      </c>
      <c r="X36" s="1" t="str">
        <f>IF(Data2!X38&gt;0,4-Data2!X38,"")</f>
        <v/>
      </c>
      <c r="Y36" s="1" t="str">
        <f>IF(Data2!Y38&gt;0,4-Data2!Y38,"")</f>
        <v/>
      </c>
      <c r="Z36" s="1" t="str">
        <f>IF(Data2!Z38&gt;0,Data2!Z38-4,"")</f>
        <v/>
      </c>
      <c r="AC36" s="2" t="str">
        <f t="shared" si="0"/>
        <v/>
      </c>
      <c r="AD36" s="2" t="str">
        <f t="shared" si="1"/>
        <v/>
      </c>
      <c r="AE36" s="2" t="str">
        <f t="shared" si="2"/>
        <v/>
      </c>
      <c r="AF36" s="2" t="str">
        <f t="shared" si="3"/>
        <v/>
      </c>
      <c r="AG36" s="2" t="str">
        <f t="shared" si="4"/>
        <v/>
      </c>
      <c r="AH36" s="2" t="str">
        <f t="shared" si="5"/>
        <v/>
      </c>
    </row>
    <row r="37" spans="1:34">
      <c r="A37" s="1" t="str">
        <f>IF(Data2!A39&gt;0,Data2!A39-4,"")</f>
        <v/>
      </c>
      <c r="B37" s="1" t="str">
        <f>IF(Data2!B39&gt;0,Data2!B39-4,"")</f>
        <v/>
      </c>
      <c r="C37" s="1" t="str">
        <f>IF(Data2!C39&gt;0,4-Data2!C39,"")</f>
        <v/>
      </c>
      <c r="D37" s="1" t="str">
        <f>IF(Data2!D39&gt;0,4-Data2!D39,"")</f>
        <v/>
      </c>
      <c r="E37" s="1" t="str">
        <f>IF(Data2!E39&gt;0,4-Data2!E39,"")</f>
        <v/>
      </c>
      <c r="F37" s="1" t="str">
        <f>IF(Data2!F39&gt;0,Data2!F39-4,"")</f>
        <v/>
      </c>
      <c r="G37" s="1" t="str">
        <f>IF(Data2!G39&gt;0,Data2!G39-4,"")</f>
        <v/>
      </c>
      <c r="H37" s="1" t="str">
        <f>IF(Data2!H39&gt;0,Data2!H39-4,"")</f>
        <v/>
      </c>
      <c r="I37" s="1" t="str">
        <f>IF(Data2!I39&gt;0,4-Data2!I39,"")</f>
        <v/>
      </c>
      <c r="J37" s="1" t="str">
        <f>IF(Data2!J39&gt;0,4-Data2!J39,"")</f>
        <v/>
      </c>
      <c r="K37" s="1" t="str">
        <f>IF(Data2!K39&gt;0,Data2!K39-4,"")</f>
        <v/>
      </c>
      <c r="L37" s="1" t="str">
        <f>IF(Data2!L39&gt;0,4-Data2!L39,"")</f>
        <v/>
      </c>
      <c r="M37" s="1" t="str">
        <f>IF(Data2!M39&gt;0,Data2!M39-4,"")</f>
        <v/>
      </c>
      <c r="N37" s="1" t="str">
        <f>IF(Data2!N39&gt;0,Data2!N39-4,"")</f>
        <v/>
      </c>
      <c r="O37" s="1" t="str">
        <f>IF(Data2!O39&gt;0,Data2!O39-4,"")</f>
        <v/>
      </c>
      <c r="P37" s="1" t="str">
        <f>IF(Data2!P39&gt;0,Data2!P39-4,"")</f>
        <v/>
      </c>
      <c r="Q37" s="1" t="str">
        <f>IF(Data2!Q39&gt;0,4-Data2!Q39,"")</f>
        <v/>
      </c>
      <c r="R37" s="1" t="str">
        <f>IF(Data2!R39&gt;0,4-Data2!R39,"")</f>
        <v/>
      </c>
      <c r="S37" s="1" t="str">
        <f>IF(Data2!S39&gt;0,4-Data2!S39,"")</f>
        <v/>
      </c>
      <c r="T37" s="1" t="str">
        <f>IF(Data2!T39&gt;0,Data2!T39-4,"")</f>
        <v/>
      </c>
      <c r="U37" s="1" t="str">
        <f>IF(Data2!U39&gt;0,4-Data2!U39,"")</f>
        <v/>
      </c>
      <c r="V37" s="1" t="str">
        <f>IF(Data2!V39&gt;0,Data2!V39-4,"")</f>
        <v/>
      </c>
      <c r="W37" s="1" t="str">
        <f>IF(Data2!W39&gt;0,4-Data2!W39,"")</f>
        <v/>
      </c>
      <c r="X37" s="1" t="str">
        <f>IF(Data2!X39&gt;0,4-Data2!X39,"")</f>
        <v/>
      </c>
      <c r="Y37" s="1" t="str">
        <f>IF(Data2!Y39&gt;0,4-Data2!Y39,"")</f>
        <v/>
      </c>
      <c r="Z37" s="1" t="str">
        <f>IF(Data2!Z39&gt;0,Data2!Z39-4,"")</f>
        <v/>
      </c>
      <c r="AC37" s="2" t="str">
        <f t="shared" si="0"/>
        <v/>
      </c>
      <c r="AD37" s="2" t="str">
        <f t="shared" si="1"/>
        <v/>
      </c>
      <c r="AE37" s="2" t="str">
        <f t="shared" si="2"/>
        <v/>
      </c>
      <c r="AF37" s="2" t="str">
        <f t="shared" si="3"/>
        <v/>
      </c>
      <c r="AG37" s="2" t="str">
        <f t="shared" si="4"/>
        <v/>
      </c>
      <c r="AH37" s="2" t="str">
        <f t="shared" si="5"/>
        <v/>
      </c>
    </row>
    <row r="38" spans="1:34">
      <c r="A38" s="1" t="str">
        <f>IF(Data2!A40&gt;0,Data2!A40-4,"")</f>
        <v/>
      </c>
      <c r="B38" s="1" t="str">
        <f>IF(Data2!B40&gt;0,Data2!B40-4,"")</f>
        <v/>
      </c>
      <c r="C38" s="1" t="str">
        <f>IF(Data2!C40&gt;0,4-Data2!C40,"")</f>
        <v/>
      </c>
      <c r="D38" s="1" t="str">
        <f>IF(Data2!D40&gt;0,4-Data2!D40,"")</f>
        <v/>
      </c>
      <c r="E38" s="1" t="str">
        <f>IF(Data2!E40&gt;0,4-Data2!E40,"")</f>
        <v/>
      </c>
      <c r="F38" s="1" t="str">
        <f>IF(Data2!F40&gt;0,Data2!F40-4,"")</f>
        <v/>
      </c>
      <c r="G38" s="1" t="str">
        <f>IF(Data2!G40&gt;0,Data2!G40-4,"")</f>
        <v/>
      </c>
      <c r="H38" s="1" t="str">
        <f>IF(Data2!H40&gt;0,Data2!H40-4,"")</f>
        <v/>
      </c>
      <c r="I38" s="1" t="str">
        <f>IF(Data2!I40&gt;0,4-Data2!I40,"")</f>
        <v/>
      </c>
      <c r="J38" s="1" t="str">
        <f>IF(Data2!J40&gt;0,4-Data2!J40,"")</f>
        <v/>
      </c>
      <c r="K38" s="1" t="str">
        <f>IF(Data2!K40&gt;0,Data2!K40-4,"")</f>
        <v/>
      </c>
      <c r="L38" s="1" t="str">
        <f>IF(Data2!L40&gt;0,4-Data2!L40,"")</f>
        <v/>
      </c>
      <c r="M38" s="1" t="str">
        <f>IF(Data2!M40&gt;0,Data2!M40-4,"")</f>
        <v/>
      </c>
      <c r="N38" s="1" t="str">
        <f>IF(Data2!N40&gt;0,Data2!N40-4,"")</f>
        <v/>
      </c>
      <c r="O38" s="1" t="str">
        <f>IF(Data2!O40&gt;0,Data2!O40-4,"")</f>
        <v/>
      </c>
      <c r="P38" s="1" t="str">
        <f>IF(Data2!P40&gt;0,Data2!P40-4,"")</f>
        <v/>
      </c>
      <c r="Q38" s="1" t="str">
        <f>IF(Data2!Q40&gt;0,4-Data2!Q40,"")</f>
        <v/>
      </c>
      <c r="R38" s="1" t="str">
        <f>IF(Data2!R40&gt;0,4-Data2!R40,"")</f>
        <v/>
      </c>
      <c r="S38" s="1" t="str">
        <f>IF(Data2!S40&gt;0,4-Data2!S40,"")</f>
        <v/>
      </c>
      <c r="T38" s="1" t="str">
        <f>IF(Data2!T40&gt;0,Data2!T40-4,"")</f>
        <v/>
      </c>
      <c r="U38" s="1" t="str">
        <f>IF(Data2!U40&gt;0,4-Data2!U40,"")</f>
        <v/>
      </c>
      <c r="V38" s="1" t="str">
        <f>IF(Data2!V40&gt;0,Data2!V40-4,"")</f>
        <v/>
      </c>
      <c r="W38" s="1" t="str">
        <f>IF(Data2!W40&gt;0,4-Data2!W40,"")</f>
        <v/>
      </c>
      <c r="X38" s="1" t="str">
        <f>IF(Data2!X40&gt;0,4-Data2!X40,"")</f>
        <v/>
      </c>
      <c r="Y38" s="1" t="str">
        <f>IF(Data2!Y40&gt;0,4-Data2!Y40,"")</f>
        <v/>
      </c>
      <c r="Z38" s="1" t="str">
        <f>IF(Data2!Z40&gt;0,Data2!Z40-4,"")</f>
        <v/>
      </c>
      <c r="AC38" s="2" t="str">
        <f t="shared" si="0"/>
        <v/>
      </c>
      <c r="AD38" s="2" t="str">
        <f t="shared" si="1"/>
        <v/>
      </c>
      <c r="AE38" s="2" t="str">
        <f t="shared" si="2"/>
        <v/>
      </c>
      <c r="AF38" s="2" t="str">
        <f t="shared" si="3"/>
        <v/>
      </c>
      <c r="AG38" s="2" t="str">
        <f t="shared" si="4"/>
        <v/>
      </c>
      <c r="AH38" s="2" t="str">
        <f t="shared" si="5"/>
        <v/>
      </c>
    </row>
    <row r="39" spans="1:34">
      <c r="A39" s="1" t="str">
        <f>IF(Data2!A41&gt;0,Data2!A41-4,"")</f>
        <v/>
      </c>
      <c r="B39" s="1" t="str">
        <f>IF(Data2!B41&gt;0,Data2!B41-4,"")</f>
        <v/>
      </c>
      <c r="C39" s="1" t="str">
        <f>IF(Data2!C41&gt;0,4-Data2!C41,"")</f>
        <v/>
      </c>
      <c r="D39" s="1" t="str">
        <f>IF(Data2!D41&gt;0,4-Data2!D41,"")</f>
        <v/>
      </c>
      <c r="E39" s="1" t="str">
        <f>IF(Data2!E41&gt;0,4-Data2!E41,"")</f>
        <v/>
      </c>
      <c r="F39" s="1" t="str">
        <f>IF(Data2!F41&gt;0,Data2!F41-4,"")</f>
        <v/>
      </c>
      <c r="G39" s="1" t="str">
        <f>IF(Data2!G41&gt;0,Data2!G41-4,"")</f>
        <v/>
      </c>
      <c r="H39" s="1" t="str">
        <f>IF(Data2!H41&gt;0,Data2!H41-4,"")</f>
        <v/>
      </c>
      <c r="I39" s="1" t="str">
        <f>IF(Data2!I41&gt;0,4-Data2!I41,"")</f>
        <v/>
      </c>
      <c r="J39" s="1" t="str">
        <f>IF(Data2!J41&gt;0,4-Data2!J41,"")</f>
        <v/>
      </c>
      <c r="K39" s="1" t="str">
        <f>IF(Data2!K41&gt;0,Data2!K41-4,"")</f>
        <v/>
      </c>
      <c r="L39" s="1" t="str">
        <f>IF(Data2!L41&gt;0,4-Data2!L41,"")</f>
        <v/>
      </c>
      <c r="M39" s="1" t="str">
        <f>IF(Data2!M41&gt;0,Data2!M41-4,"")</f>
        <v/>
      </c>
      <c r="N39" s="1" t="str">
        <f>IF(Data2!N41&gt;0,Data2!N41-4,"")</f>
        <v/>
      </c>
      <c r="O39" s="1" t="str">
        <f>IF(Data2!O41&gt;0,Data2!O41-4,"")</f>
        <v/>
      </c>
      <c r="P39" s="1" t="str">
        <f>IF(Data2!P41&gt;0,Data2!P41-4,"")</f>
        <v/>
      </c>
      <c r="Q39" s="1" t="str">
        <f>IF(Data2!Q41&gt;0,4-Data2!Q41,"")</f>
        <v/>
      </c>
      <c r="R39" s="1" t="str">
        <f>IF(Data2!R41&gt;0,4-Data2!R41,"")</f>
        <v/>
      </c>
      <c r="S39" s="1" t="str">
        <f>IF(Data2!S41&gt;0,4-Data2!S41,"")</f>
        <v/>
      </c>
      <c r="T39" s="1" t="str">
        <f>IF(Data2!T41&gt;0,Data2!T41-4,"")</f>
        <v/>
      </c>
      <c r="U39" s="1" t="str">
        <f>IF(Data2!U41&gt;0,4-Data2!U41,"")</f>
        <v/>
      </c>
      <c r="V39" s="1" t="str">
        <f>IF(Data2!V41&gt;0,Data2!V41-4,"")</f>
        <v/>
      </c>
      <c r="W39" s="1" t="str">
        <f>IF(Data2!W41&gt;0,4-Data2!W41,"")</f>
        <v/>
      </c>
      <c r="X39" s="1" t="str">
        <f>IF(Data2!X41&gt;0,4-Data2!X41,"")</f>
        <v/>
      </c>
      <c r="Y39" s="1" t="str">
        <f>IF(Data2!Y41&gt;0,4-Data2!Y41,"")</f>
        <v/>
      </c>
      <c r="Z39" s="1" t="str">
        <f>IF(Data2!Z41&gt;0,Data2!Z41-4,"")</f>
        <v/>
      </c>
      <c r="AC39" s="2" t="str">
        <f t="shared" si="0"/>
        <v/>
      </c>
      <c r="AD39" s="2" t="str">
        <f t="shared" si="1"/>
        <v/>
      </c>
      <c r="AE39" s="2" t="str">
        <f t="shared" si="2"/>
        <v/>
      </c>
      <c r="AF39" s="2" t="str">
        <f t="shared" si="3"/>
        <v/>
      </c>
      <c r="AG39" s="2" t="str">
        <f t="shared" si="4"/>
        <v/>
      </c>
      <c r="AH39" s="2" t="str">
        <f t="shared" si="5"/>
        <v/>
      </c>
    </row>
    <row r="40" spans="1:34">
      <c r="A40" s="1" t="str">
        <f>IF(Data2!A42&gt;0,Data2!A42-4,"")</f>
        <v/>
      </c>
      <c r="B40" s="1" t="str">
        <f>IF(Data2!B42&gt;0,Data2!B42-4,"")</f>
        <v/>
      </c>
      <c r="C40" s="1" t="str">
        <f>IF(Data2!C42&gt;0,4-Data2!C42,"")</f>
        <v/>
      </c>
      <c r="D40" s="1" t="str">
        <f>IF(Data2!D42&gt;0,4-Data2!D42,"")</f>
        <v/>
      </c>
      <c r="E40" s="1" t="str">
        <f>IF(Data2!E42&gt;0,4-Data2!E42,"")</f>
        <v/>
      </c>
      <c r="F40" s="1" t="str">
        <f>IF(Data2!F42&gt;0,Data2!F42-4,"")</f>
        <v/>
      </c>
      <c r="G40" s="1" t="str">
        <f>IF(Data2!G42&gt;0,Data2!G42-4,"")</f>
        <v/>
      </c>
      <c r="H40" s="1" t="str">
        <f>IF(Data2!H42&gt;0,Data2!H42-4,"")</f>
        <v/>
      </c>
      <c r="I40" s="1" t="str">
        <f>IF(Data2!I42&gt;0,4-Data2!I42,"")</f>
        <v/>
      </c>
      <c r="J40" s="1" t="str">
        <f>IF(Data2!J42&gt;0,4-Data2!J42,"")</f>
        <v/>
      </c>
      <c r="K40" s="1" t="str">
        <f>IF(Data2!K42&gt;0,Data2!K42-4,"")</f>
        <v/>
      </c>
      <c r="L40" s="1" t="str">
        <f>IF(Data2!L42&gt;0,4-Data2!L42,"")</f>
        <v/>
      </c>
      <c r="M40" s="1" t="str">
        <f>IF(Data2!M42&gt;0,Data2!M42-4,"")</f>
        <v/>
      </c>
      <c r="N40" s="1" t="str">
        <f>IF(Data2!N42&gt;0,Data2!N42-4,"")</f>
        <v/>
      </c>
      <c r="O40" s="1" t="str">
        <f>IF(Data2!O42&gt;0,Data2!O42-4,"")</f>
        <v/>
      </c>
      <c r="P40" s="1" t="str">
        <f>IF(Data2!P42&gt;0,Data2!P42-4,"")</f>
        <v/>
      </c>
      <c r="Q40" s="1" t="str">
        <f>IF(Data2!Q42&gt;0,4-Data2!Q42,"")</f>
        <v/>
      </c>
      <c r="R40" s="1" t="str">
        <f>IF(Data2!R42&gt;0,4-Data2!R42,"")</f>
        <v/>
      </c>
      <c r="S40" s="1" t="str">
        <f>IF(Data2!S42&gt;0,4-Data2!S42,"")</f>
        <v/>
      </c>
      <c r="T40" s="1" t="str">
        <f>IF(Data2!T42&gt;0,Data2!T42-4,"")</f>
        <v/>
      </c>
      <c r="U40" s="1" t="str">
        <f>IF(Data2!U42&gt;0,4-Data2!U42,"")</f>
        <v/>
      </c>
      <c r="V40" s="1" t="str">
        <f>IF(Data2!V42&gt;0,Data2!V42-4,"")</f>
        <v/>
      </c>
      <c r="W40" s="1" t="str">
        <f>IF(Data2!W42&gt;0,4-Data2!W42,"")</f>
        <v/>
      </c>
      <c r="X40" s="1" t="str">
        <f>IF(Data2!X42&gt;0,4-Data2!X42,"")</f>
        <v/>
      </c>
      <c r="Y40" s="1" t="str">
        <f>IF(Data2!Y42&gt;0,4-Data2!Y42,"")</f>
        <v/>
      </c>
      <c r="Z40" s="1" t="str">
        <f>IF(Data2!Z42&gt;0,Data2!Z42-4,"")</f>
        <v/>
      </c>
      <c r="AC40" s="2" t="str">
        <f t="shared" si="0"/>
        <v/>
      </c>
      <c r="AD40" s="2" t="str">
        <f t="shared" si="1"/>
        <v/>
      </c>
      <c r="AE40" s="2" t="str">
        <f t="shared" si="2"/>
        <v/>
      </c>
      <c r="AF40" s="2" t="str">
        <f t="shared" si="3"/>
        <v/>
      </c>
      <c r="AG40" s="2" t="str">
        <f t="shared" si="4"/>
        <v/>
      </c>
      <c r="AH40" s="2" t="str">
        <f t="shared" si="5"/>
        <v/>
      </c>
    </row>
    <row r="41" spans="1:34">
      <c r="A41" s="1" t="str">
        <f>IF(Data2!A43&gt;0,Data2!A43-4,"")</f>
        <v/>
      </c>
      <c r="B41" s="1" t="str">
        <f>IF(Data2!B43&gt;0,Data2!B43-4,"")</f>
        <v/>
      </c>
      <c r="C41" s="1" t="str">
        <f>IF(Data2!C43&gt;0,4-Data2!C43,"")</f>
        <v/>
      </c>
      <c r="D41" s="1" t="str">
        <f>IF(Data2!D43&gt;0,4-Data2!D43,"")</f>
        <v/>
      </c>
      <c r="E41" s="1" t="str">
        <f>IF(Data2!E43&gt;0,4-Data2!E43,"")</f>
        <v/>
      </c>
      <c r="F41" s="1" t="str">
        <f>IF(Data2!F43&gt;0,Data2!F43-4,"")</f>
        <v/>
      </c>
      <c r="G41" s="1" t="str">
        <f>IF(Data2!G43&gt;0,Data2!G43-4,"")</f>
        <v/>
      </c>
      <c r="H41" s="1" t="str">
        <f>IF(Data2!H43&gt;0,Data2!H43-4,"")</f>
        <v/>
      </c>
      <c r="I41" s="1" t="str">
        <f>IF(Data2!I43&gt;0,4-Data2!I43,"")</f>
        <v/>
      </c>
      <c r="J41" s="1" t="str">
        <f>IF(Data2!J43&gt;0,4-Data2!J43,"")</f>
        <v/>
      </c>
      <c r="K41" s="1" t="str">
        <f>IF(Data2!K43&gt;0,Data2!K43-4,"")</f>
        <v/>
      </c>
      <c r="L41" s="1" t="str">
        <f>IF(Data2!L43&gt;0,4-Data2!L43,"")</f>
        <v/>
      </c>
      <c r="M41" s="1" t="str">
        <f>IF(Data2!M43&gt;0,Data2!M43-4,"")</f>
        <v/>
      </c>
      <c r="N41" s="1" t="str">
        <f>IF(Data2!N43&gt;0,Data2!N43-4,"")</f>
        <v/>
      </c>
      <c r="O41" s="1" t="str">
        <f>IF(Data2!O43&gt;0,Data2!O43-4,"")</f>
        <v/>
      </c>
      <c r="P41" s="1" t="str">
        <f>IF(Data2!P43&gt;0,Data2!P43-4,"")</f>
        <v/>
      </c>
      <c r="Q41" s="1" t="str">
        <f>IF(Data2!Q43&gt;0,4-Data2!Q43,"")</f>
        <v/>
      </c>
      <c r="R41" s="1" t="str">
        <f>IF(Data2!R43&gt;0,4-Data2!R43,"")</f>
        <v/>
      </c>
      <c r="S41" s="1" t="str">
        <f>IF(Data2!S43&gt;0,4-Data2!S43,"")</f>
        <v/>
      </c>
      <c r="T41" s="1" t="str">
        <f>IF(Data2!T43&gt;0,Data2!T43-4,"")</f>
        <v/>
      </c>
      <c r="U41" s="1" t="str">
        <f>IF(Data2!U43&gt;0,4-Data2!U43,"")</f>
        <v/>
      </c>
      <c r="V41" s="1" t="str">
        <f>IF(Data2!V43&gt;0,Data2!V43-4,"")</f>
        <v/>
      </c>
      <c r="W41" s="1" t="str">
        <f>IF(Data2!W43&gt;0,4-Data2!W43,"")</f>
        <v/>
      </c>
      <c r="X41" s="1" t="str">
        <f>IF(Data2!X43&gt;0,4-Data2!X43,"")</f>
        <v/>
      </c>
      <c r="Y41" s="1" t="str">
        <f>IF(Data2!Y43&gt;0,4-Data2!Y43,"")</f>
        <v/>
      </c>
      <c r="Z41" s="1" t="str">
        <f>IF(Data2!Z43&gt;0,Data2!Z43-4,"")</f>
        <v/>
      </c>
      <c r="AC41" s="2" t="str">
        <f t="shared" si="0"/>
        <v/>
      </c>
      <c r="AD41" s="2" t="str">
        <f t="shared" si="1"/>
        <v/>
      </c>
      <c r="AE41" s="2" t="str">
        <f t="shared" si="2"/>
        <v/>
      </c>
      <c r="AF41" s="2" t="str">
        <f t="shared" si="3"/>
        <v/>
      </c>
      <c r="AG41" s="2" t="str">
        <f t="shared" si="4"/>
        <v/>
      </c>
      <c r="AH41" s="2" t="str">
        <f t="shared" si="5"/>
        <v/>
      </c>
    </row>
    <row r="42" spans="1:34">
      <c r="A42" s="1" t="str">
        <f>IF(Data2!A44&gt;0,Data2!A44-4,"")</f>
        <v/>
      </c>
      <c r="B42" s="1" t="str">
        <f>IF(Data2!B44&gt;0,Data2!B44-4,"")</f>
        <v/>
      </c>
      <c r="C42" s="1" t="str">
        <f>IF(Data2!C44&gt;0,4-Data2!C44,"")</f>
        <v/>
      </c>
      <c r="D42" s="1" t="str">
        <f>IF(Data2!D44&gt;0,4-Data2!D44,"")</f>
        <v/>
      </c>
      <c r="E42" s="1" t="str">
        <f>IF(Data2!E44&gt;0,4-Data2!E44,"")</f>
        <v/>
      </c>
      <c r="F42" s="1" t="str">
        <f>IF(Data2!F44&gt;0,Data2!F44-4,"")</f>
        <v/>
      </c>
      <c r="G42" s="1" t="str">
        <f>IF(Data2!G44&gt;0,Data2!G44-4,"")</f>
        <v/>
      </c>
      <c r="H42" s="1" t="str">
        <f>IF(Data2!H44&gt;0,Data2!H44-4,"")</f>
        <v/>
      </c>
      <c r="I42" s="1" t="str">
        <f>IF(Data2!I44&gt;0,4-Data2!I44,"")</f>
        <v/>
      </c>
      <c r="J42" s="1" t="str">
        <f>IF(Data2!J44&gt;0,4-Data2!J44,"")</f>
        <v/>
      </c>
      <c r="K42" s="1" t="str">
        <f>IF(Data2!K44&gt;0,Data2!K44-4,"")</f>
        <v/>
      </c>
      <c r="L42" s="1" t="str">
        <f>IF(Data2!L44&gt;0,4-Data2!L44,"")</f>
        <v/>
      </c>
      <c r="M42" s="1" t="str">
        <f>IF(Data2!M44&gt;0,Data2!M44-4,"")</f>
        <v/>
      </c>
      <c r="N42" s="1" t="str">
        <f>IF(Data2!N44&gt;0,Data2!N44-4,"")</f>
        <v/>
      </c>
      <c r="O42" s="1" t="str">
        <f>IF(Data2!O44&gt;0,Data2!O44-4,"")</f>
        <v/>
      </c>
      <c r="P42" s="1" t="str">
        <f>IF(Data2!P44&gt;0,Data2!P44-4,"")</f>
        <v/>
      </c>
      <c r="Q42" s="1" t="str">
        <f>IF(Data2!Q44&gt;0,4-Data2!Q44,"")</f>
        <v/>
      </c>
      <c r="R42" s="1" t="str">
        <f>IF(Data2!R44&gt;0,4-Data2!R44,"")</f>
        <v/>
      </c>
      <c r="S42" s="1" t="str">
        <f>IF(Data2!S44&gt;0,4-Data2!S44,"")</f>
        <v/>
      </c>
      <c r="T42" s="1" t="str">
        <f>IF(Data2!T44&gt;0,Data2!T44-4,"")</f>
        <v/>
      </c>
      <c r="U42" s="1" t="str">
        <f>IF(Data2!U44&gt;0,4-Data2!U44,"")</f>
        <v/>
      </c>
      <c r="V42" s="1" t="str">
        <f>IF(Data2!V44&gt;0,Data2!V44-4,"")</f>
        <v/>
      </c>
      <c r="W42" s="1" t="str">
        <f>IF(Data2!W44&gt;0,4-Data2!W44,"")</f>
        <v/>
      </c>
      <c r="X42" s="1" t="str">
        <f>IF(Data2!X44&gt;0,4-Data2!X44,"")</f>
        <v/>
      </c>
      <c r="Y42" s="1" t="str">
        <f>IF(Data2!Y44&gt;0,4-Data2!Y44,"")</f>
        <v/>
      </c>
      <c r="Z42" s="1" t="str">
        <f>IF(Data2!Z44&gt;0,Data2!Z44-4,"")</f>
        <v/>
      </c>
      <c r="AC42" s="2" t="str">
        <f t="shared" si="0"/>
        <v/>
      </c>
      <c r="AD42" s="2" t="str">
        <f t="shared" si="1"/>
        <v/>
      </c>
      <c r="AE42" s="2" t="str">
        <f t="shared" si="2"/>
        <v/>
      </c>
      <c r="AF42" s="2" t="str">
        <f t="shared" si="3"/>
        <v/>
      </c>
      <c r="AG42" s="2" t="str">
        <f t="shared" si="4"/>
        <v/>
      </c>
      <c r="AH42" s="2" t="str">
        <f t="shared" si="5"/>
        <v/>
      </c>
    </row>
    <row r="43" spans="1:34">
      <c r="A43" s="1" t="str">
        <f>IF(Data2!A45&gt;0,Data2!A45-4,"")</f>
        <v/>
      </c>
      <c r="B43" s="1" t="str">
        <f>IF(Data2!B45&gt;0,Data2!B45-4,"")</f>
        <v/>
      </c>
      <c r="C43" s="1" t="str">
        <f>IF(Data2!C45&gt;0,4-Data2!C45,"")</f>
        <v/>
      </c>
      <c r="D43" s="1" t="str">
        <f>IF(Data2!D45&gt;0,4-Data2!D45,"")</f>
        <v/>
      </c>
      <c r="E43" s="1" t="str">
        <f>IF(Data2!E45&gt;0,4-Data2!E45,"")</f>
        <v/>
      </c>
      <c r="F43" s="1" t="str">
        <f>IF(Data2!F45&gt;0,Data2!F45-4,"")</f>
        <v/>
      </c>
      <c r="G43" s="1" t="str">
        <f>IF(Data2!G45&gt;0,Data2!G45-4,"")</f>
        <v/>
      </c>
      <c r="H43" s="1" t="str">
        <f>IF(Data2!H45&gt;0,Data2!H45-4,"")</f>
        <v/>
      </c>
      <c r="I43" s="1" t="str">
        <f>IF(Data2!I45&gt;0,4-Data2!I45,"")</f>
        <v/>
      </c>
      <c r="J43" s="1" t="str">
        <f>IF(Data2!J45&gt;0,4-Data2!J45,"")</f>
        <v/>
      </c>
      <c r="K43" s="1" t="str">
        <f>IF(Data2!K45&gt;0,Data2!K45-4,"")</f>
        <v/>
      </c>
      <c r="L43" s="1" t="str">
        <f>IF(Data2!L45&gt;0,4-Data2!L45,"")</f>
        <v/>
      </c>
      <c r="M43" s="1" t="str">
        <f>IF(Data2!M45&gt;0,Data2!M45-4,"")</f>
        <v/>
      </c>
      <c r="N43" s="1" t="str">
        <f>IF(Data2!N45&gt;0,Data2!N45-4,"")</f>
        <v/>
      </c>
      <c r="O43" s="1" t="str">
        <f>IF(Data2!O45&gt;0,Data2!O45-4,"")</f>
        <v/>
      </c>
      <c r="P43" s="1" t="str">
        <f>IF(Data2!P45&gt;0,Data2!P45-4,"")</f>
        <v/>
      </c>
      <c r="Q43" s="1" t="str">
        <f>IF(Data2!Q45&gt;0,4-Data2!Q45,"")</f>
        <v/>
      </c>
      <c r="R43" s="1" t="str">
        <f>IF(Data2!R45&gt;0,4-Data2!R45,"")</f>
        <v/>
      </c>
      <c r="S43" s="1" t="str">
        <f>IF(Data2!S45&gt;0,4-Data2!S45,"")</f>
        <v/>
      </c>
      <c r="T43" s="1" t="str">
        <f>IF(Data2!T45&gt;0,Data2!T45-4,"")</f>
        <v/>
      </c>
      <c r="U43" s="1" t="str">
        <f>IF(Data2!U45&gt;0,4-Data2!U45,"")</f>
        <v/>
      </c>
      <c r="V43" s="1" t="str">
        <f>IF(Data2!V45&gt;0,Data2!V45-4,"")</f>
        <v/>
      </c>
      <c r="W43" s="1" t="str">
        <f>IF(Data2!W45&gt;0,4-Data2!W45,"")</f>
        <v/>
      </c>
      <c r="X43" s="1" t="str">
        <f>IF(Data2!X45&gt;0,4-Data2!X45,"")</f>
        <v/>
      </c>
      <c r="Y43" s="1" t="str">
        <f>IF(Data2!Y45&gt;0,4-Data2!Y45,"")</f>
        <v/>
      </c>
      <c r="Z43" s="1" t="str">
        <f>IF(Data2!Z45&gt;0,Data2!Z45-4,"")</f>
        <v/>
      </c>
      <c r="AC43" s="2" t="str">
        <f t="shared" si="0"/>
        <v/>
      </c>
      <c r="AD43" s="2" t="str">
        <f t="shared" si="1"/>
        <v/>
      </c>
      <c r="AE43" s="2" t="str">
        <f t="shared" si="2"/>
        <v/>
      </c>
      <c r="AF43" s="2" t="str">
        <f t="shared" si="3"/>
        <v/>
      </c>
      <c r="AG43" s="2" t="str">
        <f t="shared" si="4"/>
        <v/>
      </c>
      <c r="AH43" s="2" t="str">
        <f t="shared" si="5"/>
        <v/>
      </c>
    </row>
    <row r="44" spans="1:34">
      <c r="A44" s="1" t="str">
        <f>IF(Data2!A46&gt;0,Data2!A46-4,"")</f>
        <v/>
      </c>
      <c r="B44" s="1" t="str">
        <f>IF(Data2!B46&gt;0,Data2!B46-4,"")</f>
        <v/>
      </c>
      <c r="C44" s="1" t="str">
        <f>IF(Data2!C46&gt;0,4-Data2!C46,"")</f>
        <v/>
      </c>
      <c r="D44" s="1" t="str">
        <f>IF(Data2!D46&gt;0,4-Data2!D46,"")</f>
        <v/>
      </c>
      <c r="E44" s="1" t="str">
        <f>IF(Data2!E46&gt;0,4-Data2!E46,"")</f>
        <v/>
      </c>
      <c r="F44" s="1" t="str">
        <f>IF(Data2!F46&gt;0,Data2!F46-4,"")</f>
        <v/>
      </c>
      <c r="G44" s="1" t="str">
        <f>IF(Data2!G46&gt;0,Data2!G46-4,"")</f>
        <v/>
      </c>
      <c r="H44" s="1" t="str">
        <f>IF(Data2!H46&gt;0,Data2!H46-4,"")</f>
        <v/>
      </c>
      <c r="I44" s="1" t="str">
        <f>IF(Data2!I46&gt;0,4-Data2!I46,"")</f>
        <v/>
      </c>
      <c r="J44" s="1" t="str">
        <f>IF(Data2!J46&gt;0,4-Data2!J46,"")</f>
        <v/>
      </c>
      <c r="K44" s="1" t="str">
        <f>IF(Data2!K46&gt;0,Data2!K46-4,"")</f>
        <v/>
      </c>
      <c r="L44" s="1" t="str">
        <f>IF(Data2!L46&gt;0,4-Data2!L46,"")</f>
        <v/>
      </c>
      <c r="M44" s="1" t="str">
        <f>IF(Data2!M46&gt;0,Data2!M46-4,"")</f>
        <v/>
      </c>
      <c r="N44" s="1" t="str">
        <f>IF(Data2!N46&gt;0,Data2!N46-4,"")</f>
        <v/>
      </c>
      <c r="O44" s="1" t="str">
        <f>IF(Data2!O46&gt;0,Data2!O46-4,"")</f>
        <v/>
      </c>
      <c r="P44" s="1" t="str">
        <f>IF(Data2!P46&gt;0,Data2!P46-4,"")</f>
        <v/>
      </c>
      <c r="Q44" s="1" t="str">
        <f>IF(Data2!Q46&gt;0,4-Data2!Q46,"")</f>
        <v/>
      </c>
      <c r="R44" s="1" t="str">
        <f>IF(Data2!R46&gt;0,4-Data2!R46,"")</f>
        <v/>
      </c>
      <c r="S44" s="1" t="str">
        <f>IF(Data2!S46&gt;0,4-Data2!S46,"")</f>
        <v/>
      </c>
      <c r="T44" s="1" t="str">
        <f>IF(Data2!T46&gt;0,Data2!T46-4,"")</f>
        <v/>
      </c>
      <c r="U44" s="1" t="str">
        <f>IF(Data2!U46&gt;0,4-Data2!U46,"")</f>
        <v/>
      </c>
      <c r="V44" s="1" t="str">
        <f>IF(Data2!V46&gt;0,Data2!V46-4,"")</f>
        <v/>
      </c>
      <c r="W44" s="1" t="str">
        <f>IF(Data2!W46&gt;0,4-Data2!W46,"")</f>
        <v/>
      </c>
      <c r="X44" s="1" t="str">
        <f>IF(Data2!X46&gt;0,4-Data2!X46,"")</f>
        <v/>
      </c>
      <c r="Y44" s="1" t="str">
        <f>IF(Data2!Y46&gt;0,4-Data2!Y46,"")</f>
        <v/>
      </c>
      <c r="Z44" s="1" t="str">
        <f>IF(Data2!Z46&gt;0,Data2!Z46-4,"")</f>
        <v/>
      </c>
      <c r="AC44" s="2" t="str">
        <f t="shared" si="0"/>
        <v/>
      </c>
      <c r="AD44" s="2" t="str">
        <f t="shared" si="1"/>
        <v/>
      </c>
      <c r="AE44" s="2" t="str">
        <f t="shared" si="2"/>
        <v/>
      </c>
      <c r="AF44" s="2" t="str">
        <f t="shared" si="3"/>
        <v/>
      </c>
      <c r="AG44" s="2" t="str">
        <f t="shared" si="4"/>
        <v/>
      </c>
      <c r="AH44" s="2" t="str">
        <f t="shared" si="5"/>
        <v/>
      </c>
    </row>
    <row r="45" spans="1:34">
      <c r="A45" s="1" t="str">
        <f>IF(Data2!A47&gt;0,Data2!A47-4,"")</f>
        <v/>
      </c>
      <c r="B45" s="1" t="str">
        <f>IF(Data2!B47&gt;0,Data2!B47-4,"")</f>
        <v/>
      </c>
      <c r="C45" s="1" t="str">
        <f>IF(Data2!C47&gt;0,4-Data2!C47,"")</f>
        <v/>
      </c>
      <c r="D45" s="1" t="str">
        <f>IF(Data2!D47&gt;0,4-Data2!D47,"")</f>
        <v/>
      </c>
      <c r="E45" s="1" t="str">
        <f>IF(Data2!E47&gt;0,4-Data2!E47,"")</f>
        <v/>
      </c>
      <c r="F45" s="1" t="str">
        <f>IF(Data2!F47&gt;0,Data2!F47-4,"")</f>
        <v/>
      </c>
      <c r="G45" s="1" t="str">
        <f>IF(Data2!G47&gt;0,Data2!G47-4,"")</f>
        <v/>
      </c>
      <c r="H45" s="1" t="str">
        <f>IF(Data2!H47&gt;0,Data2!H47-4,"")</f>
        <v/>
      </c>
      <c r="I45" s="1" t="str">
        <f>IF(Data2!I47&gt;0,4-Data2!I47,"")</f>
        <v/>
      </c>
      <c r="J45" s="1" t="str">
        <f>IF(Data2!J47&gt;0,4-Data2!J47,"")</f>
        <v/>
      </c>
      <c r="K45" s="1" t="str">
        <f>IF(Data2!K47&gt;0,Data2!K47-4,"")</f>
        <v/>
      </c>
      <c r="L45" s="1" t="str">
        <f>IF(Data2!L47&gt;0,4-Data2!L47,"")</f>
        <v/>
      </c>
      <c r="M45" s="1" t="str">
        <f>IF(Data2!M47&gt;0,Data2!M47-4,"")</f>
        <v/>
      </c>
      <c r="N45" s="1" t="str">
        <f>IF(Data2!N47&gt;0,Data2!N47-4,"")</f>
        <v/>
      </c>
      <c r="O45" s="1" t="str">
        <f>IF(Data2!O47&gt;0,Data2!O47-4,"")</f>
        <v/>
      </c>
      <c r="P45" s="1" t="str">
        <f>IF(Data2!P47&gt;0,Data2!P47-4,"")</f>
        <v/>
      </c>
      <c r="Q45" s="1" t="str">
        <f>IF(Data2!Q47&gt;0,4-Data2!Q47,"")</f>
        <v/>
      </c>
      <c r="R45" s="1" t="str">
        <f>IF(Data2!R47&gt;0,4-Data2!R47,"")</f>
        <v/>
      </c>
      <c r="S45" s="1" t="str">
        <f>IF(Data2!S47&gt;0,4-Data2!S47,"")</f>
        <v/>
      </c>
      <c r="T45" s="1" t="str">
        <f>IF(Data2!T47&gt;0,Data2!T47-4,"")</f>
        <v/>
      </c>
      <c r="U45" s="1" t="str">
        <f>IF(Data2!U47&gt;0,4-Data2!U47,"")</f>
        <v/>
      </c>
      <c r="V45" s="1" t="str">
        <f>IF(Data2!V47&gt;0,Data2!V47-4,"")</f>
        <v/>
      </c>
      <c r="W45" s="1" t="str">
        <f>IF(Data2!W47&gt;0,4-Data2!W47,"")</f>
        <v/>
      </c>
      <c r="X45" s="1" t="str">
        <f>IF(Data2!X47&gt;0,4-Data2!X47,"")</f>
        <v/>
      </c>
      <c r="Y45" s="1" t="str">
        <f>IF(Data2!Y47&gt;0,4-Data2!Y47,"")</f>
        <v/>
      </c>
      <c r="Z45" s="1" t="str">
        <f>IF(Data2!Z47&gt;0,Data2!Z47-4,"")</f>
        <v/>
      </c>
      <c r="AC45" s="2" t="str">
        <f t="shared" si="0"/>
        <v/>
      </c>
      <c r="AD45" s="2" t="str">
        <f t="shared" si="1"/>
        <v/>
      </c>
      <c r="AE45" s="2" t="str">
        <f t="shared" si="2"/>
        <v/>
      </c>
      <c r="AF45" s="2" t="str">
        <f t="shared" si="3"/>
        <v/>
      </c>
      <c r="AG45" s="2" t="str">
        <f t="shared" si="4"/>
        <v/>
      </c>
      <c r="AH45" s="2" t="str">
        <f t="shared" si="5"/>
        <v/>
      </c>
    </row>
    <row r="46" spans="1:34">
      <c r="A46" s="1" t="str">
        <f>IF(Data2!A48&gt;0,Data2!A48-4,"")</f>
        <v/>
      </c>
      <c r="B46" s="1" t="str">
        <f>IF(Data2!B48&gt;0,Data2!B48-4,"")</f>
        <v/>
      </c>
      <c r="C46" s="1" t="str">
        <f>IF(Data2!C48&gt;0,4-Data2!C48,"")</f>
        <v/>
      </c>
      <c r="D46" s="1" t="str">
        <f>IF(Data2!D48&gt;0,4-Data2!D48,"")</f>
        <v/>
      </c>
      <c r="E46" s="1" t="str">
        <f>IF(Data2!E48&gt;0,4-Data2!E48,"")</f>
        <v/>
      </c>
      <c r="F46" s="1" t="str">
        <f>IF(Data2!F48&gt;0,Data2!F48-4,"")</f>
        <v/>
      </c>
      <c r="G46" s="1" t="str">
        <f>IF(Data2!G48&gt;0,Data2!G48-4,"")</f>
        <v/>
      </c>
      <c r="H46" s="1" t="str">
        <f>IF(Data2!H48&gt;0,Data2!H48-4,"")</f>
        <v/>
      </c>
      <c r="I46" s="1" t="str">
        <f>IF(Data2!I48&gt;0,4-Data2!I48,"")</f>
        <v/>
      </c>
      <c r="J46" s="1" t="str">
        <f>IF(Data2!J48&gt;0,4-Data2!J48,"")</f>
        <v/>
      </c>
      <c r="K46" s="1" t="str">
        <f>IF(Data2!K48&gt;0,Data2!K48-4,"")</f>
        <v/>
      </c>
      <c r="L46" s="1" t="str">
        <f>IF(Data2!L48&gt;0,4-Data2!L48,"")</f>
        <v/>
      </c>
      <c r="M46" s="1" t="str">
        <f>IF(Data2!M48&gt;0,Data2!M48-4,"")</f>
        <v/>
      </c>
      <c r="N46" s="1" t="str">
        <f>IF(Data2!N48&gt;0,Data2!N48-4,"")</f>
        <v/>
      </c>
      <c r="O46" s="1" t="str">
        <f>IF(Data2!O48&gt;0,Data2!O48-4,"")</f>
        <v/>
      </c>
      <c r="P46" s="1" t="str">
        <f>IF(Data2!P48&gt;0,Data2!P48-4,"")</f>
        <v/>
      </c>
      <c r="Q46" s="1" t="str">
        <f>IF(Data2!Q48&gt;0,4-Data2!Q48,"")</f>
        <v/>
      </c>
      <c r="R46" s="1" t="str">
        <f>IF(Data2!R48&gt;0,4-Data2!R48,"")</f>
        <v/>
      </c>
      <c r="S46" s="1" t="str">
        <f>IF(Data2!S48&gt;0,4-Data2!S48,"")</f>
        <v/>
      </c>
      <c r="T46" s="1" t="str">
        <f>IF(Data2!T48&gt;0,Data2!T48-4,"")</f>
        <v/>
      </c>
      <c r="U46" s="1" t="str">
        <f>IF(Data2!U48&gt;0,4-Data2!U48,"")</f>
        <v/>
      </c>
      <c r="V46" s="1" t="str">
        <f>IF(Data2!V48&gt;0,Data2!V48-4,"")</f>
        <v/>
      </c>
      <c r="W46" s="1" t="str">
        <f>IF(Data2!W48&gt;0,4-Data2!W48,"")</f>
        <v/>
      </c>
      <c r="X46" s="1" t="str">
        <f>IF(Data2!X48&gt;0,4-Data2!X48,"")</f>
        <v/>
      </c>
      <c r="Y46" s="1" t="str">
        <f>IF(Data2!Y48&gt;0,4-Data2!Y48,"")</f>
        <v/>
      </c>
      <c r="Z46" s="1" t="str">
        <f>IF(Data2!Z48&gt;0,Data2!Z48-4,"")</f>
        <v/>
      </c>
      <c r="AC46" s="2" t="str">
        <f t="shared" si="0"/>
        <v/>
      </c>
      <c r="AD46" s="2" t="str">
        <f t="shared" si="1"/>
        <v/>
      </c>
      <c r="AE46" s="2" t="str">
        <f t="shared" si="2"/>
        <v/>
      </c>
      <c r="AF46" s="2" t="str">
        <f t="shared" si="3"/>
        <v/>
      </c>
      <c r="AG46" s="2" t="str">
        <f t="shared" si="4"/>
        <v/>
      </c>
      <c r="AH46" s="2" t="str">
        <f t="shared" si="5"/>
        <v/>
      </c>
    </row>
    <row r="47" spans="1:34">
      <c r="A47" s="1" t="str">
        <f>IF(Data2!A49&gt;0,Data2!A49-4,"")</f>
        <v/>
      </c>
      <c r="B47" s="1" t="str">
        <f>IF(Data2!B49&gt;0,Data2!B49-4,"")</f>
        <v/>
      </c>
      <c r="C47" s="1" t="str">
        <f>IF(Data2!C49&gt;0,4-Data2!C49,"")</f>
        <v/>
      </c>
      <c r="D47" s="1" t="str">
        <f>IF(Data2!D49&gt;0,4-Data2!D49,"")</f>
        <v/>
      </c>
      <c r="E47" s="1" t="str">
        <f>IF(Data2!E49&gt;0,4-Data2!E49,"")</f>
        <v/>
      </c>
      <c r="F47" s="1" t="str">
        <f>IF(Data2!F49&gt;0,Data2!F49-4,"")</f>
        <v/>
      </c>
      <c r="G47" s="1" t="str">
        <f>IF(Data2!G49&gt;0,Data2!G49-4,"")</f>
        <v/>
      </c>
      <c r="H47" s="1" t="str">
        <f>IF(Data2!H49&gt;0,Data2!H49-4,"")</f>
        <v/>
      </c>
      <c r="I47" s="1" t="str">
        <f>IF(Data2!I49&gt;0,4-Data2!I49,"")</f>
        <v/>
      </c>
      <c r="J47" s="1" t="str">
        <f>IF(Data2!J49&gt;0,4-Data2!J49,"")</f>
        <v/>
      </c>
      <c r="K47" s="1" t="str">
        <f>IF(Data2!K49&gt;0,Data2!K49-4,"")</f>
        <v/>
      </c>
      <c r="L47" s="1" t="str">
        <f>IF(Data2!L49&gt;0,4-Data2!L49,"")</f>
        <v/>
      </c>
      <c r="M47" s="1" t="str">
        <f>IF(Data2!M49&gt;0,Data2!M49-4,"")</f>
        <v/>
      </c>
      <c r="N47" s="1" t="str">
        <f>IF(Data2!N49&gt;0,Data2!N49-4,"")</f>
        <v/>
      </c>
      <c r="O47" s="1" t="str">
        <f>IF(Data2!O49&gt;0,Data2!O49-4,"")</f>
        <v/>
      </c>
      <c r="P47" s="1" t="str">
        <f>IF(Data2!P49&gt;0,Data2!P49-4,"")</f>
        <v/>
      </c>
      <c r="Q47" s="1" t="str">
        <f>IF(Data2!Q49&gt;0,4-Data2!Q49,"")</f>
        <v/>
      </c>
      <c r="R47" s="1" t="str">
        <f>IF(Data2!R49&gt;0,4-Data2!R49,"")</f>
        <v/>
      </c>
      <c r="S47" s="1" t="str">
        <f>IF(Data2!S49&gt;0,4-Data2!S49,"")</f>
        <v/>
      </c>
      <c r="T47" s="1" t="str">
        <f>IF(Data2!T49&gt;0,Data2!T49-4,"")</f>
        <v/>
      </c>
      <c r="U47" s="1" t="str">
        <f>IF(Data2!U49&gt;0,4-Data2!U49,"")</f>
        <v/>
      </c>
      <c r="V47" s="1" t="str">
        <f>IF(Data2!V49&gt;0,Data2!V49-4,"")</f>
        <v/>
      </c>
      <c r="W47" s="1" t="str">
        <f>IF(Data2!W49&gt;0,4-Data2!W49,"")</f>
        <v/>
      </c>
      <c r="X47" s="1" t="str">
        <f>IF(Data2!X49&gt;0,4-Data2!X49,"")</f>
        <v/>
      </c>
      <c r="Y47" s="1" t="str">
        <f>IF(Data2!Y49&gt;0,4-Data2!Y49,"")</f>
        <v/>
      </c>
      <c r="Z47" s="1" t="str">
        <f>IF(Data2!Z49&gt;0,Data2!Z49-4,"")</f>
        <v/>
      </c>
      <c r="AC47" s="2" t="str">
        <f t="shared" si="0"/>
        <v/>
      </c>
      <c r="AD47" s="2" t="str">
        <f t="shared" si="1"/>
        <v/>
      </c>
      <c r="AE47" s="2" t="str">
        <f t="shared" si="2"/>
        <v/>
      </c>
      <c r="AF47" s="2" t="str">
        <f t="shared" si="3"/>
        <v/>
      </c>
      <c r="AG47" s="2" t="str">
        <f t="shared" si="4"/>
        <v/>
      </c>
      <c r="AH47" s="2" t="str">
        <f t="shared" si="5"/>
        <v/>
      </c>
    </row>
    <row r="48" spans="1:34">
      <c r="A48" s="1" t="str">
        <f>IF(Data2!A50&gt;0,Data2!A50-4,"")</f>
        <v/>
      </c>
      <c r="B48" s="1" t="str">
        <f>IF(Data2!B50&gt;0,Data2!B50-4,"")</f>
        <v/>
      </c>
      <c r="C48" s="1" t="str">
        <f>IF(Data2!C50&gt;0,4-Data2!C50,"")</f>
        <v/>
      </c>
      <c r="D48" s="1" t="str">
        <f>IF(Data2!D50&gt;0,4-Data2!D50,"")</f>
        <v/>
      </c>
      <c r="E48" s="1" t="str">
        <f>IF(Data2!E50&gt;0,4-Data2!E50,"")</f>
        <v/>
      </c>
      <c r="F48" s="1" t="str">
        <f>IF(Data2!F50&gt;0,Data2!F50-4,"")</f>
        <v/>
      </c>
      <c r="G48" s="1" t="str">
        <f>IF(Data2!G50&gt;0,Data2!G50-4,"")</f>
        <v/>
      </c>
      <c r="H48" s="1" t="str">
        <f>IF(Data2!H50&gt;0,Data2!H50-4,"")</f>
        <v/>
      </c>
      <c r="I48" s="1" t="str">
        <f>IF(Data2!I50&gt;0,4-Data2!I50,"")</f>
        <v/>
      </c>
      <c r="J48" s="1" t="str">
        <f>IF(Data2!J50&gt;0,4-Data2!J50,"")</f>
        <v/>
      </c>
      <c r="K48" s="1" t="str">
        <f>IF(Data2!K50&gt;0,Data2!K50-4,"")</f>
        <v/>
      </c>
      <c r="L48" s="1" t="str">
        <f>IF(Data2!L50&gt;0,4-Data2!L50,"")</f>
        <v/>
      </c>
      <c r="M48" s="1" t="str">
        <f>IF(Data2!M50&gt;0,Data2!M50-4,"")</f>
        <v/>
      </c>
      <c r="N48" s="1" t="str">
        <f>IF(Data2!N50&gt;0,Data2!N50-4,"")</f>
        <v/>
      </c>
      <c r="O48" s="1" t="str">
        <f>IF(Data2!O50&gt;0,Data2!O50-4,"")</f>
        <v/>
      </c>
      <c r="P48" s="1" t="str">
        <f>IF(Data2!P50&gt;0,Data2!P50-4,"")</f>
        <v/>
      </c>
      <c r="Q48" s="1" t="str">
        <f>IF(Data2!Q50&gt;0,4-Data2!Q50,"")</f>
        <v/>
      </c>
      <c r="R48" s="1" t="str">
        <f>IF(Data2!R50&gt;0,4-Data2!R50,"")</f>
        <v/>
      </c>
      <c r="S48" s="1" t="str">
        <f>IF(Data2!S50&gt;0,4-Data2!S50,"")</f>
        <v/>
      </c>
      <c r="T48" s="1" t="str">
        <f>IF(Data2!T50&gt;0,Data2!T50-4,"")</f>
        <v/>
      </c>
      <c r="U48" s="1" t="str">
        <f>IF(Data2!U50&gt;0,4-Data2!U50,"")</f>
        <v/>
      </c>
      <c r="V48" s="1" t="str">
        <f>IF(Data2!V50&gt;0,Data2!V50-4,"")</f>
        <v/>
      </c>
      <c r="W48" s="1" t="str">
        <f>IF(Data2!W50&gt;0,4-Data2!W50,"")</f>
        <v/>
      </c>
      <c r="X48" s="1" t="str">
        <f>IF(Data2!X50&gt;0,4-Data2!X50,"")</f>
        <v/>
      </c>
      <c r="Y48" s="1" t="str">
        <f>IF(Data2!Y50&gt;0,4-Data2!Y50,"")</f>
        <v/>
      </c>
      <c r="Z48" s="1" t="str">
        <f>IF(Data2!Z50&gt;0,Data2!Z50-4,"")</f>
        <v/>
      </c>
      <c r="AC48" s="2" t="str">
        <f t="shared" si="0"/>
        <v/>
      </c>
      <c r="AD48" s="2" t="str">
        <f t="shared" si="1"/>
        <v/>
      </c>
      <c r="AE48" s="2" t="str">
        <f t="shared" si="2"/>
        <v/>
      </c>
      <c r="AF48" s="2" t="str">
        <f t="shared" si="3"/>
        <v/>
      </c>
      <c r="AG48" s="2" t="str">
        <f t="shared" si="4"/>
        <v/>
      </c>
      <c r="AH48" s="2" t="str">
        <f t="shared" si="5"/>
        <v/>
      </c>
    </row>
    <row r="49" spans="1:34">
      <c r="A49" s="1" t="str">
        <f>IF(Data2!A51&gt;0,Data2!A51-4,"")</f>
        <v/>
      </c>
      <c r="B49" s="1" t="str">
        <f>IF(Data2!B51&gt;0,Data2!B51-4,"")</f>
        <v/>
      </c>
      <c r="C49" s="1" t="str">
        <f>IF(Data2!C51&gt;0,4-Data2!C51,"")</f>
        <v/>
      </c>
      <c r="D49" s="1" t="str">
        <f>IF(Data2!D51&gt;0,4-Data2!D51,"")</f>
        <v/>
      </c>
      <c r="E49" s="1" t="str">
        <f>IF(Data2!E51&gt;0,4-Data2!E51,"")</f>
        <v/>
      </c>
      <c r="F49" s="1" t="str">
        <f>IF(Data2!F51&gt;0,Data2!F51-4,"")</f>
        <v/>
      </c>
      <c r="G49" s="1" t="str">
        <f>IF(Data2!G51&gt;0,Data2!G51-4,"")</f>
        <v/>
      </c>
      <c r="H49" s="1" t="str">
        <f>IF(Data2!H51&gt;0,Data2!H51-4,"")</f>
        <v/>
      </c>
      <c r="I49" s="1" t="str">
        <f>IF(Data2!I51&gt;0,4-Data2!I51,"")</f>
        <v/>
      </c>
      <c r="J49" s="1" t="str">
        <f>IF(Data2!J51&gt;0,4-Data2!J51,"")</f>
        <v/>
      </c>
      <c r="K49" s="1" t="str">
        <f>IF(Data2!K51&gt;0,Data2!K51-4,"")</f>
        <v/>
      </c>
      <c r="L49" s="1" t="str">
        <f>IF(Data2!L51&gt;0,4-Data2!L51,"")</f>
        <v/>
      </c>
      <c r="M49" s="1" t="str">
        <f>IF(Data2!M51&gt;0,Data2!M51-4,"")</f>
        <v/>
      </c>
      <c r="N49" s="1" t="str">
        <f>IF(Data2!N51&gt;0,Data2!N51-4,"")</f>
        <v/>
      </c>
      <c r="O49" s="1" t="str">
        <f>IF(Data2!O51&gt;0,Data2!O51-4,"")</f>
        <v/>
      </c>
      <c r="P49" s="1" t="str">
        <f>IF(Data2!P51&gt;0,Data2!P51-4,"")</f>
        <v/>
      </c>
      <c r="Q49" s="1" t="str">
        <f>IF(Data2!Q51&gt;0,4-Data2!Q51,"")</f>
        <v/>
      </c>
      <c r="R49" s="1" t="str">
        <f>IF(Data2!R51&gt;0,4-Data2!R51,"")</f>
        <v/>
      </c>
      <c r="S49" s="1" t="str">
        <f>IF(Data2!S51&gt;0,4-Data2!S51,"")</f>
        <v/>
      </c>
      <c r="T49" s="1" t="str">
        <f>IF(Data2!T51&gt;0,Data2!T51-4,"")</f>
        <v/>
      </c>
      <c r="U49" s="1" t="str">
        <f>IF(Data2!U51&gt;0,4-Data2!U51,"")</f>
        <v/>
      </c>
      <c r="V49" s="1" t="str">
        <f>IF(Data2!V51&gt;0,Data2!V51-4,"")</f>
        <v/>
      </c>
      <c r="W49" s="1" t="str">
        <f>IF(Data2!W51&gt;0,4-Data2!W51,"")</f>
        <v/>
      </c>
      <c r="X49" s="1" t="str">
        <f>IF(Data2!X51&gt;0,4-Data2!X51,"")</f>
        <v/>
      </c>
      <c r="Y49" s="1" t="str">
        <f>IF(Data2!Y51&gt;0,4-Data2!Y51,"")</f>
        <v/>
      </c>
      <c r="Z49" s="1" t="str">
        <f>IF(Data2!Z51&gt;0,Data2!Z51-4,"")</f>
        <v/>
      </c>
      <c r="AC49" s="2" t="str">
        <f t="shared" si="0"/>
        <v/>
      </c>
      <c r="AD49" s="2" t="str">
        <f t="shared" si="1"/>
        <v/>
      </c>
      <c r="AE49" s="2" t="str">
        <f t="shared" si="2"/>
        <v/>
      </c>
      <c r="AF49" s="2" t="str">
        <f t="shared" si="3"/>
        <v/>
      </c>
      <c r="AG49" s="2" t="str">
        <f t="shared" si="4"/>
        <v/>
      </c>
      <c r="AH49" s="2" t="str">
        <f t="shared" si="5"/>
        <v/>
      </c>
    </row>
    <row r="50" spans="1:34">
      <c r="A50" s="1" t="str">
        <f>IF(Data2!A52&gt;0,Data2!A52-4,"")</f>
        <v/>
      </c>
      <c r="B50" s="1" t="str">
        <f>IF(Data2!B52&gt;0,Data2!B52-4,"")</f>
        <v/>
      </c>
      <c r="C50" s="1" t="str">
        <f>IF(Data2!C52&gt;0,4-Data2!C52,"")</f>
        <v/>
      </c>
      <c r="D50" s="1" t="str">
        <f>IF(Data2!D52&gt;0,4-Data2!D52,"")</f>
        <v/>
      </c>
      <c r="E50" s="1" t="str">
        <f>IF(Data2!E52&gt;0,4-Data2!E52,"")</f>
        <v/>
      </c>
      <c r="F50" s="1" t="str">
        <f>IF(Data2!F52&gt;0,Data2!F52-4,"")</f>
        <v/>
      </c>
      <c r="G50" s="1" t="str">
        <f>IF(Data2!G52&gt;0,Data2!G52-4,"")</f>
        <v/>
      </c>
      <c r="H50" s="1" t="str">
        <f>IF(Data2!H52&gt;0,Data2!H52-4,"")</f>
        <v/>
      </c>
      <c r="I50" s="1" t="str">
        <f>IF(Data2!I52&gt;0,4-Data2!I52,"")</f>
        <v/>
      </c>
      <c r="J50" s="1" t="str">
        <f>IF(Data2!J52&gt;0,4-Data2!J52,"")</f>
        <v/>
      </c>
      <c r="K50" s="1" t="str">
        <f>IF(Data2!K52&gt;0,Data2!K52-4,"")</f>
        <v/>
      </c>
      <c r="L50" s="1" t="str">
        <f>IF(Data2!L52&gt;0,4-Data2!L52,"")</f>
        <v/>
      </c>
      <c r="M50" s="1" t="str">
        <f>IF(Data2!M52&gt;0,Data2!M52-4,"")</f>
        <v/>
      </c>
      <c r="N50" s="1" t="str">
        <f>IF(Data2!N52&gt;0,Data2!N52-4,"")</f>
        <v/>
      </c>
      <c r="O50" s="1" t="str">
        <f>IF(Data2!O52&gt;0,Data2!O52-4,"")</f>
        <v/>
      </c>
      <c r="P50" s="1" t="str">
        <f>IF(Data2!P52&gt;0,Data2!P52-4,"")</f>
        <v/>
      </c>
      <c r="Q50" s="1" t="str">
        <f>IF(Data2!Q52&gt;0,4-Data2!Q52,"")</f>
        <v/>
      </c>
      <c r="R50" s="1" t="str">
        <f>IF(Data2!R52&gt;0,4-Data2!R52,"")</f>
        <v/>
      </c>
      <c r="S50" s="1" t="str">
        <f>IF(Data2!S52&gt;0,4-Data2!S52,"")</f>
        <v/>
      </c>
      <c r="T50" s="1" t="str">
        <f>IF(Data2!T52&gt;0,Data2!T52-4,"")</f>
        <v/>
      </c>
      <c r="U50" s="1" t="str">
        <f>IF(Data2!U52&gt;0,4-Data2!U52,"")</f>
        <v/>
      </c>
      <c r="V50" s="1" t="str">
        <f>IF(Data2!V52&gt;0,Data2!V52-4,"")</f>
        <v/>
      </c>
      <c r="W50" s="1" t="str">
        <f>IF(Data2!W52&gt;0,4-Data2!W52,"")</f>
        <v/>
      </c>
      <c r="X50" s="1" t="str">
        <f>IF(Data2!X52&gt;0,4-Data2!X52,"")</f>
        <v/>
      </c>
      <c r="Y50" s="1" t="str">
        <f>IF(Data2!Y52&gt;0,4-Data2!Y52,"")</f>
        <v/>
      </c>
      <c r="Z50" s="1" t="str">
        <f>IF(Data2!Z52&gt;0,Data2!Z52-4,"")</f>
        <v/>
      </c>
      <c r="AC50" s="2" t="str">
        <f t="shared" si="0"/>
        <v/>
      </c>
      <c r="AD50" s="2" t="str">
        <f t="shared" si="1"/>
        <v/>
      </c>
      <c r="AE50" s="2" t="str">
        <f t="shared" si="2"/>
        <v/>
      </c>
      <c r="AF50" s="2" t="str">
        <f t="shared" si="3"/>
        <v/>
      </c>
      <c r="AG50" s="2" t="str">
        <f t="shared" si="4"/>
        <v/>
      </c>
      <c r="AH50" s="2" t="str">
        <f t="shared" si="5"/>
        <v/>
      </c>
    </row>
    <row r="51" spans="1:34">
      <c r="A51" s="1" t="str">
        <f>IF(Data2!A53&gt;0,Data2!A53-4,"")</f>
        <v/>
      </c>
      <c r="B51" s="1" t="str">
        <f>IF(Data2!B53&gt;0,Data2!B53-4,"")</f>
        <v/>
      </c>
      <c r="C51" s="1" t="str">
        <f>IF(Data2!C53&gt;0,4-Data2!C53,"")</f>
        <v/>
      </c>
      <c r="D51" s="1" t="str">
        <f>IF(Data2!D53&gt;0,4-Data2!D53,"")</f>
        <v/>
      </c>
      <c r="E51" s="1" t="str">
        <f>IF(Data2!E53&gt;0,4-Data2!E53,"")</f>
        <v/>
      </c>
      <c r="F51" s="1" t="str">
        <f>IF(Data2!F53&gt;0,Data2!F53-4,"")</f>
        <v/>
      </c>
      <c r="G51" s="1" t="str">
        <f>IF(Data2!G53&gt;0,Data2!G53-4,"")</f>
        <v/>
      </c>
      <c r="H51" s="1" t="str">
        <f>IF(Data2!H53&gt;0,Data2!H53-4,"")</f>
        <v/>
      </c>
      <c r="I51" s="1" t="str">
        <f>IF(Data2!I53&gt;0,4-Data2!I53,"")</f>
        <v/>
      </c>
      <c r="J51" s="1" t="str">
        <f>IF(Data2!J53&gt;0,4-Data2!J53,"")</f>
        <v/>
      </c>
      <c r="K51" s="1" t="str">
        <f>IF(Data2!K53&gt;0,Data2!K53-4,"")</f>
        <v/>
      </c>
      <c r="L51" s="1" t="str">
        <f>IF(Data2!L53&gt;0,4-Data2!L53,"")</f>
        <v/>
      </c>
      <c r="M51" s="1" t="str">
        <f>IF(Data2!M53&gt;0,Data2!M53-4,"")</f>
        <v/>
      </c>
      <c r="N51" s="1" t="str">
        <f>IF(Data2!N53&gt;0,Data2!N53-4,"")</f>
        <v/>
      </c>
      <c r="O51" s="1" t="str">
        <f>IF(Data2!O53&gt;0,Data2!O53-4,"")</f>
        <v/>
      </c>
      <c r="P51" s="1" t="str">
        <f>IF(Data2!P53&gt;0,Data2!P53-4,"")</f>
        <v/>
      </c>
      <c r="Q51" s="1" t="str">
        <f>IF(Data2!Q53&gt;0,4-Data2!Q53,"")</f>
        <v/>
      </c>
      <c r="R51" s="1" t="str">
        <f>IF(Data2!R53&gt;0,4-Data2!R53,"")</f>
        <v/>
      </c>
      <c r="S51" s="1" t="str">
        <f>IF(Data2!S53&gt;0,4-Data2!S53,"")</f>
        <v/>
      </c>
      <c r="T51" s="1" t="str">
        <f>IF(Data2!T53&gt;0,Data2!T53-4,"")</f>
        <v/>
      </c>
      <c r="U51" s="1" t="str">
        <f>IF(Data2!U53&gt;0,4-Data2!U53,"")</f>
        <v/>
      </c>
      <c r="V51" s="1" t="str">
        <f>IF(Data2!V53&gt;0,Data2!V53-4,"")</f>
        <v/>
      </c>
      <c r="W51" s="1" t="str">
        <f>IF(Data2!W53&gt;0,4-Data2!W53,"")</f>
        <v/>
      </c>
      <c r="X51" s="1" t="str">
        <f>IF(Data2!X53&gt;0,4-Data2!X53,"")</f>
        <v/>
      </c>
      <c r="Y51" s="1" t="str">
        <f>IF(Data2!Y53&gt;0,4-Data2!Y53,"")</f>
        <v/>
      </c>
      <c r="Z51" s="1" t="str">
        <f>IF(Data2!Z53&gt;0,Data2!Z53-4,"")</f>
        <v/>
      </c>
      <c r="AC51" s="2" t="str">
        <f t="shared" si="0"/>
        <v/>
      </c>
      <c r="AD51" s="2" t="str">
        <f t="shared" si="1"/>
        <v/>
      </c>
      <c r="AE51" s="2" t="str">
        <f t="shared" si="2"/>
        <v/>
      </c>
      <c r="AF51" s="2" t="str">
        <f t="shared" si="3"/>
        <v/>
      </c>
      <c r="AG51" s="2" t="str">
        <f t="shared" si="4"/>
        <v/>
      </c>
      <c r="AH51" s="2" t="str">
        <f t="shared" si="5"/>
        <v/>
      </c>
    </row>
    <row r="52" spans="1:34">
      <c r="A52" s="1" t="str">
        <f>IF(Data2!A54&gt;0,Data2!A54-4,"")</f>
        <v/>
      </c>
      <c r="B52" s="1" t="str">
        <f>IF(Data2!B54&gt;0,Data2!B54-4,"")</f>
        <v/>
      </c>
      <c r="C52" s="1" t="str">
        <f>IF(Data2!C54&gt;0,4-Data2!C54,"")</f>
        <v/>
      </c>
      <c r="D52" s="1" t="str">
        <f>IF(Data2!D54&gt;0,4-Data2!D54,"")</f>
        <v/>
      </c>
      <c r="E52" s="1" t="str">
        <f>IF(Data2!E54&gt;0,4-Data2!E54,"")</f>
        <v/>
      </c>
      <c r="F52" s="1" t="str">
        <f>IF(Data2!F54&gt;0,Data2!F54-4,"")</f>
        <v/>
      </c>
      <c r="G52" s="1" t="str">
        <f>IF(Data2!G54&gt;0,Data2!G54-4,"")</f>
        <v/>
      </c>
      <c r="H52" s="1" t="str">
        <f>IF(Data2!H54&gt;0,Data2!H54-4,"")</f>
        <v/>
      </c>
      <c r="I52" s="1" t="str">
        <f>IF(Data2!I54&gt;0,4-Data2!I54,"")</f>
        <v/>
      </c>
      <c r="J52" s="1" t="str">
        <f>IF(Data2!J54&gt;0,4-Data2!J54,"")</f>
        <v/>
      </c>
      <c r="K52" s="1" t="str">
        <f>IF(Data2!K54&gt;0,Data2!K54-4,"")</f>
        <v/>
      </c>
      <c r="L52" s="1" t="str">
        <f>IF(Data2!L54&gt;0,4-Data2!L54,"")</f>
        <v/>
      </c>
      <c r="M52" s="1" t="str">
        <f>IF(Data2!M54&gt;0,Data2!M54-4,"")</f>
        <v/>
      </c>
      <c r="N52" s="1" t="str">
        <f>IF(Data2!N54&gt;0,Data2!N54-4,"")</f>
        <v/>
      </c>
      <c r="O52" s="1" t="str">
        <f>IF(Data2!O54&gt;0,Data2!O54-4,"")</f>
        <v/>
      </c>
      <c r="P52" s="1" t="str">
        <f>IF(Data2!P54&gt;0,Data2!P54-4,"")</f>
        <v/>
      </c>
      <c r="Q52" s="1" t="str">
        <f>IF(Data2!Q54&gt;0,4-Data2!Q54,"")</f>
        <v/>
      </c>
      <c r="R52" s="1" t="str">
        <f>IF(Data2!R54&gt;0,4-Data2!R54,"")</f>
        <v/>
      </c>
      <c r="S52" s="1" t="str">
        <f>IF(Data2!S54&gt;0,4-Data2!S54,"")</f>
        <v/>
      </c>
      <c r="T52" s="1" t="str">
        <f>IF(Data2!T54&gt;0,Data2!T54-4,"")</f>
        <v/>
      </c>
      <c r="U52" s="1" t="str">
        <f>IF(Data2!U54&gt;0,4-Data2!U54,"")</f>
        <v/>
      </c>
      <c r="V52" s="1" t="str">
        <f>IF(Data2!V54&gt;0,Data2!V54-4,"")</f>
        <v/>
      </c>
      <c r="W52" s="1" t="str">
        <f>IF(Data2!W54&gt;0,4-Data2!W54,"")</f>
        <v/>
      </c>
      <c r="X52" s="1" t="str">
        <f>IF(Data2!X54&gt;0,4-Data2!X54,"")</f>
        <v/>
      </c>
      <c r="Y52" s="1" t="str">
        <f>IF(Data2!Y54&gt;0,4-Data2!Y54,"")</f>
        <v/>
      </c>
      <c r="Z52" s="1" t="str">
        <f>IF(Data2!Z54&gt;0,Data2!Z54-4,"")</f>
        <v/>
      </c>
      <c r="AC52" s="2" t="str">
        <f t="shared" si="0"/>
        <v/>
      </c>
      <c r="AD52" s="2" t="str">
        <f t="shared" si="1"/>
        <v/>
      </c>
      <c r="AE52" s="2" t="str">
        <f t="shared" si="2"/>
        <v/>
      </c>
      <c r="AF52" s="2" t="str">
        <f t="shared" si="3"/>
        <v/>
      </c>
      <c r="AG52" s="2" t="str">
        <f t="shared" si="4"/>
        <v/>
      </c>
      <c r="AH52" s="2" t="str">
        <f t="shared" si="5"/>
        <v/>
      </c>
    </row>
    <row r="53" spans="1:34">
      <c r="A53" s="1" t="str">
        <f>IF(Data2!A55&gt;0,Data2!A55-4,"")</f>
        <v/>
      </c>
      <c r="B53" s="1" t="str">
        <f>IF(Data2!B55&gt;0,Data2!B55-4,"")</f>
        <v/>
      </c>
      <c r="C53" s="1" t="str">
        <f>IF(Data2!C55&gt;0,4-Data2!C55,"")</f>
        <v/>
      </c>
      <c r="D53" s="1" t="str">
        <f>IF(Data2!D55&gt;0,4-Data2!D55,"")</f>
        <v/>
      </c>
      <c r="E53" s="1" t="str">
        <f>IF(Data2!E55&gt;0,4-Data2!E55,"")</f>
        <v/>
      </c>
      <c r="F53" s="1" t="str">
        <f>IF(Data2!F55&gt;0,Data2!F55-4,"")</f>
        <v/>
      </c>
      <c r="G53" s="1" t="str">
        <f>IF(Data2!G55&gt;0,Data2!G55-4,"")</f>
        <v/>
      </c>
      <c r="H53" s="1" t="str">
        <f>IF(Data2!H55&gt;0,Data2!H55-4,"")</f>
        <v/>
      </c>
      <c r="I53" s="1" t="str">
        <f>IF(Data2!I55&gt;0,4-Data2!I55,"")</f>
        <v/>
      </c>
      <c r="J53" s="1" t="str">
        <f>IF(Data2!J55&gt;0,4-Data2!J55,"")</f>
        <v/>
      </c>
      <c r="K53" s="1" t="str">
        <f>IF(Data2!K55&gt;0,Data2!K55-4,"")</f>
        <v/>
      </c>
      <c r="L53" s="1" t="str">
        <f>IF(Data2!L55&gt;0,4-Data2!L55,"")</f>
        <v/>
      </c>
      <c r="M53" s="1" t="str">
        <f>IF(Data2!M55&gt;0,Data2!M55-4,"")</f>
        <v/>
      </c>
      <c r="N53" s="1" t="str">
        <f>IF(Data2!N55&gt;0,Data2!N55-4,"")</f>
        <v/>
      </c>
      <c r="O53" s="1" t="str">
        <f>IF(Data2!O55&gt;0,Data2!O55-4,"")</f>
        <v/>
      </c>
      <c r="P53" s="1" t="str">
        <f>IF(Data2!P55&gt;0,Data2!P55-4,"")</f>
        <v/>
      </c>
      <c r="Q53" s="1" t="str">
        <f>IF(Data2!Q55&gt;0,4-Data2!Q55,"")</f>
        <v/>
      </c>
      <c r="R53" s="1" t="str">
        <f>IF(Data2!R55&gt;0,4-Data2!R55,"")</f>
        <v/>
      </c>
      <c r="S53" s="1" t="str">
        <f>IF(Data2!S55&gt;0,4-Data2!S55,"")</f>
        <v/>
      </c>
      <c r="T53" s="1" t="str">
        <f>IF(Data2!T55&gt;0,Data2!T55-4,"")</f>
        <v/>
      </c>
      <c r="U53" s="1" t="str">
        <f>IF(Data2!U55&gt;0,4-Data2!U55,"")</f>
        <v/>
      </c>
      <c r="V53" s="1" t="str">
        <f>IF(Data2!V55&gt;0,Data2!V55-4,"")</f>
        <v/>
      </c>
      <c r="W53" s="1" t="str">
        <f>IF(Data2!W55&gt;0,4-Data2!W55,"")</f>
        <v/>
      </c>
      <c r="X53" s="1" t="str">
        <f>IF(Data2!X55&gt;0,4-Data2!X55,"")</f>
        <v/>
      </c>
      <c r="Y53" s="1" t="str">
        <f>IF(Data2!Y55&gt;0,4-Data2!Y55,"")</f>
        <v/>
      </c>
      <c r="Z53" s="1" t="str">
        <f>IF(Data2!Z55&gt;0,Data2!Z55-4,"")</f>
        <v/>
      </c>
      <c r="AC53" s="2" t="str">
        <f t="shared" si="0"/>
        <v/>
      </c>
      <c r="AD53" s="2" t="str">
        <f t="shared" si="1"/>
        <v/>
      </c>
      <c r="AE53" s="2" t="str">
        <f t="shared" si="2"/>
        <v/>
      </c>
      <c r="AF53" s="2" t="str">
        <f t="shared" si="3"/>
        <v/>
      </c>
      <c r="AG53" s="2" t="str">
        <f t="shared" si="4"/>
        <v/>
      </c>
      <c r="AH53" s="2" t="str">
        <f t="shared" si="5"/>
        <v/>
      </c>
    </row>
    <row r="54" spans="1:34">
      <c r="A54" s="1" t="str">
        <f>IF(Data2!A56&gt;0,Data2!A56-4,"")</f>
        <v/>
      </c>
      <c r="B54" s="1" t="str">
        <f>IF(Data2!B56&gt;0,Data2!B56-4,"")</f>
        <v/>
      </c>
      <c r="C54" s="1" t="str">
        <f>IF(Data2!C56&gt;0,4-Data2!C56,"")</f>
        <v/>
      </c>
      <c r="D54" s="1" t="str">
        <f>IF(Data2!D56&gt;0,4-Data2!D56,"")</f>
        <v/>
      </c>
      <c r="E54" s="1" t="str">
        <f>IF(Data2!E56&gt;0,4-Data2!E56,"")</f>
        <v/>
      </c>
      <c r="F54" s="1" t="str">
        <f>IF(Data2!F56&gt;0,Data2!F56-4,"")</f>
        <v/>
      </c>
      <c r="G54" s="1" t="str">
        <f>IF(Data2!G56&gt;0,Data2!G56-4,"")</f>
        <v/>
      </c>
      <c r="H54" s="1" t="str">
        <f>IF(Data2!H56&gt;0,Data2!H56-4,"")</f>
        <v/>
      </c>
      <c r="I54" s="1" t="str">
        <f>IF(Data2!I56&gt;0,4-Data2!I56,"")</f>
        <v/>
      </c>
      <c r="J54" s="1" t="str">
        <f>IF(Data2!J56&gt;0,4-Data2!J56,"")</f>
        <v/>
      </c>
      <c r="K54" s="1" t="str">
        <f>IF(Data2!K56&gt;0,Data2!K56-4,"")</f>
        <v/>
      </c>
      <c r="L54" s="1" t="str">
        <f>IF(Data2!L56&gt;0,4-Data2!L56,"")</f>
        <v/>
      </c>
      <c r="M54" s="1" t="str">
        <f>IF(Data2!M56&gt;0,Data2!M56-4,"")</f>
        <v/>
      </c>
      <c r="N54" s="1" t="str">
        <f>IF(Data2!N56&gt;0,Data2!N56-4,"")</f>
        <v/>
      </c>
      <c r="O54" s="1" t="str">
        <f>IF(Data2!O56&gt;0,Data2!O56-4,"")</f>
        <v/>
      </c>
      <c r="P54" s="1" t="str">
        <f>IF(Data2!P56&gt;0,Data2!P56-4,"")</f>
        <v/>
      </c>
      <c r="Q54" s="1" t="str">
        <f>IF(Data2!Q56&gt;0,4-Data2!Q56,"")</f>
        <v/>
      </c>
      <c r="R54" s="1" t="str">
        <f>IF(Data2!R56&gt;0,4-Data2!R56,"")</f>
        <v/>
      </c>
      <c r="S54" s="1" t="str">
        <f>IF(Data2!S56&gt;0,4-Data2!S56,"")</f>
        <v/>
      </c>
      <c r="T54" s="1" t="str">
        <f>IF(Data2!T56&gt;0,Data2!T56-4,"")</f>
        <v/>
      </c>
      <c r="U54" s="1" t="str">
        <f>IF(Data2!U56&gt;0,4-Data2!U56,"")</f>
        <v/>
      </c>
      <c r="V54" s="1" t="str">
        <f>IF(Data2!V56&gt;0,Data2!V56-4,"")</f>
        <v/>
      </c>
      <c r="W54" s="1" t="str">
        <f>IF(Data2!W56&gt;0,4-Data2!W56,"")</f>
        <v/>
      </c>
      <c r="X54" s="1" t="str">
        <f>IF(Data2!X56&gt;0,4-Data2!X56,"")</f>
        <v/>
      </c>
      <c r="Y54" s="1" t="str">
        <f>IF(Data2!Y56&gt;0,4-Data2!Y56,"")</f>
        <v/>
      </c>
      <c r="Z54" s="1" t="str">
        <f>IF(Data2!Z56&gt;0,Data2!Z56-4,"")</f>
        <v/>
      </c>
      <c r="AC54" s="2" t="str">
        <f t="shared" si="0"/>
        <v/>
      </c>
      <c r="AD54" s="2" t="str">
        <f t="shared" si="1"/>
        <v/>
      </c>
      <c r="AE54" s="2" t="str">
        <f t="shared" si="2"/>
        <v/>
      </c>
      <c r="AF54" s="2" t="str">
        <f t="shared" si="3"/>
        <v/>
      </c>
      <c r="AG54" s="2" t="str">
        <f t="shared" si="4"/>
        <v/>
      </c>
      <c r="AH54" s="2" t="str">
        <f t="shared" si="5"/>
        <v/>
      </c>
    </row>
    <row r="55" spans="1:34">
      <c r="A55" s="1" t="str">
        <f>IF(Data2!A57&gt;0,Data2!A57-4,"")</f>
        <v/>
      </c>
      <c r="B55" s="1" t="str">
        <f>IF(Data2!B57&gt;0,Data2!B57-4,"")</f>
        <v/>
      </c>
      <c r="C55" s="1" t="str">
        <f>IF(Data2!C57&gt;0,4-Data2!C57,"")</f>
        <v/>
      </c>
      <c r="D55" s="1" t="str">
        <f>IF(Data2!D57&gt;0,4-Data2!D57,"")</f>
        <v/>
      </c>
      <c r="E55" s="1" t="str">
        <f>IF(Data2!E57&gt;0,4-Data2!E57,"")</f>
        <v/>
      </c>
      <c r="F55" s="1" t="str">
        <f>IF(Data2!F57&gt;0,Data2!F57-4,"")</f>
        <v/>
      </c>
      <c r="G55" s="1" t="str">
        <f>IF(Data2!G57&gt;0,Data2!G57-4,"")</f>
        <v/>
      </c>
      <c r="H55" s="1" t="str">
        <f>IF(Data2!H57&gt;0,Data2!H57-4,"")</f>
        <v/>
      </c>
      <c r="I55" s="1" t="str">
        <f>IF(Data2!I57&gt;0,4-Data2!I57,"")</f>
        <v/>
      </c>
      <c r="J55" s="1" t="str">
        <f>IF(Data2!J57&gt;0,4-Data2!J57,"")</f>
        <v/>
      </c>
      <c r="K55" s="1" t="str">
        <f>IF(Data2!K57&gt;0,Data2!K57-4,"")</f>
        <v/>
      </c>
      <c r="L55" s="1" t="str">
        <f>IF(Data2!L57&gt;0,4-Data2!L57,"")</f>
        <v/>
      </c>
      <c r="M55" s="1" t="str">
        <f>IF(Data2!M57&gt;0,Data2!M57-4,"")</f>
        <v/>
      </c>
      <c r="N55" s="1" t="str">
        <f>IF(Data2!N57&gt;0,Data2!N57-4,"")</f>
        <v/>
      </c>
      <c r="O55" s="1" t="str">
        <f>IF(Data2!O57&gt;0,Data2!O57-4,"")</f>
        <v/>
      </c>
      <c r="P55" s="1" t="str">
        <f>IF(Data2!P57&gt;0,Data2!P57-4,"")</f>
        <v/>
      </c>
      <c r="Q55" s="1" t="str">
        <f>IF(Data2!Q57&gt;0,4-Data2!Q57,"")</f>
        <v/>
      </c>
      <c r="R55" s="1" t="str">
        <f>IF(Data2!R57&gt;0,4-Data2!R57,"")</f>
        <v/>
      </c>
      <c r="S55" s="1" t="str">
        <f>IF(Data2!S57&gt;0,4-Data2!S57,"")</f>
        <v/>
      </c>
      <c r="T55" s="1" t="str">
        <f>IF(Data2!T57&gt;0,Data2!T57-4,"")</f>
        <v/>
      </c>
      <c r="U55" s="1" t="str">
        <f>IF(Data2!U57&gt;0,4-Data2!U57,"")</f>
        <v/>
      </c>
      <c r="V55" s="1" t="str">
        <f>IF(Data2!V57&gt;0,Data2!V57-4,"")</f>
        <v/>
      </c>
      <c r="W55" s="1" t="str">
        <f>IF(Data2!W57&gt;0,4-Data2!W57,"")</f>
        <v/>
      </c>
      <c r="X55" s="1" t="str">
        <f>IF(Data2!X57&gt;0,4-Data2!X57,"")</f>
        <v/>
      </c>
      <c r="Y55" s="1" t="str">
        <f>IF(Data2!Y57&gt;0,4-Data2!Y57,"")</f>
        <v/>
      </c>
      <c r="Z55" s="1" t="str">
        <f>IF(Data2!Z57&gt;0,Data2!Z57-4,"")</f>
        <v/>
      </c>
      <c r="AC55" s="2" t="str">
        <f t="shared" si="0"/>
        <v/>
      </c>
      <c r="AD55" s="2" t="str">
        <f t="shared" si="1"/>
        <v/>
      </c>
      <c r="AE55" s="2" t="str">
        <f t="shared" si="2"/>
        <v/>
      </c>
      <c r="AF55" s="2" t="str">
        <f t="shared" si="3"/>
        <v/>
      </c>
      <c r="AG55" s="2" t="str">
        <f t="shared" si="4"/>
        <v/>
      </c>
      <c r="AH55" s="2" t="str">
        <f t="shared" si="5"/>
        <v/>
      </c>
    </row>
    <row r="56" spans="1:34">
      <c r="A56" s="1" t="str">
        <f>IF(Data2!A58&gt;0,Data2!A58-4,"")</f>
        <v/>
      </c>
      <c r="B56" s="1" t="str">
        <f>IF(Data2!B58&gt;0,Data2!B58-4,"")</f>
        <v/>
      </c>
      <c r="C56" s="1" t="str">
        <f>IF(Data2!C58&gt;0,4-Data2!C58,"")</f>
        <v/>
      </c>
      <c r="D56" s="1" t="str">
        <f>IF(Data2!D58&gt;0,4-Data2!D58,"")</f>
        <v/>
      </c>
      <c r="E56" s="1" t="str">
        <f>IF(Data2!E58&gt;0,4-Data2!E58,"")</f>
        <v/>
      </c>
      <c r="F56" s="1" t="str">
        <f>IF(Data2!F58&gt;0,Data2!F58-4,"")</f>
        <v/>
      </c>
      <c r="G56" s="1" t="str">
        <f>IF(Data2!G58&gt;0,Data2!G58-4,"")</f>
        <v/>
      </c>
      <c r="H56" s="1" t="str">
        <f>IF(Data2!H58&gt;0,Data2!H58-4,"")</f>
        <v/>
      </c>
      <c r="I56" s="1" t="str">
        <f>IF(Data2!I58&gt;0,4-Data2!I58,"")</f>
        <v/>
      </c>
      <c r="J56" s="1" t="str">
        <f>IF(Data2!J58&gt;0,4-Data2!J58,"")</f>
        <v/>
      </c>
      <c r="K56" s="1" t="str">
        <f>IF(Data2!K58&gt;0,Data2!K58-4,"")</f>
        <v/>
      </c>
      <c r="L56" s="1" t="str">
        <f>IF(Data2!L58&gt;0,4-Data2!L58,"")</f>
        <v/>
      </c>
      <c r="M56" s="1" t="str">
        <f>IF(Data2!M58&gt;0,Data2!M58-4,"")</f>
        <v/>
      </c>
      <c r="N56" s="1" t="str">
        <f>IF(Data2!N58&gt;0,Data2!N58-4,"")</f>
        <v/>
      </c>
      <c r="O56" s="1" t="str">
        <f>IF(Data2!O58&gt;0,Data2!O58-4,"")</f>
        <v/>
      </c>
      <c r="P56" s="1" t="str">
        <f>IF(Data2!P58&gt;0,Data2!P58-4,"")</f>
        <v/>
      </c>
      <c r="Q56" s="1" t="str">
        <f>IF(Data2!Q58&gt;0,4-Data2!Q58,"")</f>
        <v/>
      </c>
      <c r="R56" s="1" t="str">
        <f>IF(Data2!R58&gt;0,4-Data2!R58,"")</f>
        <v/>
      </c>
      <c r="S56" s="1" t="str">
        <f>IF(Data2!S58&gt;0,4-Data2!S58,"")</f>
        <v/>
      </c>
      <c r="T56" s="1" t="str">
        <f>IF(Data2!T58&gt;0,Data2!T58-4,"")</f>
        <v/>
      </c>
      <c r="U56" s="1" t="str">
        <f>IF(Data2!U58&gt;0,4-Data2!U58,"")</f>
        <v/>
      </c>
      <c r="V56" s="1" t="str">
        <f>IF(Data2!V58&gt;0,Data2!V58-4,"")</f>
        <v/>
      </c>
      <c r="W56" s="1" t="str">
        <f>IF(Data2!W58&gt;0,4-Data2!W58,"")</f>
        <v/>
      </c>
      <c r="X56" s="1" t="str">
        <f>IF(Data2!X58&gt;0,4-Data2!X58,"")</f>
        <v/>
      </c>
      <c r="Y56" s="1" t="str">
        <f>IF(Data2!Y58&gt;0,4-Data2!Y58,"")</f>
        <v/>
      </c>
      <c r="Z56" s="1" t="str">
        <f>IF(Data2!Z58&gt;0,Data2!Z58-4,"")</f>
        <v/>
      </c>
      <c r="AC56" s="2" t="str">
        <f t="shared" si="0"/>
        <v/>
      </c>
      <c r="AD56" s="2" t="str">
        <f t="shared" si="1"/>
        <v/>
      </c>
      <c r="AE56" s="2" t="str">
        <f t="shared" si="2"/>
        <v/>
      </c>
      <c r="AF56" s="2" t="str">
        <f t="shared" si="3"/>
        <v/>
      </c>
      <c r="AG56" s="2" t="str">
        <f t="shared" si="4"/>
        <v/>
      </c>
      <c r="AH56" s="2" t="str">
        <f t="shared" si="5"/>
        <v/>
      </c>
    </row>
    <row r="57" spans="1:34">
      <c r="A57" s="1" t="str">
        <f>IF(Data2!A59&gt;0,Data2!A59-4,"")</f>
        <v/>
      </c>
      <c r="B57" s="1" t="str">
        <f>IF(Data2!B59&gt;0,Data2!B59-4,"")</f>
        <v/>
      </c>
      <c r="C57" s="1" t="str">
        <f>IF(Data2!C59&gt;0,4-Data2!C59,"")</f>
        <v/>
      </c>
      <c r="D57" s="1" t="str">
        <f>IF(Data2!D59&gt;0,4-Data2!D59,"")</f>
        <v/>
      </c>
      <c r="E57" s="1" t="str">
        <f>IF(Data2!E59&gt;0,4-Data2!E59,"")</f>
        <v/>
      </c>
      <c r="F57" s="1" t="str">
        <f>IF(Data2!F59&gt;0,Data2!F59-4,"")</f>
        <v/>
      </c>
      <c r="G57" s="1" t="str">
        <f>IF(Data2!G59&gt;0,Data2!G59-4,"")</f>
        <v/>
      </c>
      <c r="H57" s="1" t="str">
        <f>IF(Data2!H59&gt;0,Data2!H59-4,"")</f>
        <v/>
      </c>
      <c r="I57" s="1" t="str">
        <f>IF(Data2!I59&gt;0,4-Data2!I59,"")</f>
        <v/>
      </c>
      <c r="J57" s="1" t="str">
        <f>IF(Data2!J59&gt;0,4-Data2!J59,"")</f>
        <v/>
      </c>
      <c r="K57" s="1" t="str">
        <f>IF(Data2!K59&gt;0,Data2!K59-4,"")</f>
        <v/>
      </c>
      <c r="L57" s="1" t="str">
        <f>IF(Data2!L59&gt;0,4-Data2!L59,"")</f>
        <v/>
      </c>
      <c r="M57" s="1" t="str">
        <f>IF(Data2!M59&gt;0,Data2!M59-4,"")</f>
        <v/>
      </c>
      <c r="N57" s="1" t="str">
        <f>IF(Data2!N59&gt;0,Data2!N59-4,"")</f>
        <v/>
      </c>
      <c r="O57" s="1" t="str">
        <f>IF(Data2!O59&gt;0,Data2!O59-4,"")</f>
        <v/>
      </c>
      <c r="P57" s="1" t="str">
        <f>IF(Data2!P59&gt;0,Data2!P59-4,"")</f>
        <v/>
      </c>
      <c r="Q57" s="1" t="str">
        <f>IF(Data2!Q59&gt;0,4-Data2!Q59,"")</f>
        <v/>
      </c>
      <c r="R57" s="1" t="str">
        <f>IF(Data2!R59&gt;0,4-Data2!R59,"")</f>
        <v/>
      </c>
      <c r="S57" s="1" t="str">
        <f>IF(Data2!S59&gt;0,4-Data2!S59,"")</f>
        <v/>
      </c>
      <c r="T57" s="1" t="str">
        <f>IF(Data2!T59&gt;0,Data2!T59-4,"")</f>
        <v/>
      </c>
      <c r="U57" s="1" t="str">
        <f>IF(Data2!U59&gt;0,4-Data2!U59,"")</f>
        <v/>
      </c>
      <c r="V57" s="1" t="str">
        <f>IF(Data2!V59&gt;0,Data2!V59-4,"")</f>
        <v/>
      </c>
      <c r="W57" s="1" t="str">
        <f>IF(Data2!W59&gt;0,4-Data2!W59,"")</f>
        <v/>
      </c>
      <c r="X57" s="1" t="str">
        <f>IF(Data2!X59&gt;0,4-Data2!X59,"")</f>
        <v/>
      </c>
      <c r="Y57" s="1" t="str">
        <f>IF(Data2!Y59&gt;0,4-Data2!Y59,"")</f>
        <v/>
      </c>
      <c r="Z57" s="1" t="str">
        <f>IF(Data2!Z59&gt;0,Data2!Z59-4,"")</f>
        <v/>
      </c>
      <c r="AC57" s="2" t="str">
        <f t="shared" si="0"/>
        <v/>
      </c>
      <c r="AD57" s="2" t="str">
        <f t="shared" si="1"/>
        <v/>
      </c>
      <c r="AE57" s="2" t="str">
        <f t="shared" si="2"/>
        <v/>
      </c>
      <c r="AF57" s="2" t="str">
        <f t="shared" si="3"/>
        <v/>
      </c>
      <c r="AG57" s="2" t="str">
        <f t="shared" si="4"/>
        <v/>
      </c>
      <c r="AH57" s="2" t="str">
        <f t="shared" si="5"/>
        <v/>
      </c>
    </row>
    <row r="58" spans="1:34">
      <c r="A58" s="1" t="str">
        <f>IF(Data2!A60&gt;0,Data2!A60-4,"")</f>
        <v/>
      </c>
      <c r="B58" s="1" t="str">
        <f>IF(Data2!B60&gt;0,Data2!B60-4,"")</f>
        <v/>
      </c>
      <c r="C58" s="1" t="str">
        <f>IF(Data2!C60&gt;0,4-Data2!C60,"")</f>
        <v/>
      </c>
      <c r="D58" s="1" t="str">
        <f>IF(Data2!D60&gt;0,4-Data2!D60,"")</f>
        <v/>
      </c>
      <c r="E58" s="1" t="str">
        <f>IF(Data2!E60&gt;0,4-Data2!E60,"")</f>
        <v/>
      </c>
      <c r="F58" s="1" t="str">
        <f>IF(Data2!F60&gt;0,Data2!F60-4,"")</f>
        <v/>
      </c>
      <c r="G58" s="1" t="str">
        <f>IF(Data2!G60&gt;0,Data2!G60-4,"")</f>
        <v/>
      </c>
      <c r="H58" s="1" t="str">
        <f>IF(Data2!H60&gt;0,Data2!H60-4,"")</f>
        <v/>
      </c>
      <c r="I58" s="1" t="str">
        <f>IF(Data2!I60&gt;0,4-Data2!I60,"")</f>
        <v/>
      </c>
      <c r="J58" s="1" t="str">
        <f>IF(Data2!J60&gt;0,4-Data2!J60,"")</f>
        <v/>
      </c>
      <c r="K58" s="1" t="str">
        <f>IF(Data2!K60&gt;0,Data2!K60-4,"")</f>
        <v/>
      </c>
      <c r="L58" s="1" t="str">
        <f>IF(Data2!L60&gt;0,4-Data2!L60,"")</f>
        <v/>
      </c>
      <c r="M58" s="1" t="str">
        <f>IF(Data2!M60&gt;0,Data2!M60-4,"")</f>
        <v/>
      </c>
      <c r="N58" s="1" t="str">
        <f>IF(Data2!N60&gt;0,Data2!N60-4,"")</f>
        <v/>
      </c>
      <c r="O58" s="1" t="str">
        <f>IF(Data2!O60&gt;0,Data2!O60-4,"")</f>
        <v/>
      </c>
      <c r="P58" s="1" t="str">
        <f>IF(Data2!P60&gt;0,Data2!P60-4,"")</f>
        <v/>
      </c>
      <c r="Q58" s="1" t="str">
        <f>IF(Data2!Q60&gt;0,4-Data2!Q60,"")</f>
        <v/>
      </c>
      <c r="R58" s="1" t="str">
        <f>IF(Data2!R60&gt;0,4-Data2!R60,"")</f>
        <v/>
      </c>
      <c r="S58" s="1" t="str">
        <f>IF(Data2!S60&gt;0,4-Data2!S60,"")</f>
        <v/>
      </c>
      <c r="T58" s="1" t="str">
        <f>IF(Data2!T60&gt;0,Data2!T60-4,"")</f>
        <v/>
      </c>
      <c r="U58" s="1" t="str">
        <f>IF(Data2!U60&gt;0,4-Data2!U60,"")</f>
        <v/>
      </c>
      <c r="V58" s="1" t="str">
        <f>IF(Data2!V60&gt;0,Data2!V60-4,"")</f>
        <v/>
      </c>
      <c r="W58" s="1" t="str">
        <f>IF(Data2!W60&gt;0,4-Data2!W60,"")</f>
        <v/>
      </c>
      <c r="X58" s="1" t="str">
        <f>IF(Data2!X60&gt;0,4-Data2!X60,"")</f>
        <v/>
      </c>
      <c r="Y58" s="1" t="str">
        <f>IF(Data2!Y60&gt;0,4-Data2!Y60,"")</f>
        <v/>
      </c>
      <c r="Z58" s="1" t="str">
        <f>IF(Data2!Z60&gt;0,Data2!Z60-4,"")</f>
        <v/>
      </c>
      <c r="AC58" s="2" t="str">
        <f t="shared" si="0"/>
        <v/>
      </c>
      <c r="AD58" s="2" t="str">
        <f t="shared" si="1"/>
        <v/>
      </c>
      <c r="AE58" s="2" t="str">
        <f t="shared" si="2"/>
        <v/>
      </c>
      <c r="AF58" s="2" t="str">
        <f t="shared" si="3"/>
        <v/>
      </c>
      <c r="AG58" s="2" t="str">
        <f t="shared" si="4"/>
        <v/>
      </c>
      <c r="AH58" s="2" t="str">
        <f t="shared" si="5"/>
        <v/>
      </c>
    </row>
    <row r="59" spans="1:34">
      <c r="A59" s="1" t="str">
        <f>IF(Data2!A61&gt;0,Data2!A61-4,"")</f>
        <v/>
      </c>
      <c r="B59" s="1" t="str">
        <f>IF(Data2!B61&gt;0,Data2!B61-4,"")</f>
        <v/>
      </c>
      <c r="C59" s="1" t="str">
        <f>IF(Data2!C61&gt;0,4-Data2!C61,"")</f>
        <v/>
      </c>
      <c r="D59" s="1" t="str">
        <f>IF(Data2!D61&gt;0,4-Data2!D61,"")</f>
        <v/>
      </c>
      <c r="E59" s="1" t="str">
        <f>IF(Data2!E61&gt;0,4-Data2!E61,"")</f>
        <v/>
      </c>
      <c r="F59" s="1" t="str">
        <f>IF(Data2!F61&gt;0,Data2!F61-4,"")</f>
        <v/>
      </c>
      <c r="G59" s="1" t="str">
        <f>IF(Data2!G61&gt;0,Data2!G61-4,"")</f>
        <v/>
      </c>
      <c r="H59" s="1" t="str">
        <f>IF(Data2!H61&gt;0,Data2!H61-4,"")</f>
        <v/>
      </c>
      <c r="I59" s="1" t="str">
        <f>IF(Data2!I61&gt;0,4-Data2!I61,"")</f>
        <v/>
      </c>
      <c r="J59" s="1" t="str">
        <f>IF(Data2!J61&gt;0,4-Data2!J61,"")</f>
        <v/>
      </c>
      <c r="K59" s="1" t="str">
        <f>IF(Data2!K61&gt;0,Data2!K61-4,"")</f>
        <v/>
      </c>
      <c r="L59" s="1" t="str">
        <f>IF(Data2!L61&gt;0,4-Data2!L61,"")</f>
        <v/>
      </c>
      <c r="M59" s="1" t="str">
        <f>IF(Data2!M61&gt;0,Data2!M61-4,"")</f>
        <v/>
      </c>
      <c r="N59" s="1" t="str">
        <f>IF(Data2!N61&gt;0,Data2!N61-4,"")</f>
        <v/>
      </c>
      <c r="O59" s="1" t="str">
        <f>IF(Data2!O61&gt;0,Data2!O61-4,"")</f>
        <v/>
      </c>
      <c r="P59" s="1" t="str">
        <f>IF(Data2!P61&gt;0,Data2!P61-4,"")</f>
        <v/>
      </c>
      <c r="Q59" s="1" t="str">
        <f>IF(Data2!Q61&gt;0,4-Data2!Q61,"")</f>
        <v/>
      </c>
      <c r="R59" s="1" t="str">
        <f>IF(Data2!R61&gt;0,4-Data2!R61,"")</f>
        <v/>
      </c>
      <c r="S59" s="1" t="str">
        <f>IF(Data2!S61&gt;0,4-Data2!S61,"")</f>
        <v/>
      </c>
      <c r="T59" s="1" t="str">
        <f>IF(Data2!T61&gt;0,Data2!T61-4,"")</f>
        <v/>
      </c>
      <c r="U59" s="1" t="str">
        <f>IF(Data2!U61&gt;0,4-Data2!U61,"")</f>
        <v/>
      </c>
      <c r="V59" s="1" t="str">
        <f>IF(Data2!V61&gt;0,Data2!V61-4,"")</f>
        <v/>
      </c>
      <c r="W59" s="1" t="str">
        <f>IF(Data2!W61&gt;0,4-Data2!W61,"")</f>
        <v/>
      </c>
      <c r="X59" s="1" t="str">
        <f>IF(Data2!X61&gt;0,4-Data2!X61,"")</f>
        <v/>
      </c>
      <c r="Y59" s="1" t="str">
        <f>IF(Data2!Y61&gt;0,4-Data2!Y61,"")</f>
        <v/>
      </c>
      <c r="Z59" s="1" t="str">
        <f>IF(Data2!Z61&gt;0,Data2!Z61-4,"")</f>
        <v/>
      </c>
      <c r="AC59" s="2" t="str">
        <f t="shared" si="0"/>
        <v/>
      </c>
      <c r="AD59" s="2" t="str">
        <f t="shared" si="1"/>
        <v/>
      </c>
      <c r="AE59" s="2" t="str">
        <f t="shared" si="2"/>
        <v/>
      </c>
      <c r="AF59" s="2" t="str">
        <f t="shared" si="3"/>
        <v/>
      </c>
      <c r="AG59" s="2" t="str">
        <f t="shared" si="4"/>
        <v/>
      </c>
      <c r="AH59" s="2" t="str">
        <f t="shared" si="5"/>
        <v/>
      </c>
    </row>
    <row r="60" spans="1:34">
      <c r="A60" s="1" t="str">
        <f>IF(Data2!A62&gt;0,Data2!A62-4,"")</f>
        <v/>
      </c>
      <c r="B60" s="1" t="str">
        <f>IF(Data2!B62&gt;0,Data2!B62-4,"")</f>
        <v/>
      </c>
      <c r="C60" s="1" t="str">
        <f>IF(Data2!C62&gt;0,4-Data2!C62,"")</f>
        <v/>
      </c>
      <c r="D60" s="1" t="str">
        <f>IF(Data2!D62&gt;0,4-Data2!D62,"")</f>
        <v/>
      </c>
      <c r="E60" s="1" t="str">
        <f>IF(Data2!E62&gt;0,4-Data2!E62,"")</f>
        <v/>
      </c>
      <c r="F60" s="1" t="str">
        <f>IF(Data2!F62&gt;0,Data2!F62-4,"")</f>
        <v/>
      </c>
      <c r="G60" s="1" t="str">
        <f>IF(Data2!G62&gt;0,Data2!G62-4,"")</f>
        <v/>
      </c>
      <c r="H60" s="1" t="str">
        <f>IF(Data2!H62&gt;0,Data2!H62-4,"")</f>
        <v/>
      </c>
      <c r="I60" s="1" t="str">
        <f>IF(Data2!I62&gt;0,4-Data2!I62,"")</f>
        <v/>
      </c>
      <c r="J60" s="1" t="str">
        <f>IF(Data2!J62&gt;0,4-Data2!J62,"")</f>
        <v/>
      </c>
      <c r="K60" s="1" t="str">
        <f>IF(Data2!K62&gt;0,Data2!K62-4,"")</f>
        <v/>
      </c>
      <c r="L60" s="1" t="str">
        <f>IF(Data2!L62&gt;0,4-Data2!L62,"")</f>
        <v/>
      </c>
      <c r="M60" s="1" t="str">
        <f>IF(Data2!M62&gt;0,Data2!M62-4,"")</f>
        <v/>
      </c>
      <c r="N60" s="1" t="str">
        <f>IF(Data2!N62&gt;0,Data2!N62-4,"")</f>
        <v/>
      </c>
      <c r="O60" s="1" t="str">
        <f>IF(Data2!O62&gt;0,Data2!O62-4,"")</f>
        <v/>
      </c>
      <c r="P60" s="1" t="str">
        <f>IF(Data2!P62&gt;0,Data2!P62-4,"")</f>
        <v/>
      </c>
      <c r="Q60" s="1" t="str">
        <f>IF(Data2!Q62&gt;0,4-Data2!Q62,"")</f>
        <v/>
      </c>
      <c r="R60" s="1" t="str">
        <f>IF(Data2!R62&gt;0,4-Data2!R62,"")</f>
        <v/>
      </c>
      <c r="S60" s="1" t="str">
        <f>IF(Data2!S62&gt;0,4-Data2!S62,"")</f>
        <v/>
      </c>
      <c r="T60" s="1" t="str">
        <f>IF(Data2!T62&gt;0,Data2!T62-4,"")</f>
        <v/>
      </c>
      <c r="U60" s="1" t="str">
        <f>IF(Data2!U62&gt;0,4-Data2!U62,"")</f>
        <v/>
      </c>
      <c r="V60" s="1" t="str">
        <f>IF(Data2!V62&gt;0,Data2!V62-4,"")</f>
        <v/>
      </c>
      <c r="W60" s="1" t="str">
        <f>IF(Data2!W62&gt;0,4-Data2!W62,"")</f>
        <v/>
      </c>
      <c r="X60" s="1" t="str">
        <f>IF(Data2!X62&gt;0,4-Data2!X62,"")</f>
        <v/>
      </c>
      <c r="Y60" s="1" t="str">
        <f>IF(Data2!Y62&gt;0,4-Data2!Y62,"")</f>
        <v/>
      </c>
      <c r="Z60" s="1" t="str">
        <f>IF(Data2!Z62&gt;0,Data2!Z62-4,"")</f>
        <v/>
      </c>
      <c r="AC60" s="2" t="str">
        <f t="shared" si="0"/>
        <v/>
      </c>
      <c r="AD60" s="2" t="str">
        <f t="shared" si="1"/>
        <v/>
      </c>
      <c r="AE60" s="2" t="str">
        <f t="shared" si="2"/>
        <v/>
      </c>
      <c r="AF60" s="2" t="str">
        <f t="shared" si="3"/>
        <v/>
      </c>
      <c r="AG60" s="2" t="str">
        <f t="shared" si="4"/>
        <v/>
      </c>
      <c r="AH60" s="2" t="str">
        <f t="shared" si="5"/>
        <v/>
      </c>
    </row>
    <row r="61" spans="1:34">
      <c r="A61" s="1" t="str">
        <f>IF(Data2!A63&gt;0,Data2!A63-4,"")</f>
        <v/>
      </c>
      <c r="B61" s="1" t="str">
        <f>IF(Data2!B63&gt;0,Data2!B63-4,"")</f>
        <v/>
      </c>
      <c r="C61" s="1" t="str">
        <f>IF(Data2!C63&gt;0,4-Data2!C63,"")</f>
        <v/>
      </c>
      <c r="D61" s="1" t="str">
        <f>IF(Data2!D63&gt;0,4-Data2!D63,"")</f>
        <v/>
      </c>
      <c r="E61" s="1" t="str">
        <f>IF(Data2!E63&gt;0,4-Data2!E63,"")</f>
        <v/>
      </c>
      <c r="F61" s="1" t="str">
        <f>IF(Data2!F63&gt;0,Data2!F63-4,"")</f>
        <v/>
      </c>
      <c r="G61" s="1" t="str">
        <f>IF(Data2!G63&gt;0,Data2!G63-4,"")</f>
        <v/>
      </c>
      <c r="H61" s="1" t="str">
        <f>IF(Data2!H63&gt;0,Data2!H63-4,"")</f>
        <v/>
      </c>
      <c r="I61" s="1" t="str">
        <f>IF(Data2!I63&gt;0,4-Data2!I63,"")</f>
        <v/>
      </c>
      <c r="J61" s="1" t="str">
        <f>IF(Data2!J63&gt;0,4-Data2!J63,"")</f>
        <v/>
      </c>
      <c r="K61" s="1" t="str">
        <f>IF(Data2!K63&gt;0,Data2!K63-4,"")</f>
        <v/>
      </c>
      <c r="L61" s="1" t="str">
        <f>IF(Data2!L63&gt;0,4-Data2!L63,"")</f>
        <v/>
      </c>
      <c r="M61" s="1" t="str">
        <f>IF(Data2!M63&gt;0,Data2!M63-4,"")</f>
        <v/>
      </c>
      <c r="N61" s="1" t="str">
        <f>IF(Data2!N63&gt;0,Data2!N63-4,"")</f>
        <v/>
      </c>
      <c r="O61" s="1" t="str">
        <f>IF(Data2!O63&gt;0,Data2!O63-4,"")</f>
        <v/>
      </c>
      <c r="P61" s="1" t="str">
        <f>IF(Data2!P63&gt;0,Data2!P63-4,"")</f>
        <v/>
      </c>
      <c r="Q61" s="1" t="str">
        <f>IF(Data2!Q63&gt;0,4-Data2!Q63,"")</f>
        <v/>
      </c>
      <c r="R61" s="1" t="str">
        <f>IF(Data2!R63&gt;0,4-Data2!R63,"")</f>
        <v/>
      </c>
      <c r="S61" s="1" t="str">
        <f>IF(Data2!S63&gt;0,4-Data2!S63,"")</f>
        <v/>
      </c>
      <c r="T61" s="1" t="str">
        <f>IF(Data2!T63&gt;0,Data2!T63-4,"")</f>
        <v/>
      </c>
      <c r="U61" s="1" t="str">
        <f>IF(Data2!U63&gt;0,4-Data2!U63,"")</f>
        <v/>
      </c>
      <c r="V61" s="1" t="str">
        <f>IF(Data2!V63&gt;0,Data2!V63-4,"")</f>
        <v/>
      </c>
      <c r="W61" s="1" t="str">
        <f>IF(Data2!W63&gt;0,4-Data2!W63,"")</f>
        <v/>
      </c>
      <c r="X61" s="1" t="str">
        <f>IF(Data2!X63&gt;0,4-Data2!X63,"")</f>
        <v/>
      </c>
      <c r="Y61" s="1" t="str">
        <f>IF(Data2!Y63&gt;0,4-Data2!Y63,"")</f>
        <v/>
      </c>
      <c r="Z61" s="1" t="str">
        <f>IF(Data2!Z63&gt;0,Data2!Z63-4,"")</f>
        <v/>
      </c>
      <c r="AC61" s="2" t="str">
        <f t="shared" si="0"/>
        <v/>
      </c>
      <c r="AD61" s="2" t="str">
        <f t="shared" si="1"/>
        <v/>
      </c>
      <c r="AE61" s="2" t="str">
        <f t="shared" si="2"/>
        <v/>
      </c>
      <c r="AF61" s="2" t="str">
        <f t="shared" si="3"/>
        <v/>
      </c>
      <c r="AG61" s="2" t="str">
        <f t="shared" si="4"/>
        <v/>
      </c>
      <c r="AH61" s="2" t="str">
        <f t="shared" si="5"/>
        <v/>
      </c>
    </row>
    <row r="62" spans="1:34">
      <c r="A62" s="1" t="str">
        <f>IF(Data2!A64&gt;0,Data2!A64-4,"")</f>
        <v/>
      </c>
      <c r="B62" s="1" t="str">
        <f>IF(Data2!B64&gt;0,Data2!B64-4,"")</f>
        <v/>
      </c>
      <c r="C62" s="1" t="str">
        <f>IF(Data2!C64&gt;0,4-Data2!C64,"")</f>
        <v/>
      </c>
      <c r="D62" s="1" t="str">
        <f>IF(Data2!D64&gt;0,4-Data2!D64,"")</f>
        <v/>
      </c>
      <c r="E62" s="1" t="str">
        <f>IF(Data2!E64&gt;0,4-Data2!E64,"")</f>
        <v/>
      </c>
      <c r="F62" s="1" t="str">
        <f>IF(Data2!F64&gt;0,Data2!F64-4,"")</f>
        <v/>
      </c>
      <c r="G62" s="1" t="str">
        <f>IF(Data2!G64&gt;0,Data2!G64-4,"")</f>
        <v/>
      </c>
      <c r="H62" s="1" t="str">
        <f>IF(Data2!H64&gt;0,Data2!H64-4,"")</f>
        <v/>
      </c>
      <c r="I62" s="1" t="str">
        <f>IF(Data2!I64&gt;0,4-Data2!I64,"")</f>
        <v/>
      </c>
      <c r="J62" s="1" t="str">
        <f>IF(Data2!J64&gt;0,4-Data2!J64,"")</f>
        <v/>
      </c>
      <c r="K62" s="1" t="str">
        <f>IF(Data2!K64&gt;0,Data2!K64-4,"")</f>
        <v/>
      </c>
      <c r="L62" s="1" t="str">
        <f>IF(Data2!L64&gt;0,4-Data2!L64,"")</f>
        <v/>
      </c>
      <c r="M62" s="1" t="str">
        <f>IF(Data2!M64&gt;0,Data2!M64-4,"")</f>
        <v/>
      </c>
      <c r="N62" s="1" t="str">
        <f>IF(Data2!N64&gt;0,Data2!N64-4,"")</f>
        <v/>
      </c>
      <c r="O62" s="1" t="str">
        <f>IF(Data2!O64&gt;0,Data2!O64-4,"")</f>
        <v/>
      </c>
      <c r="P62" s="1" t="str">
        <f>IF(Data2!P64&gt;0,Data2!P64-4,"")</f>
        <v/>
      </c>
      <c r="Q62" s="1" t="str">
        <f>IF(Data2!Q64&gt;0,4-Data2!Q64,"")</f>
        <v/>
      </c>
      <c r="R62" s="1" t="str">
        <f>IF(Data2!R64&gt;0,4-Data2!R64,"")</f>
        <v/>
      </c>
      <c r="S62" s="1" t="str">
        <f>IF(Data2!S64&gt;0,4-Data2!S64,"")</f>
        <v/>
      </c>
      <c r="T62" s="1" t="str">
        <f>IF(Data2!T64&gt;0,Data2!T64-4,"")</f>
        <v/>
      </c>
      <c r="U62" s="1" t="str">
        <f>IF(Data2!U64&gt;0,4-Data2!U64,"")</f>
        <v/>
      </c>
      <c r="V62" s="1" t="str">
        <f>IF(Data2!V64&gt;0,Data2!V64-4,"")</f>
        <v/>
      </c>
      <c r="W62" s="1" t="str">
        <f>IF(Data2!W64&gt;0,4-Data2!W64,"")</f>
        <v/>
      </c>
      <c r="X62" s="1" t="str">
        <f>IF(Data2!X64&gt;0,4-Data2!X64,"")</f>
        <v/>
      </c>
      <c r="Y62" s="1" t="str">
        <f>IF(Data2!Y64&gt;0,4-Data2!Y64,"")</f>
        <v/>
      </c>
      <c r="Z62" s="1" t="str">
        <f>IF(Data2!Z64&gt;0,Data2!Z64-4,"")</f>
        <v/>
      </c>
      <c r="AC62" s="2" t="str">
        <f t="shared" si="0"/>
        <v/>
      </c>
      <c r="AD62" s="2" t="str">
        <f t="shared" si="1"/>
        <v/>
      </c>
      <c r="AE62" s="2" t="str">
        <f t="shared" si="2"/>
        <v/>
      </c>
      <c r="AF62" s="2" t="str">
        <f t="shared" si="3"/>
        <v/>
      </c>
      <c r="AG62" s="2" t="str">
        <f t="shared" si="4"/>
        <v/>
      </c>
      <c r="AH62" s="2" t="str">
        <f t="shared" si="5"/>
        <v/>
      </c>
    </row>
    <row r="63" spans="1:34">
      <c r="A63" s="1" t="str">
        <f>IF(Data2!A65&gt;0,Data2!A65-4,"")</f>
        <v/>
      </c>
      <c r="B63" s="1" t="str">
        <f>IF(Data2!B65&gt;0,Data2!B65-4,"")</f>
        <v/>
      </c>
      <c r="C63" s="1" t="str">
        <f>IF(Data2!C65&gt;0,4-Data2!C65,"")</f>
        <v/>
      </c>
      <c r="D63" s="1" t="str">
        <f>IF(Data2!D65&gt;0,4-Data2!D65,"")</f>
        <v/>
      </c>
      <c r="E63" s="1" t="str">
        <f>IF(Data2!E65&gt;0,4-Data2!E65,"")</f>
        <v/>
      </c>
      <c r="F63" s="1" t="str">
        <f>IF(Data2!F65&gt;0,Data2!F65-4,"")</f>
        <v/>
      </c>
      <c r="G63" s="1" t="str">
        <f>IF(Data2!G65&gt;0,Data2!G65-4,"")</f>
        <v/>
      </c>
      <c r="H63" s="1" t="str">
        <f>IF(Data2!H65&gt;0,Data2!H65-4,"")</f>
        <v/>
      </c>
      <c r="I63" s="1" t="str">
        <f>IF(Data2!I65&gt;0,4-Data2!I65,"")</f>
        <v/>
      </c>
      <c r="J63" s="1" t="str">
        <f>IF(Data2!J65&gt;0,4-Data2!J65,"")</f>
        <v/>
      </c>
      <c r="K63" s="1" t="str">
        <f>IF(Data2!K65&gt;0,Data2!K65-4,"")</f>
        <v/>
      </c>
      <c r="L63" s="1" t="str">
        <f>IF(Data2!L65&gt;0,4-Data2!L65,"")</f>
        <v/>
      </c>
      <c r="M63" s="1" t="str">
        <f>IF(Data2!M65&gt;0,Data2!M65-4,"")</f>
        <v/>
      </c>
      <c r="N63" s="1" t="str">
        <f>IF(Data2!N65&gt;0,Data2!N65-4,"")</f>
        <v/>
      </c>
      <c r="O63" s="1" t="str">
        <f>IF(Data2!O65&gt;0,Data2!O65-4,"")</f>
        <v/>
      </c>
      <c r="P63" s="1" t="str">
        <f>IF(Data2!P65&gt;0,Data2!P65-4,"")</f>
        <v/>
      </c>
      <c r="Q63" s="1" t="str">
        <f>IF(Data2!Q65&gt;0,4-Data2!Q65,"")</f>
        <v/>
      </c>
      <c r="R63" s="1" t="str">
        <f>IF(Data2!R65&gt;0,4-Data2!R65,"")</f>
        <v/>
      </c>
      <c r="S63" s="1" t="str">
        <f>IF(Data2!S65&gt;0,4-Data2!S65,"")</f>
        <v/>
      </c>
      <c r="T63" s="1" t="str">
        <f>IF(Data2!T65&gt;0,Data2!T65-4,"")</f>
        <v/>
      </c>
      <c r="U63" s="1" t="str">
        <f>IF(Data2!U65&gt;0,4-Data2!U65,"")</f>
        <v/>
      </c>
      <c r="V63" s="1" t="str">
        <f>IF(Data2!V65&gt;0,Data2!V65-4,"")</f>
        <v/>
      </c>
      <c r="W63" s="1" t="str">
        <f>IF(Data2!W65&gt;0,4-Data2!W65,"")</f>
        <v/>
      </c>
      <c r="X63" s="1" t="str">
        <f>IF(Data2!X65&gt;0,4-Data2!X65,"")</f>
        <v/>
      </c>
      <c r="Y63" s="1" t="str">
        <f>IF(Data2!Y65&gt;0,4-Data2!Y65,"")</f>
        <v/>
      </c>
      <c r="Z63" s="1" t="str">
        <f>IF(Data2!Z65&gt;0,Data2!Z65-4,"")</f>
        <v/>
      </c>
      <c r="AC63" s="2" t="str">
        <f t="shared" si="0"/>
        <v/>
      </c>
      <c r="AD63" s="2" t="str">
        <f t="shared" si="1"/>
        <v/>
      </c>
      <c r="AE63" s="2" t="str">
        <f t="shared" si="2"/>
        <v/>
      </c>
      <c r="AF63" s="2" t="str">
        <f t="shared" si="3"/>
        <v/>
      </c>
      <c r="AG63" s="2" t="str">
        <f t="shared" si="4"/>
        <v/>
      </c>
      <c r="AH63" s="2" t="str">
        <f t="shared" si="5"/>
        <v/>
      </c>
    </row>
    <row r="64" spans="1:34">
      <c r="A64" s="1" t="str">
        <f>IF(Data2!A66&gt;0,Data2!A66-4,"")</f>
        <v/>
      </c>
      <c r="B64" s="1" t="str">
        <f>IF(Data2!B66&gt;0,Data2!B66-4,"")</f>
        <v/>
      </c>
      <c r="C64" s="1" t="str">
        <f>IF(Data2!C66&gt;0,4-Data2!C66,"")</f>
        <v/>
      </c>
      <c r="D64" s="1" t="str">
        <f>IF(Data2!D66&gt;0,4-Data2!D66,"")</f>
        <v/>
      </c>
      <c r="E64" s="1" t="str">
        <f>IF(Data2!E66&gt;0,4-Data2!E66,"")</f>
        <v/>
      </c>
      <c r="F64" s="1" t="str">
        <f>IF(Data2!F66&gt;0,Data2!F66-4,"")</f>
        <v/>
      </c>
      <c r="G64" s="1" t="str">
        <f>IF(Data2!G66&gt;0,Data2!G66-4,"")</f>
        <v/>
      </c>
      <c r="H64" s="1" t="str">
        <f>IF(Data2!H66&gt;0,Data2!H66-4,"")</f>
        <v/>
      </c>
      <c r="I64" s="1" t="str">
        <f>IF(Data2!I66&gt;0,4-Data2!I66,"")</f>
        <v/>
      </c>
      <c r="J64" s="1" t="str">
        <f>IF(Data2!J66&gt;0,4-Data2!J66,"")</f>
        <v/>
      </c>
      <c r="K64" s="1" t="str">
        <f>IF(Data2!K66&gt;0,Data2!K66-4,"")</f>
        <v/>
      </c>
      <c r="L64" s="1" t="str">
        <f>IF(Data2!L66&gt;0,4-Data2!L66,"")</f>
        <v/>
      </c>
      <c r="M64" s="1" t="str">
        <f>IF(Data2!M66&gt;0,Data2!M66-4,"")</f>
        <v/>
      </c>
      <c r="N64" s="1" t="str">
        <f>IF(Data2!N66&gt;0,Data2!N66-4,"")</f>
        <v/>
      </c>
      <c r="O64" s="1" t="str">
        <f>IF(Data2!O66&gt;0,Data2!O66-4,"")</f>
        <v/>
      </c>
      <c r="P64" s="1" t="str">
        <f>IF(Data2!P66&gt;0,Data2!P66-4,"")</f>
        <v/>
      </c>
      <c r="Q64" s="1" t="str">
        <f>IF(Data2!Q66&gt;0,4-Data2!Q66,"")</f>
        <v/>
      </c>
      <c r="R64" s="1" t="str">
        <f>IF(Data2!R66&gt;0,4-Data2!R66,"")</f>
        <v/>
      </c>
      <c r="S64" s="1" t="str">
        <f>IF(Data2!S66&gt;0,4-Data2!S66,"")</f>
        <v/>
      </c>
      <c r="T64" s="1" t="str">
        <f>IF(Data2!T66&gt;0,Data2!T66-4,"")</f>
        <v/>
      </c>
      <c r="U64" s="1" t="str">
        <f>IF(Data2!U66&gt;0,4-Data2!U66,"")</f>
        <v/>
      </c>
      <c r="V64" s="1" t="str">
        <f>IF(Data2!V66&gt;0,Data2!V66-4,"")</f>
        <v/>
      </c>
      <c r="W64" s="1" t="str">
        <f>IF(Data2!W66&gt;0,4-Data2!W66,"")</f>
        <v/>
      </c>
      <c r="X64" s="1" t="str">
        <f>IF(Data2!X66&gt;0,4-Data2!X66,"")</f>
        <v/>
      </c>
      <c r="Y64" s="1" t="str">
        <f>IF(Data2!Y66&gt;0,4-Data2!Y66,"")</f>
        <v/>
      </c>
      <c r="Z64" s="1" t="str">
        <f>IF(Data2!Z66&gt;0,Data2!Z66-4,"")</f>
        <v/>
      </c>
      <c r="AC64" s="2" t="str">
        <f t="shared" si="0"/>
        <v/>
      </c>
      <c r="AD64" s="2" t="str">
        <f t="shared" si="1"/>
        <v/>
      </c>
      <c r="AE64" s="2" t="str">
        <f t="shared" si="2"/>
        <v/>
      </c>
      <c r="AF64" s="2" t="str">
        <f t="shared" si="3"/>
        <v/>
      </c>
      <c r="AG64" s="2" t="str">
        <f t="shared" si="4"/>
        <v/>
      </c>
      <c r="AH64" s="2" t="str">
        <f t="shared" si="5"/>
        <v/>
      </c>
    </row>
    <row r="65" spans="1:34">
      <c r="A65" s="1" t="str">
        <f>IF(Data2!A67&gt;0,Data2!A67-4,"")</f>
        <v/>
      </c>
      <c r="B65" s="1" t="str">
        <f>IF(Data2!B67&gt;0,Data2!B67-4,"")</f>
        <v/>
      </c>
      <c r="C65" s="1" t="str">
        <f>IF(Data2!C67&gt;0,4-Data2!C67,"")</f>
        <v/>
      </c>
      <c r="D65" s="1" t="str">
        <f>IF(Data2!D67&gt;0,4-Data2!D67,"")</f>
        <v/>
      </c>
      <c r="E65" s="1" t="str">
        <f>IF(Data2!E67&gt;0,4-Data2!E67,"")</f>
        <v/>
      </c>
      <c r="F65" s="1" t="str">
        <f>IF(Data2!F67&gt;0,Data2!F67-4,"")</f>
        <v/>
      </c>
      <c r="G65" s="1" t="str">
        <f>IF(Data2!G67&gt;0,Data2!G67-4,"")</f>
        <v/>
      </c>
      <c r="H65" s="1" t="str">
        <f>IF(Data2!H67&gt;0,Data2!H67-4,"")</f>
        <v/>
      </c>
      <c r="I65" s="1" t="str">
        <f>IF(Data2!I67&gt;0,4-Data2!I67,"")</f>
        <v/>
      </c>
      <c r="J65" s="1" t="str">
        <f>IF(Data2!J67&gt;0,4-Data2!J67,"")</f>
        <v/>
      </c>
      <c r="K65" s="1" t="str">
        <f>IF(Data2!K67&gt;0,Data2!K67-4,"")</f>
        <v/>
      </c>
      <c r="L65" s="1" t="str">
        <f>IF(Data2!L67&gt;0,4-Data2!L67,"")</f>
        <v/>
      </c>
      <c r="M65" s="1" t="str">
        <f>IF(Data2!M67&gt;0,Data2!M67-4,"")</f>
        <v/>
      </c>
      <c r="N65" s="1" t="str">
        <f>IF(Data2!N67&gt;0,Data2!N67-4,"")</f>
        <v/>
      </c>
      <c r="O65" s="1" t="str">
        <f>IF(Data2!O67&gt;0,Data2!O67-4,"")</f>
        <v/>
      </c>
      <c r="P65" s="1" t="str">
        <f>IF(Data2!P67&gt;0,Data2!P67-4,"")</f>
        <v/>
      </c>
      <c r="Q65" s="1" t="str">
        <f>IF(Data2!Q67&gt;0,4-Data2!Q67,"")</f>
        <v/>
      </c>
      <c r="R65" s="1" t="str">
        <f>IF(Data2!R67&gt;0,4-Data2!R67,"")</f>
        <v/>
      </c>
      <c r="S65" s="1" t="str">
        <f>IF(Data2!S67&gt;0,4-Data2!S67,"")</f>
        <v/>
      </c>
      <c r="T65" s="1" t="str">
        <f>IF(Data2!T67&gt;0,Data2!T67-4,"")</f>
        <v/>
      </c>
      <c r="U65" s="1" t="str">
        <f>IF(Data2!U67&gt;0,4-Data2!U67,"")</f>
        <v/>
      </c>
      <c r="V65" s="1" t="str">
        <f>IF(Data2!V67&gt;0,Data2!V67-4,"")</f>
        <v/>
      </c>
      <c r="W65" s="1" t="str">
        <f>IF(Data2!W67&gt;0,4-Data2!W67,"")</f>
        <v/>
      </c>
      <c r="X65" s="1" t="str">
        <f>IF(Data2!X67&gt;0,4-Data2!X67,"")</f>
        <v/>
      </c>
      <c r="Y65" s="1" t="str">
        <f>IF(Data2!Y67&gt;0,4-Data2!Y67,"")</f>
        <v/>
      </c>
      <c r="Z65" s="1" t="str">
        <f>IF(Data2!Z67&gt;0,Data2!Z67-4,"")</f>
        <v/>
      </c>
      <c r="AC65" s="2" t="str">
        <f t="shared" si="0"/>
        <v/>
      </c>
      <c r="AD65" s="2" t="str">
        <f t="shared" si="1"/>
        <v/>
      </c>
      <c r="AE65" s="2" t="str">
        <f t="shared" si="2"/>
        <v/>
      </c>
      <c r="AF65" s="2" t="str">
        <f t="shared" si="3"/>
        <v/>
      </c>
      <c r="AG65" s="2" t="str">
        <f t="shared" si="4"/>
        <v/>
      </c>
      <c r="AH65" s="2" t="str">
        <f t="shared" si="5"/>
        <v/>
      </c>
    </row>
    <row r="66" spans="1:34">
      <c r="A66" s="1" t="str">
        <f>IF(Data2!A68&gt;0,Data2!A68-4,"")</f>
        <v/>
      </c>
      <c r="B66" s="1" t="str">
        <f>IF(Data2!B68&gt;0,Data2!B68-4,"")</f>
        <v/>
      </c>
      <c r="C66" s="1" t="str">
        <f>IF(Data2!C68&gt;0,4-Data2!C68,"")</f>
        <v/>
      </c>
      <c r="D66" s="1" t="str">
        <f>IF(Data2!D68&gt;0,4-Data2!D68,"")</f>
        <v/>
      </c>
      <c r="E66" s="1" t="str">
        <f>IF(Data2!E68&gt;0,4-Data2!E68,"")</f>
        <v/>
      </c>
      <c r="F66" s="1" t="str">
        <f>IF(Data2!F68&gt;0,Data2!F68-4,"")</f>
        <v/>
      </c>
      <c r="G66" s="1" t="str">
        <f>IF(Data2!G68&gt;0,Data2!G68-4,"")</f>
        <v/>
      </c>
      <c r="H66" s="1" t="str">
        <f>IF(Data2!H68&gt;0,Data2!H68-4,"")</f>
        <v/>
      </c>
      <c r="I66" s="1" t="str">
        <f>IF(Data2!I68&gt;0,4-Data2!I68,"")</f>
        <v/>
      </c>
      <c r="J66" s="1" t="str">
        <f>IF(Data2!J68&gt;0,4-Data2!J68,"")</f>
        <v/>
      </c>
      <c r="K66" s="1" t="str">
        <f>IF(Data2!K68&gt;0,Data2!K68-4,"")</f>
        <v/>
      </c>
      <c r="L66" s="1" t="str">
        <f>IF(Data2!L68&gt;0,4-Data2!L68,"")</f>
        <v/>
      </c>
      <c r="M66" s="1" t="str">
        <f>IF(Data2!M68&gt;0,Data2!M68-4,"")</f>
        <v/>
      </c>
      <c r="N66" s="1" t="str">
        <f>IF(Data2!N68&gt;0,Data2!N68-4,"")</f>
        <v/>
      </c>
      <c r="O66" s="1" t="str">
        <f>IF(Data2!O68&gt;0,Data2!O68-4,"")</f>
        <v/>
      </c>
      <c r="P66" s="1" t="str">
        <f>IF(Data2!P68&gt;0,Data2!P68-4,"")</f>
        <v/>
      </c>
      <c r="Q66" s="1" t="str">
        <f>IF(Data2!Q68&gt;0,4-Data2!Q68,"")</f>
        <v/>
      </c>
      <c r="R66" s="1" t="str">
        <f>IF(Data2!R68&gt;0,4-Data2!R68,"")</f>
        <v/>
      </c>
      <c r="S66" s="1" t="str">
        <f>IF(Data2!S68&gt;0,4-Data2!S68,"")</f>
        <v/>
      </c>
      <c r="T66" s="1" t="str">
        <f>IF(Data2!T68&gt;0,Data2!T68-4,"")</f>
        <v/>
      </c>
      <c r="U66" s="1" t="str">
        <f>IF(Data2!U68&gt;0,4-Data2!U68,"")</f>
        <v/>
      </c>
      <c r="V66" s="1" t="str">
        <f>IF(Data2!V68&gt;0,Data2!V68-4,"")</f>
        <v/>
      </c>
      <c r="W66" s="1" t="str">
        <f>IF(Data2!W68&gt;0,4-Data2!W68,"")</f>
        <v/>
      </c>
      <c r="X66" s="1" t="str">
        <f>IF(Data2!X68&gt;0,4-Data2!X68,"")</f>
        <v/>
      </c>
      <c r="Y66" s="1" t="str">
        <f>IF(Data2!Y68&gt;0,4-Data2!Y68,"")</f>
        <v/>
      </c>
      <c r="Z66" s="1" t="str">
        <f>IF(Data2!Z68&gt;0,Data2!Z68-4,"")</f>
        <v/>
      </c>
      <c r="AC66" s="2" t="str">
        <f t="shared" si="0"/>
        <v/>
      </c>
      <c r="AD66" s="2" t="str">
        <f t="shared" si="1"/>
        <v/>
      </c>
      <c r="AE66" s="2" t="str">
        <f t="shared" si="2"/>
        <v/>
      </c>
      <c r="AF66" s="2" t="str">
        <f t="shared" si="3"/>
        <v/>
      </c>
      <c r="AG66" s="2" t="str">
        <f t="shared" si="4"/>
        <v/>
      </c>
      <c r="AH66" s="2" t="str">
        <f t="shared" si="5"/>
        <v/>
      </c>
    </row>
    <row r="67" spans="1:34">
      <c r="A67" s="1" t="str">
        <f>IF(Data2!A69&gt;0,Data2!A69-4,"")</f>
        <v/>
      </c>
      <c r="B67" s="1" t="str">
        <f>IF(Data2!B69&gt;0,Data2!B69-4,"")</f>
        <v/>
      </c>
      <c r="C67" s="1" t="str">
        <f>IF(Data2!C69&gt;0,4-Data2!C69,"")</f>
        <v/>
      </c>
      <c r="D67" s="1" t="str">
        <f>IF(Data2!D69&gt;0,4-Data2!D69,"")</f>
        <v/>
      </c>
      <c r="E67" s="1" t="str">
        <f>IF(Data2!E69&gt;0,4-Data2!E69,"")</f>
        <v/>
      </c>
      <c r="F67" s="1" t="str">
        <f>IF(Data2!F69&gt;0,Data2!F69-4,"")</f>
        <v/>
      </c>
      <c r="G67" s="1" t="str">
        <f>IF(Data2!G69&gt;0,Data2!G69-4,"")</f>
        <v/>
      </c>
      <c r="H67" s="1" t="str">
        <f>IF(Data2!H69&gt;0,Data2!H69-4,"")</f>
        <v/>
      </c>
      <c r="I67" s="1" t="str">
        <f>IF(Data2!I69&gt;0,4-Data2!I69,"")</f>
        <v/>
      </c>
      <c r="J67" s="1" t="str">
        <f>IF(Data2!J69&gt;0,4-Data2!J69,"")</f>
        <v/>
      </c>
      <c r="K67" s="1" t="str">
        <f>IF(Data2!K69&gt;0,Data2!K69-4,"")</f>
        <v/>
      </c>
      <c r="L67" s="1" t="str">
        <f>IF(Data2!L69&gt;0,4-Data2!L69,"")</f>
        <v/>
      </c>
      <c r="M67" s="1" t="str">
        <f>IF(Data2!M69&gt;0,Data2!M69-4,"")</f>
        <v/>
      </c>
      <c r="N67" s="1" t="str">
        <f>IF(Data2!N69&gt;0,Data2!N69-4,"")</f>
        <v/>
      </c>
      <c r="O67" s="1" t="str">
        <f>IF(Data2!O69&gt;0,Data2!O69-4,"")</f>
        <v/>
      </c>
      <c r="P67" s="1" t="str">
        <f>IF(Data2!P69&gt;0,Data2!P69-4,"")</f>
        <v/>
      </c>
      <c r="Q67" s="1" t="str">
        <f>IF(Data2!Q69&gt;0,4-Data2!Q69,"")</f>
        <v/>
      </c>
      <c r="R67" s="1" t="str">
        <f>IF(Data2!R69&gt;0,4-Data2!R69,"")</f>
        <v/>
      </c>
      <c r="S67" s="1" t="str">
        <f>IF(Data2!S69&gt;0,4-Data2!S69,"")</f>
        <v/>
      </c>
      <c r="T67" s="1" t="str">
        <f>IF(Data2!T69&gt;0,Data2!T69-4,"")</f>
        <v/>
      </c>
      <c r="U67" s="1" t="str">
        <f>IF(Data2!U69&gt;0,4-Data2!U69,"")</f>
        <v/>
      </c>
      <c r="V67" s="1" t="str">
        <f>IF(Data2!V69&gt;0,Data2!V69-4,"")</f>
        <v/>
      </c>
      <c r="W67" s="1" t="str">
        <f>IF(Data2!W69&gt;0,4-Data2!W69,"")</f>
        <v/>
      </c>
      <c r="X67" s="1" t="str">
        <f>IF(Data2!X69&gt;0,4-Data2!X69,"")</f>
        <v/>
      </c>
      <c r="Y67" s="1" t="str">
        <f>IF(Data2!Y69&gt;0,4-Data2!Y69,"")</f>
        <v/>
      </c>
      <c r="Z67" s="1" t="str">
        <f>IF(Data2!Z69&gt;0,Data2!Z69-4,"")</f>
        <v/>
      </c>
      <c r="AC67" s="2" t="str">
        <f t="shared" si="0"/>
        <v/>
      </c>
      <c r="AD67" s="2" t="str">
        <f t="shared" si="1"/>
        <v/>
      </c>
      <c r="AE67" s="2" t="str">
        <f t="shared" si="2"/>
        <v/>
      </c>
      <c r="AF67" s="2" t="str">
        <f t="shared" si="3"/>
        <v/>
      </c>
      <c r="AG67" s="2" t="str">
        <f t="shared" si="4"/>
        <v/>
      </c>
      <c r="AH67" s="2" t="str">
        <f t="shared" si="5"/>
        <v/>
      </c>
    </row>
    <row r="68" spans="1:34">
      <c r="A68" s="1" t="str">
        <f>IF(Data2!A70&gt;0,Data2!A70-4,"")</f>
        <v/>
      </c>
      <c r="B68" s="1" t="str">
        <f>IF(Data2!B70&gt;0,Data2!B70-4,"")</f>
        <v/>
      </c>
      <c r="C68" s="1" t="str">
        <f>IF(Data2!C70&gt;0,4-Data2!C70,"")</f>
        <v/>
      </c>
      <c r="D68" s="1" t="str">
        <f>IF(Data2!D70&gt;0,4-Data2!D70,"")</f>
        <v/>
      </c>
      <c r="E68" s="1" t="str">
        <f>IF(Data2!E70&gt;0,4-Data2!E70,"")</f>
        <v/>
      </c>
      <c r="F68" s="1" t="str">
        <f>IF(Data2!F70&gt;0,Data2!F70-4,"")</f>
        <v/>
      </c>
      <c r="G68" s="1" t="str">
        <f>IF(Data2!G70&gt;0,Data2!G70-4,"")</f>
        <v/>
      </c>
      <c r="H68" s="1" t="str">
        <f>IF(Data2!H70&gt;0,Data2!H70-4,"")</f>
        <v/>
      </c>
      <c r="I68" s="1" t="str">
        <f>IF(Data2!I70&gt;0,4-Data2!I70,"")</f>
        <v/>
      </c>
      <c r="J68" s="1" t="str">
        <f>IF(Data2!J70&gt;0,4-Data2!J70,"")</f>
        <v/>
      </c>
      <c r="K68" s="1" t="str">
        <f>IF(Data2!K70&gt;0,Data2!K70-4,"")</f>
        <v/>
      </c>
      <c r="L68" s="1" t="str">
        <f>IF(Data2!L70&gt;0,4-Data2!L70,"")</f>
        <v/>
      </c>
      <c r="M68" s="1" t="str">
        <f>IF(Data2!M70&gt;0,Data2!M70-4,"")</f>
        <v/>
      </c>
      <c r="N68" s="1" t="str">
        <f>IF(Data2!N70&gt;0,Data2!N70-4,"")</f>
        <v/>
      </c>
      <c r="O68" s="1" t="str">
        <f>IF(Data2!O70&gt;0,Data2!O70-4,"")</f>
        <v/>
      </c>
      <c r="P68" s="1" t="str">
        <f>IF(Data2!P70&gt;0,Data2!P70-4,"")</f>
        <v/>
      </c>
      <c r="Q68" s="1" t="str">
        <f>IF(Data2!Q70&gt;0,4-Data2!Q70,"")</f>
        <v/>
      </c>
      <c r="R68" s="1" t="str">
        <f>IF(Data2!R70&gt;0,4-Data2!R70,"")</f>
        <v/>
      </c>
      <c r="S68" s="1" t="str">
        <f>IF(Data2!S70&gt;0,4-Data2!S70,"")</f>
        <v/>
      </c>
      <c r="T68" s="1" t="str">
        <f>IF(Data2!T70&gt;0,Data2!T70-4,"")</f>
        <v/>
      </c>
      <c r="U68" s="1" t="str">
        <f>IF(Data2!U70&gt;0,4-Data2!U70,"")</f>
        <v/>
      </c>
      <c r="V68" s="1" t="str">
        <f>IF(Data2!V70&gt;0,Data2!V70-4,"")</f>
        <v/>
      </c>
      <c r="W68" s="1" t="str">
        <f>IF(Data2!W70&gt;0,4-Data2!W70,"")</f>
        <v/>
      </c>
      <c r="X68" s="1" t="str">
        <f>IF(Data2!X70&gt;0,4-Data2!X70,"")</f>
        <v/>
      </c>
      <c r="Y68" s="1" t="str">
        <f>IF(Data2!Y70&gt;0,4-Data2!Y70,"")</f>
        <v/>
      </c>
      <c r="Z68" s="1" t="str">
        <f>IF(Data2!Z70&gt;0,Data2!Z70-4,"")</f>
        <v/>
      </c>
      <c r="AC68" s="2" t="str">
        <f t="shared" si="0"/>
        <v/>
      </c>
      <c r="AD68" s="2" t="str">
        <f t="shared" si="1"/>
        <v/>
      </c>
      <c r="AE68" s="2" t="str">
        <f t="shared" si="2"/>
        <v/>
      </c>
      <c r="AF68" s="2" t="str">
        <f t="shared" si="3"/>
        <v/>
      </c>
      <c r="AG68" s="2" t="str">
        <f t="shared" si="4"/>
        <v/>
      </c>
      <c r="AH68" s="2" t="str">
        <f t="shared" si="5"/>
        <v/>
      </c>
    </row>
    <row r="69" spans="1:34">
      <c r="A69" s="1" t="str">
        <f>IF(Data2!A71&gt;0,Data2!A71-4,"")</f>
        <v/>
      </c>
      <c r="B69" s="1" t="str">
        <f>IF(Data2!B71&gt;0,Data2!B71-4,"")</f>
        <v/>
      </c>
      <c r="C69" s="1" t="str">
        <f>IF(Data2!C71&gt;0,4-Data2!C71,"")</f>
        <v/>
      </c>
      <c r="D69" s="1" t="str">
        <f>IF(Data2!D71&gt;0,4-Data2!D71,"")</f>
        <v/>
      </c>
      <c r="E69" s="1" t="str">
        <f>IF(Data2!E71&gt;0,4-Data2!E71,"")</f>
        <v/>
      </c>
      <c r="F69" s="1" t="str">
        <f>IF(Data2!F71&gt;0,Data2!F71-4,"")</f>
        <v/>
      </c>
      <c r="G69" s="1" t="str">
        <f>IF(Data2!G71&gt;0,Data2!G71-4,"")</f>
        <v/>
      </c>
      <c r="H69" s="1" t="str">
        <f>IF(Data2!H71&gt;0,Data2!H71-4,"")</f>
        <v/>
      </c>
      <c r="I69" s="1" t="str">
        <f>IF(Data2!I71&gt;0,4-Data2!I71,"")</f>
        <v/>
      </c>
      <c r="J69" s="1" t="str">
        <f>IF(Data2!J71&gt;0,4-Data2!J71,"")</f>
        <v/>
      </c>
      <c r="K69" s="1" t="str">
        <f>IF(Data2!K71&gt;0,Data2!K71-4,"")</f>
        <v/>
      </c>
      <c r="L69" s="1" t="str">
        <f>IF(Data2!L71&gt;0,4-Data2!L71,"")</f>
        <v/>
      </c>
      <c r="M69" s="1" t="str">
        <f>IF(Data2!M71&gt;0,Data2!M71-4,"")</f>
        <v/>
      </c>
      <c r="N69" s="1" t="str">
        <f>IF(Data2!N71&gt;0,Data2!N71-4,"")</f>
        <v/>
      </c>
      <c r="O69" s="1" t="str">
        <f>IF(Data2!O71&gt;0,Data2!O71-4,"")</f>
        <v/>
      </c>
      <c r="P69" s="1" t="str">
        <f>IF(Data2!P71&gt;0,Data2!P71-4,"")</f>
        <v/>
      </c>
      <c r="Q69" s="1" t="str">
        <f>IF(Data2!Q71&gt;0,4-Data2!Q71,"")</f>
        <v/>
      </c>
      <c r="R69" s="1" t="str">
        <f>IF(Data2!R71&gt;0,4-Data2!R71,"")</f>
        <v/>
      </c>
      <c r="S69" s="1" t="str">
        <f>IF(Data2!S71&gt;0,4-Data2!S71,"")</f>
        <v/>
      </c>
      <c r="T69" s="1" t="str">
        <f>IF(Data2!T71&gt;0,Data2!T71-4,"")</f>
        <v/>
      </c>
      <c r="U69" s="1" t="str">
        <f>IF(Data2!U71&gt;0,4-Data2!U71,"")</f>
        <v/>
      </c>
      <c r="V69" s="1" t="str">
        <f>IF(Data2!V71&gt;0,Data2!V71-4,"")</f>
        <v/>
      </c>
      <c r="W69" s="1" t="str">
        <f>IF(Data2!W71&gt;0,4-Data2!W71,"")</f>
        <v/>
      </c>
      <c r="X69" s="1" t="str">
        <f>IF(Data2!X71&gt;0,4-Data2!X71,"")</f>
        <v/>
      </c>
      <c r="Y69" s="1" t="str">
        <f>IF(Data2!Y71&gt;0,4-Data2!Y71,"")</f>
        <v/>
      </c>
      <c r="Z69" s="1" t="str">
        <f>IF(Data2!Z71&gt;0,Data2!Z71-4,"")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IF(Data2!A72&gt;0,Data2!A72-4,"")</f>
        <v/>
      </c>
      <c r="B70" s="1" t="str">
        <f>IF(Data2!B72&gt;0,Data2!B72-4,"")</f>
        <v/>
      </c>
      <c r="C70" s="1" t="str">
        <f>IF(Data2!C72&gt;0,4-Data2!C72,"")</f>
        <v/>
      </c>
      <c r="D70" s="1" t="str">
        <f>IF(Data2!D72&gt;0,4-Data2!D72,"")</f>
        <v/>
      </c>
      <c r="E70" s="1" t="str">
        <f>IF(Data2!E72&gt;0,4-Data2!E72,"")</f>
        <v/>
      </c>
      <c r="F70" s="1" t="str">
        <f>IF(Data2!F72&gt;0,Data2!F72-4,"")</f>
        <v/>
      </c>
      <c r="G70" s="1" t="str">
        <f>IF(Data2!G72&gt;0,Data2!G72-4,"")</f>
        <v/>
      </c>
      <c r="H70" s="1" t="str">
        <f>IF(Data2!H72&gt;0,Data2!H72-4,"")</f>
        <v/>
      </c>
      <c r="I70" s="1" t="str">
        <f>IF(Data2!I72&gt;0,4-Data2!I72,"")</f>
        <v/>
      </c>
      <c r="J70" s="1" t="str">
        <f>IF(Data2!J72&gt;0,4-Data2!J72,"")</f>
        <v/>
      </c>
      <c r="K70" s="1" t="str">
        <f>IF(Data2!K72&gt;0,Data2!K72-4,"")</f>
        <v/>
      </c>
      <c r="L70" s="1" t="str">
        <f>IF(Data2!L72&gt;0,4-Data2!L72,"")</f>
        <v/>
      </c>
      <c r="M70" s="1" t="str">
        <f>IF(Data2!M72&gt;0,Data2!M72-4,"")</f>
        <v/>
      </c>
      <c r="N70" s="1" t="str">
        <f>IF(Data2!N72&gt;0,Data2!N72-4,"")</f>
        <v/>
      </c>
      <c r="O70" s="1" t="str">
        <f>IF(Data2!O72&gt;0,Data2!O72-4,"")</f>
        <v/>
      </c>
      <c r="P70" s="1" t="str">
        <f>IF(Data2!P72&gt;0,Data2!P72-4,"")</f>
        <v/>
      </c>
      <c r="Q70" s="1" t="str">
        <f>IF(Data2!Q72&gt;0,4-Data2!Q72,"")</f>
        <v/>
      </c>
      <c r="R70" s="1" t="str">
        <f>IF(Data2!R72&gt;0,4-Data2!R72,"")</f>
        <v/>
      </c>
      <c r="S70" s="1" t="str">
        <f>IF(Data2!S72&gt;0,4-Data2!S72,"")</f>
        <v/>
      </c>
      <c r="T70" s="1" t="str">
        <f>IF(Data2!T72&gt;0,Data2!T72-4,"")</f>
        <v/>
      </c>
      <c r="U70" s="1" t="str">
        <f>IF(Data2!U72&gt;0,4-Data2!U72,"")</f>
        <v/>
      </c>
      <c r="V70" s="1" t="str">
        <f>IF(Data2!V72&gt;0,Data2!V72-4,"")</f>
        <v/>
      </c>
      <c r="W70" s="1" t="str">
        <f>IF(Data2!W72&gt;0,4-Data2!W72,"")</f>
        <v/>
      </c>
      <c r="X70" s="1" t="str">
        <f>IF(Data2!X72&gt;0,4-Data2!X72,"")</f>
        <v/>
      </c>
      <c r="Y70" s="1" t="str">
        <f>IF(Data2!Y72&gt;0,4-Data2!Y72,"")</f>
        <v/>
      </c>
      <c r="Z70" s="1" t="str">
        <f>IF(Data2!Z72&gt;0,Data2!Z72-4,"")</f>
        <v/>
      </c>
      <c r="AC70" s="2" t="str">
        <f t="shared" si="6"/>
        <v/>
      </c>
      <c r="AD70" s="2" t="str">
        <f t="shared" si="7"/>
        <v/>
      </c>
      <c r="AE70" s="2" t="str">
        <f t="shared" si="8"/>
        <v/>
      </c>
      <c r="AF70" s="2" t="str">
        <f t="shared" si="9"/>
        <v/>
      </c>
      <c r="AG70" s="2" t="str">
        <f t="shared" si="10"/>
        <v/>
      </c>
      <c r="AH70" s="2" t="str">
        <f t="shared" si="11"/>
        <v/>
      </c>
    </row>
    <row r="71" spans="1:34">
      <c r="A71" s="1" t="str">
        <f>IF(Data2!A73&gt;0,Data2!A73-4,"")</f>
        <v/>
      </c>
      <c r="B71" s="1" t="str">
        <f>IF(Data2!B73&gt;0,Data2!B73-4,"")</f>
        <v/>
      </c>
      <c r="C71" s="1" t="str">
        <f>IF(Data2!C73&gt;0,4-Data2!C73,"")</f>
        <v/>
      </c>
      <c r="D71" s="1" t="str">
        <f>IF(Data2!D73&gt;0,4-Data2!D73,"")</f>
        <v/>
      </c>
      <c r="E71" s="1" t="str">
        <f>IF(Data2!E73&gt;0,4-Data2!E73,"")</f>
        <v/>
      </c>
      <c r="F71" s="1" t="str">
        <f>IF(Data2!F73&gt;0,Data2!F73-4,"")</f>
        <v/>
      </c>
      <c r="G71" s="1" t="str">
        <f>IF(Data2!G73&gt;0,Data2!G73-4,"")</f>
        <v/>
      </c>
      <c r="H71" s="1" t="str">
        <f>IF(Data2!H73&gt;0,Data2!H73-4,"")</f>
        <v/>
      </c>
      <c r="I71" s="1" t="str">
        <f>IF(Data2!I73&gt;0,4-Data2!I73,"")</f>
        <v/>
      </c>
      <c r="J71" s="1" t="str">
        <f>IF(Data2!J73&gt;0,4-Data2!J73,"")</f>
        <v/>
      </c>
      <c r="K71" s="1" t="str">
        <f>IF(Data2!K73&gt;0,Data2!K73-4,"")</f>
        <v/>
      </c>
      <c r="L71" s="1" t="str">
        <f>IF(Data2!L73&gt;0,4-Data2!L73,"")</f>
        <v/>
      </c>
      <c r="M71" s="1" t="str">
        <f>IF(Data2!M73&gt;0,Data2!M73-4,"")</f>
        <v/>
      </c>
      <c r="N71" s="1" t="str">
        <f>IF(Data2!N73&gt;0,Data2!N73-4,"")</f>
        <v/>
      </c>
      <c r="O71" s="1" t="str">
        <f>IF(Data2!O73&gt;0,Data2!O73-4,"")</f>
        <v/>
      </c>
      <c r="P71" s="1" t="str">
        <f>IF(Data2!P73&gt;0,Data2!P73-4,"")</f>
        <v/>
      </c>
      <c r="Q71" s="1" t="str">
        <f>IF(Data2!Q73&gt;0,4-Data2!Q73,"")</f>
        <v/>
      </c>
      <c r="R71" s="1" t="str">
        <f>IF(Data2!R73&gt;0,4-Data2!R73,"")</f>
        <v/>
      </c>
      <c r="S71" s="1" t="str">
        <f>IF(Data2!S73&gt;0,4-Data2!S73,"")</f>
        <v/>
      </c>
      <c r="T71" s="1" t="str">
        <f>IF(Data2!T73&gt;0,Data2!T73-4,"")</f>
        <v/>
      </c>
      <c r="U71" s="1" t="str">
        <f>IF(Data2!U73&gt;0,4-Data2!U73,"")</f>
        <v/>
      </c>
      <c r="V71" s="1" t="str">
        <f>IF(Data2!V73&gt;0,Data2!V73-4,"")</f>
        <v/>
      </c>
      <c r="W71" s="1" t="str">
        <f>IF(Data2!W73&gt;0,4-Data2!W73,"")</f>
        <v/>
      </c>
      <c r="X71" s="1" t="str">
        <f>IF(Data2!X73&gt;0,4-Data2!X73,"")</f>
        <v/>
      </c>
      <c r="Y71" s="1" t="str">
        <f>IF(Data2!Y73&gt;0,4-Data2!Y73,"")</f>
        <v/>
      </c>
      <c r="Z71" s="1" t="str">
        <f>IF(Data2!Z73&gt;0,Data2!Z73-4,"")</f>
        <v/>
      </c>
      <c r="AC71" s="2" t="str">
        <f t="shared" si="6"/>
        <v/>
      </c>
      <c r="AD71" s="2" t="str">
        <f t="shared" si="7"/>
        <v/>
      </c>
      <c r="AE71" s="2" t="str">
        <f t="shared" si="8"/>
        <v/>
      </c>
      <c r="AF71" s="2" t="str">
        <f t="shared" si="9"/>
        <v/>
      </c>
      <c r="AG71" s="2" t="str">
        <f t="shared" si="10"/>
        <v/>
      </c>
      <c r="AH71" s="2" t="str">
        <f t="shared" si="11"/>
        <v/>
      </c>
    </row>
    <row r="72" spans="1:34">
      <c r="A72" s="1" t="str">
        <f>IF(Data2!A74&gt;0,Data2!A74-4,"")</f>
        <v/>
      </c>
      <c r="B72" s="1" t="str">
        <f>IF(Data2!B74&gt;0,Data2!B74-4,"")</f>
        <v/>
      </c>
      <c r="C72" s="1" t="str">
        <f>IF(Data2!C74&gt;0,4-Data2!C74,"")</f>
        <v/>
      </c>
      <c r="D72" s="1" t="str">
        <f>IF(Data2!D74&gt;0,4-Data2!D74,"")</f>
        <v/>
      </c>
      <c r="E72" s="1" t="str">
        <f>IF(Data2!E74&gt;0,4-Data2!E74,"")</f>
        <v/>
      </c>
      <c r="F72" s="1" t="str">
        <f>IF(Data2!F74&gt;0,Data2!F74-4,"")</f>
        <v/>
      </c>
      <c r="G72" s="1" t="str">
        <f>IF(Data2!G74&gt;0,Data2!G74-4,"")</f>
        <v/>
      </c>
      <c r="H72" s="1" t="str">
        <f>IF(Data2!H74&gt;0,Data2!H74-4,"")</f>
        <v/>
      </c>
      <c r="I72" s="1" t="str">
        <f>IF(Data2!I74&gt;0,4-Data2!I74,"")</f>
        <v/>
      </c>
      <c r="J72" s="1" t="str">
        <f>IF(Data2!J74&gt;0,4-Data2!J74,"")</f>
        <v/>
      </c>
      <c r="K72" s="1" t="str">
        <f>IF(Data2!K74&gt;0,Data2!K74-4,"")</f>
        <v/>
      </c>
      <c r="L72" s="1" t="str">
        <f>IF(Data2!L74&gt;0,4-Data2!L74,"")</f>
        <v/>
      </c>
      <c r="M72" s="1" t="str">
        <f>IF(Data2!M74&gt;0,Data2!M74-4,"")</f>
        <v/>
      </c>
      <c r="N72" s="1" t="str">
        <f>IF(Data2!N74&gt;0,Data2!N74-4,"")</f>
        <v/>
      </c>
      <c r="O72" s="1" t="str">
        <f>IF(Data2!O74&gt;0,Data2!O74-4,"")</f>
        <v/>
      </c>
      <c r="P72" s="1" t="str">
        <f>IF(Data2!P74&gt;0,Data2!P74-4,"")</f>
        <v/>
      </c>
      <c r="Q72" s="1" t="str">
        <f>IF(Data2!Q74&gt;0,4-Data2!Q74,"")</f>
        <v/>
      </c>
      <c r="R72" s="1" t="str">
        <f>IF(Data2!R74&gt;0,4-Data2!R74,"")</f>
        <v/>
      </c>
      <c r="S72" s="1" t="str">
        <f>IF(Data2!S74&gt;0,4-Data2!S74,"")</f>
        <v/>
      </c>
      <c r="T72" s="1" t="str">
        <f>IF(Data2!T74&gt;0,Data2!T74-4,"")</f>
        <v/>
      </c>
      <c r="U72" s="1" t="str">
        <f>IF(Data2!U74&gt;0,4-Data2!U74,"")</f>
        <v/>
      </c>
      <c r="V72" s="1" t="str">
        <f>IF(Data2!V74&gt;0,Data2!V74-4,"")</f>
        <v/>
      </c>
      <c r="W72" s="1" t="str">
        <f>IF(Data2!W74&gt;0,4-Data2!W74,"")</f>
        <v/>
      </c>
      <c r="X72" s="1" t="str">
        <f>IF(Data2!X74&gt;0,4-Data2!X74,"")</f>
        <v/>
      </c>
      <c r="Y72" s="1" t="str">
        <f>IF(Data2!Y74&gt;0,4-Data2!Y74,"")</f>
        <v/>
      </c>
      <c r="Z72" s="1" t="str">
        <f>IF(Data2!Z74&gt;0,Data2!Z74-4,"")</f>
        <v/>
      </c>
      <c r="AC72" s="2" t="str">
        <f t="shared" si="6"/>
        <v/>
      </c>
      <c r="AD72" s="2" t="str">
        <f t="shared" si="7"/>
        <v/>
      </c>
      <c r="AE72" s="2" t="str">
        <f t="shared" si="8"/>
        <v/>
      </c>
      <c r="AF72" s="2" t="str">
        <f t="shared" si="9"/>
        <v/>
      </c>
      <c r="AG72" s="2" t="str">
        <f t="shared" si="10"/>
        <v/>
      </c>
      <c r="AH72" s="2" t="str">
        <f t="shared" si="11"/>
        <v/>
      </c>
    </row>
    <row r="73" spans="1:34">
      <c r="A73" s="1" t="str">
        <f>IF(Data2!A75&gt;0,Data2!A75-4,"")</f>
        <v/>
      </c>
      <c r="B73" s="1" t="str">
        <f>IF(Data2!B75&gt;0,Data2!B75-4,"")</f>
        <v/>
      </c>
      <c r="C73" s="1" t="str">
        <f>IF(Data2!C75&gt;0,4-Data2!C75,"")</f>
        <v/>
      </c>
      <c r="D73" s="1" t="str">
        <f>IF(Data2!D75&gt;0,4-Data2!D75,"")</f>
        <v/>
      </c>
      <c r="E73" s="1" t="str">
        <f>IF(Data2!E75&gt;0,4-Data2!E75,"")</f>
        <v/>
      </c>
      <c r="F73" s="1" t="str">
        <f>IF(Data2!F75&gt;0,Data2!F75-4,"")</f>
        <v/>
      </c>
      <c r="G73" s="1" t="str">
        <f>IF(Data2!G75&gt;0,Data2!G75-4,"")</f>
        <v/>
      </c>
      <c r="H73" s="1" t="str">
        <f>IF(Data2!H75&gt;0,Data2!H75-4,"")</f>
        <v/>
      </c>
      <c r="I73" s="1" t="str">
        <f>IF(Data2!I75&gt;0,4-Data2!I75,"")</f>
        <v/>
      </c>
      <c r="J73" s="1" t="str">
        <f>IF(Data2!J75&gt;0,4-Data2!J75,"")</f>
        <v/>
      </c>
      <c r="K73" s="1" t="str">
        <f>IF(Data2!K75&gt;0,Data2!K75-4,"")</f>
        <v/>
      </c>
      <c r="L73" s="1" t="str">
        <f>IF(Data2!L75&gt;0,4-Data2!L75,"")</f>
        <v/>
      </c>
      <c r="M73" s="1" t="str">
        <f>IF(Data2!M75&gt;0,Data2!M75-4,"")</f>
        <v/>
      </c>
      <c r="N73" s="1" t="str">
        <f>IF(Data2!N75&gt;0,Data2!N75-4,"")</f>
        <v/>
      </c>
      <c r="O73" s="1" t="str">
        <f>IF(Data2!O75&gt;0,Data2!O75-4,"")</f>
        <v/>
      </c>
      <c r="P73" s="1" t="str">
        <f>IF(Data2!P75&gt;0,Data2!P75-4,"")</f>
        <v/>
      </c>
      <c r="Q73" s="1" t="str">
        <f>IF(Data2!Q75&gt;0,4-Data2!Q75,"")</f>
        <v/>
      </c>
      <c r="R73" s="1" t="str">
        <f>IF(Data2!R75&gt;0,4-Data2!R75,"")</f>
        <v/>
      </c>
      <c r="S73" s="1" t="str">
        <f>IF(Data2!S75&gt;0,4-Data2!S75,"")</f>
        <v/>
      </c>
      <c r="T73" s="1" t="str">
        <f>IF(Data2!T75&gt;0,Data2!T75-4,"")</f>
        <v/>
      </c>
      <c r="U73" s="1" t="str">
        <f>IF(Data2!U75&gt;0,4-Data2!U75,"")</f>
        <v/>
      </c>
      <c r="V73" s="1" t="str">
        <f>IF(Data2!V75&gt;0,Data2!V75-4,"")</f>
        <v/>
      </c>
      <c r="W73" s="1" t="str">
        <f>IF(Data2!W75&gt;0,4-Data2!W75,"")</f>
        <v/>
      </c>
      <c r="X73" s="1" t="str">
        <f>IF(Data2!X75&gt;0,4-Data2!X75,"")</f>
        <v/>
      </c>
      <c r="Y73" s="1" t="str">
        <f>IF(Data2!Y75&gt;0,4-Data2!Y75,"")</f>
        <v/>
      </c>
      <c r="Z73" s="1" t="str">
        <f>IF(Data2!Z75&gt;0,Data2!Z75-4,"")</f>
        <v/>
      </c>
      <c r="AC73" s="2" t="str">
        <f t="shared" si="6"/>
        <v/>
      </c>
      <c r="AD73" s="2" t="str">
        <f t="shared" si="7"/>
        <v/>
      </c>
      <c r="AE73" s="2" t="str">
        <f t="shared" si="8"/>
        <v/>
      </c>
      <c r="AF73" s="2" t="str">
        <f t="shared" si="9"/>
        <v/>
      </c>
      <c r="AG73" s="2" t="str">
        <f t="shared" si="10"/>
        <v/>
      </c>
      <c r="AH73" s="2" t="str">
        <f t="shared" si="11"/>
        <v/>
      </c>
    </row>
    <row r="74" spans="1:34">
      <c r="A74" s="1" t="str">
        <f>IF(Data2!A76&gt;0,Data2!A76-4,"")</f>
        <v/>
      </c>
      <c r="B74" s="1" t="str">
        <f>IF(Data2!B76&gt;0,Data2!B76-4,"")</f>
        <v/>
      </c>
      <c r="C74" s="1" t="str">
        <f>IF(Data2!C76&gt;0,4-Data2!C76,"")</f>
        <v/>
      </c>
      <c r="D74" s="1" t="str">
        <f>IF(Data2!D76&gt;0,4-Data2!D76,"")</f>
        <v/>
      </c>
      <c r="E74" s="1" t="str">
        <f>IF(Data2!E76&gt;0,4-Data2!E76,"")</f>
        <v/>
      </c>
      <c r="F74" s="1" t="str">
        <f>IF(Data2!F76&gt;0,Data2!F76-4,"")</f>
        <v/>
      </c>
      <c r="G74" s="1" t="str">
        <f>IF(Data2!G76&gt;0,Data2!G76-4,"")</f>
        <v/>
      </c>
      <c r="H74" s="1" t="str">
        <f>IF(Data2!H76&gt;0,Data2!H76-4,"")</f>
        <v/>
      </c>
      <c r="I74" s="1" t="str">
        <f>IF(Data2!I76&gt;0,4-Data2!I76,"")</f>
        <v/>
      </c>
      <c r="J74" s="1" t="str">
        <f>IF(Data2!J76&gt;0,4-Data2!J76,"")</f>
        <v/>
      </c>
      <c r="K74" s="1" t="str">
        <f>IF(Data2!K76&gt;0,Data2!K76-4,"")</f>
        <v/>
      </c>
      <c r="L74" s="1" t="str">
        <f>IF(Data2!L76&gt;0,4-Data2!L76,"")</f>
        <v/>
      </c>
      <c r="M74" s="1" t="str">
        <f>IF(Data2!M76&gt;0,Data2!M76-4,"")</f>
        <v/>
      </c>
      <c r="N74" s="1" t="str">
        <f>IF(Data2!N76&gt;0,Data2!N76-4,"")</f>
        <v/>
      </c>
      <c r="O74" s="1" t="str">
        <f>IF(Data2!O76&gt;0,Data2!O76-4,"")</f>
        <v/>
      </c>
      <c r="P74" s="1" t="str">
        <f>IF(Data2!P76&gt;0,Data2!P76-4,"")</f>
        <v/>
      </c>
      <c r="Q74" s="1" t="str">
        <f>IF(Data2!Q76&gt;0,4-Data2!Q76,"")</f>
        <v/>
      </c>
      <c r="R74" s="1" t="str">
        <f>IF(Data2!R76&gt;0,4-Data2!R76,"")</f>
        <v/>
      </c>
      <c r="S74" s="1" t="str">
        <f>IF(Data2!S76&gt;0,4-Data2!S76,"")</f>
        <v/>
      </c>
      <c r="T74" s="1" t="str">
        <f>IF(Data2!T76&gt;0,Data2!T76-4,"")</f>
        <v/>
      </c>
      <c r="U74" s="1" t="str">
        <f>IF(Data2!U76&gt;0,4-Data2!U76,"")</f>
        <v/>
      </c>
      <c r="V74" s="1" t="str">
        <f>IF(Data2!V76&gt;0,Data2!V76-4,"")</f>
        <v/>
      </c>
      <c r="W74" s="1" t="str">
        <f>IF(Data2!W76&gt;0,4-Data2!W76,"")</f>
        <v/>
      </c>
      <c r="X74" s="1" t="str">
        <f>IF(Data2!X76&gt;0,4-Data2!X76,"")</f>
        <v/>
      </c>
      <c r="Y74" s="1" t="str">
        <f>IF(Data2!Y76&gt;0,4-Data2!Y76,"")</f>
        <v/>
      </c>
      <c r="Z74" s="1" t="str">
        <f>IF(Data2!Z76&gt;0,Data2!Z76-4,"")</f>
        <v/>
      </c>
      <c r="AC74" s="2" t="str">
        <f t="shared" si="6"/>
        <v/>
      </c>
      <c r="AD74" s="2" t="str">
        <f t="shared" si="7"/>
        <v/>
      </c>
      <c r="AE74" s="2" t="str">
        <f t="shared" si="8"/>
        <v/>
      </c>
      <c r="AF74" s="2" t="str">
        <f t="shared" si="9"/>
        <v/>
      </c>
      <c r="AG74" s="2" t="str">
        <f t="shared" si="10"/>
        <v/>
      </c>
      <c r="AH74" s="2" t="str">
        <f t="shared" si="11"/>
        <v/>
      </c>
    </row>
    <row r="75" spans="1:34">
      <c r="A75" s="1" t="str">
        <f>IF(Data2!A77&gt;0,Data2!A77-4,"")</f>
        <v/>
      </c>
      <c r="B75" s="1" t="str">
        <f>IF(Data2!B77&gt;0,Data2!B77-4,"")</f>
        <v/>
      </c>
      <c r="C75" s="1" t="str">
        <f>IF(Data2!C77&gt;0,4-Data2!C77,"")</f>
        <v/>
      </c>
      <c r="D75" s="1" t="str">
        <f>IF(Data2!D77&gt;0,4-Data2!D77,"")</f>
        <v/>
      </c>
      <c r="E75" s="1" t="str">
        <f>IF(Data2!E77&gt;0,4-Data2!E77,"")</f>
        <v/>
      </c>
      <c r="F75" s="1" t="str">
        <f>IF(Data2!F77&gt;0,Data2!F77-4,"")</f>
        <v/>
      </c>
      <c r="G75" s="1" t="str">
        <f>IF(Data2!G77&gt;0,Data2!G77-4,"")</f>
        <v/>
      </c>
      <c r="H75" s="1" t="str">
        <f>IF(Data2!H77&gt;0,Data2!H77-4,"")</f>
        <v/>
      </c>
      <c r="I75" s="1" t="str">
        <f>IF(Data2!I77&gt;0,4-Data2!I77,"")</f>
        <v/>
      </c>
      <c r="J75" s="1" t="str">
        <f>IF(Data2!J77&gt;0,4-Data2!J77,"")</f>
        <v/>
      </c>
      <c r="K75" s="1" t="str">
        <f>IF(Data2!K77&gt;0,Data2!K77-4,"")</f>
        <v/>
      </c>
      <c r="L75" s="1" t="str">
        <f>IF(Data2!L77&gt;0,4-Data2!L77,"")</f>
        <v/>
      </c>
      <c r="M75" s="1" t="str">
        <f>IF(Data2!M77&gt;0,Data2!M77-4,"")</f>
        <v/>
      </c>
      <c r="N75" s="1" t="str">
        <f>IF(Data2!N77&gt;0,Data2!N77-4,"")</f>
        <v/>
      </c>
      <c r="O75" s="1" t="str">
        <f>IF(Data2!O77&gt;0,Data2!O77-4,"")</f>
        <v/>
      </c>
      <c r="P75" s="1" t="str">
        <f>IF(Data2!P77&gt;0,Data2!P77-4,"")</f>
        <v/>
      </c>
      <c r="Q75" s="1" t="str">
        <f>IF(Data2!Q77&gt;0,4-Data2!Q77,"")</f>
        <v/>
      </c>
      <c r="R75" s="1" t="str">
        <f>IF(Data2!R77&gt;0,4-Data2!R77,"")</f>
        <v/>
      </c>
      <c r="S75" s="1" t="str">
        <f>IF(Data2!S77&gt;0,4-Data2!S77,"")</f>
        <v/>
      </c>
      <c r="T75" s="1" t="str">
        <f>IF(Data2!T77&gt;0,Data2!T77-4,"")</f>
        <v/>
      </c>
      <c r="U75" s="1" t="str">
        <f>IF(Data2!U77&gt;0,4-Data2!U77,"")</f>
        <v/>
      </c>
      <c r="V75" s="1" t="str">
        <f>IF(Data2!V77&gt;0,Data2!V77-4,"")</f>
        <v/>
      </c>
      <c r="W75" s="1" t="str">
        <f>IF(Data2!W77&gt;0,4-Data2!W77,"")</f>
        <v/>
      </c>
      <c r="X75" s="1" t="str">
        <f>IF(Data2!X77&gt;0,4-Data2!X77,"")</f>
        <v/>
      </c>
      <c r="Y75" s="1" t="str">
        <f>IF(Data2!Y77&gt;0,4-Data2!Y77,"")</f>
        <v/>
      </c>
      <c r="Z75" s="1" t="str">
        <f>IF(Data2!Z77&gt;0,Data2!Z77-4,"")</f>
        <v/>
      </c>
      <c r="AC75" s="2" t="str">
        <f t="shared" si="6"/>
        <v/>
      </c>
      <c r="AD75" s="2" t="str">
        <f t="shared" si="7"/>
        <v/>
      </c>
      <c r="AE75" s="2" t="str">
        <f t="shared" si="8"/>
        <v/>
      </c>
      <c r="AF75" s="2" t="str">
        <f t="shared" si="9"/>
        <v/>
      </c>
      <c r="AG75" s="2" t="str">
        <f t="shared" si="10"/>
        <v/>
      </c>
      <c r="AH75" s="2" t="str">
        <f t="shared" si="11"/>
        <v/>
      </c>
    </row>
    <row r="76" spans="1:34">
      <c r="A76" s="1" t="str">
        <f>IF(Data2!A78&gt;0,Data2!A78-4,"")</f>
        <v/>
      </c>
      <c r="B76" s="1" t="str">
        <f>IF(Data2!B78&gt;0,Data2!B78-4,"")</f>
        <v/>
      </c>
      <c r="C76" s="1" t="str">
        <f>IF(Data2!C78&gt;0,4-Data2!C78,"")</f>
        <v/>
      </c>
      <c r="D76" s="1" t="str">
        <f>IF(Data2!D78&gt;0,4-Data2!D78,"")</f>
        <v/>
      </c>
      <c r="E76" s="1" t="str">
        <f>IF(Data2!E78&gt;0,4-Data2!E78,"")</f>
        <v/>
      </c>
      <c r="F76" s="1" t="str">
        <f>IF(Data2!F78&gt;0,Data2!F78-4,"")</f>
        <v/>
      </c>
      <c r="G76" s="1" t="str">
        <f>IF(Data2!G78&gt;0,Data2!G78-4,"")</f>
        <v/>
      </c>
      <c r="H76" s="1" t="str">
        <f>IF(Data2!H78&gt;0,Data2!H78-4,"")</f>
        <v/>
      </c>
      <c r="I76" s="1" t="str">
        <f>IF(Data2!I78&gt;0,4-Data2!I78,"")</f>
        <v/>
      </c>
      <c r="J76" s="1" t="str">
        <f>IF(Data2!J78&gt;0,4-Data2!J78,"")</f>
        <v/>
      </c>
      <c r="K76" s="1" t="str">
        <f>IF(Data2!K78&gt;0,Data2!K78-4,"")</f>
        <v/>
      </c>
      <c r="L76" s="1" t="str">
        <f>IF(Data2!L78&gt;0,4-Data2!L78,"")</f>
        <v/>
      </c>
      <c r="M76" s="1" t="str">
        <f>IF(Data2!M78&gt;0,Data2!M78-4,"")</f>
        <v/>
      </c>
      <c r="N76" s="1" t="str">
        <f>IF(Data2!N78&gt;0,Data2!N78-4,"")</f>
        <v/>
      </c>
      <c r="O76" s="1" t="str">
        <f>IF(Data2!O78&gt;0,Data2!O78-4,"")</f>
        <v/>
      </c>
      <c r="P76" s="1" t="str">
        <f>IF(Data2!P78&gt;0,Data2!P78-4,"")</f>
        <v/>
      </c>
      <c r="Q76" s="1" t="str">
        <f>IF(Data2!Q78&gt;0,4-Data2!Q78,"")</f>
        <v/>
      </c>
      <c r="R76" s="1" t="str">
        <f>IF(Data2!R78&gt;0,4-Data2!R78,"")</f>
        <v/>
      </c>
      <c r="S76" s="1" t="str">
        <f>IF(Data2!S78&gt;0,4-Data2!S78,"")</f>
        <v/>
      </c>
      <c r="T76" s="1" t="str">
        <f>IF(Data2!T78&gt;0,Data2!T78-4,"")</f>
        <v/>
      </c>
      <c r="U76" s="1" t="str">
        <f>IF(Data2!U78&gt;0,4-Data2!U78,"")</f>
        <v/>
      </c>
      <c r="V76" s="1" t="str">
        <f>IF(Data2!V78&gt;0,Data2!V78-4,"")</f>
        <v/>
      </c>
      <c r="W76" s="1" t="str">
        <f>IF(Data2!W78&gt;0,4-Data2!W78,"")</f>
        <v/>
      </c>
      <c r="X76" s="1" t="str">
        <f>IF(Data2!X78&gt;0,4-Data2!X78,"")</f>
        <v/>
      </c>
      <c r="Y76" s="1" t="str">
        <f>IF(Data2!Y78&gt;0,4-Data2!Y78,"")</f>
        <v/>
      </c>
      <c r="Z76" s="1" t="str">
        <f>IF(Data2!Z78&gt;0,Data2!Z78-4,"")</f>
        <v/>
      </c>
      <c r="AC76" s="2" t="str">
        <f t="shared" si="6"/>
        <v/>
      </c>
      <c r="AD76" s="2" t="str">
        <f t="shared" si="7"/>
        <v/>
      </c>
      <c r="AE76" s="2" t="str">
        <f t="shared" si="8"/>
        <v/>
      </c>
      <c r="AF76" s="2" t="str">
        <f t="shared" si="9"/>
        <v/>
      </c>
      <c r="AG76" s="2" t="str">
        <f t="shared" si="10"/>
        <v/>
      </c>
      <c r="AH76" s="2" t="str">
        <f t="shared" si="11"/>
        <v/>
      </c>
    </row>
    <row r="77" spans="1:34">
      <c r="A77" s="1" t="str">
        <f>IF(Data2!A79&gt;0,Data2!A79-4,"")</f>
        <v/>
      </c>
      <c r="B77" s="1" t="str">
        <f>IF(Data2!B79&gt;0,Data2!B79-4,"")</f>
        <v/>
      </c>
      <c r="C77" s="1" t="str">
        <f>IF(Data2!C79&gt;0,4-Data2!C79,"")</f>
        <v/>
      </c>
      <c r="D77" s="1" t="str">
        <f>IF(Data2!D79&gt;0,4-Data2!D79,"")</f>
        <v/>
      </c>
      <c r="E77" s="1" t="str">
        <f>IF(Data2!E79&gt;0,4-Data2!E79,"")</f>
        <v/>
      </c>
      <c r="F77" s="1" t="str">
        <f>IF(Data2!F79&gt;0,Data2!F79-4,"")</f>
        <v/>
      </c>
      <c r="G77" s="1" t="str">
        <f>IF(Data2!G79&gt;0,Data2!G79-4,"")</f>
        <v/>
      </c>
      <c r="H77" s="1" t="str">
        <f>IF(Data2!H79&gt;0,Data2!H79-4,"")</f>
        <v/>
      </c>
      <c r="I77" s="1" t="str">
        <f>IF(Data2!I79&gt;0,4-Data2!I79,"")</f>
        <v/>
      </c>
      <c r="J77" s="1" t="str">
        <f>IF(Data2!J79&gt;0,4-Data2!J79,"")</f>
        <v/>
      </c>
      <c r="K77" s="1" t="str">
        <f>IF(Data2!K79&gt;0,Data2!K79-4,"")</f>
        <v/>
      </c>
      <c r="L77" s="1" t="str">
        <f>IF(Data2!L79&gt;0,4-Data2!L79,"")</f>
        <v/>
      </c>
      <c r="M77" s="1" t="str">
        <f>IF(Data2!M79&gt;0,Data2!M79-4,"")</f>
        <v/>
      </c>
      <c r="N77" s="1" t="str">
        <f>IF(Data2!N79&gt;0,Data2!N79-4,"")</f>
        <v/>
      </c>
      <c r="O77" s="1" t="str">
        <f>IF(Data2!O79&gt;0,Data2!O79-4,"")</f>
        <v/>
      </c>
      <c r="P77" s="1" t="str">
        <f>IF(Data2!P79&gt;0,Data2!P79-4,"")</f>
        <v/>
      </c>
      <c r="Q77" s="1" t="str">
        <f>IF(Data2!Q79&gt;0,4-Data2!Q79,"")</f>
        <v/>
      </c>
      <c r="R77" s="1" t="str">
        <f>IF(Data2!R79&gt;0,4-Data2!R79,"")</f>
        <v/>
      </c>
      <c r="S77" s="1" t="str">
        <f>IF(Data2!S79&gt;0,4-Data2!S79,"")</f>
        <v/>
      </c>
      <c r="T77" s="1" t="str">
        <f>IF(Data2!T79&gt;0,Data2!T79-4,"")</f>
        <v/>
      </c>
      <c r="U77" s="1" t="str">
        <f>IF(Data2!U79&gt;0,4-Data2!U79,"")</f>
        <v/>
      </c>
      <c r="V77" s="1" t="str">
        <f>IF(Data2!V79&gt;0,Data2!V79-4,"")</f>
        <v/>
      </c>
      <c r="W77" s="1" t="str">
        <f>IF(Data2!W79&gt;0,4-Data2!W79,"")</f>
        <v/>
      </c>
      <c r="X77" s="1" t="str">
        <f>IF(Data2!X79&gt;0,4-Data2!X79,"")</f>
        <v/>
      </c>
      <c r="Y77" s="1" t="str">
        <f>IF(Data2!Y79&gt;0,4-Data2!Y79,"")</f>
        <v/>
      </c>
      <c r="Z77" s="1" t="str">
        <f>IF(Data2!Z79&gt;0,Data2!Z79-4,"")</f>
        <v/>
      </c>
      <c r="AC77" s="2" t="str">
        <f t="shared" si="6"/>
        <v/>
      </c>
      <c r="AD77" s="2" t="str">
        <f t="shared" si="7"/>
        <v/>
      </c>
      <c r="AE77" s="2" t="str">
        <f t="shared" si="8"/>
        <v/>
      </c>
      <c r="AF77" s="2" t="str">
        <f t="shared" si="9"/>
        <v/>
      </c>
      <c r="AG77" s="2" t="str">
        <f t="shared" si="10"/>
        <v/>
      </c>
      <c r="AH77" s="2" t="str">
        <f t="shared" si="11"/>
        <v/>
      </c>
    </row>
    <row r="78" spans="1:34">
      <c r="A78" s="1" t="str">
        <f>IF(Data2!A80&gt;0,Data2!A80-4,"")</f>
        <v/>
      </c>
      <c r="B78" s="1" t="str">
        <f>IF(Data2!B80&gt;0,Data2!B80-4,"")</f>
        <v/>
      </c>
      <c r="C78" s="1" t="str">
        <f>IF(Data2!C80&gt;0,4-Data2!C80,"")</f>
        <v/>
      </c>
      <c r="D78" s="1" t="str">
        <f>IF(Data2!D80&gt;0,4-Data2!D80,"")</f>
        <v/>
      </c>
      <c r="E78" s="1" t="str">
        <f>IF(Data2!E80&gt;0,4-Data2!E80,"")</f>
        <v/>
      </c>
      <c r="F78" s="1" t="str">
        <f>IF(Data2!F80&gt;0,Data2!F80-4,"")</f>
        <v/>
      </c>
      <c r="G78" s="1" t="str">
        <f>IF(Data2!G80&gt;0,Data2!G80-4,"")</f>
        <v/>
      </c>
      <c r="H78" s="1" t="str">
        <f>IF(Data2!H80&gt;0,Data2!H80-4,"")</f>
        <v/>
      </c>
      <c r="I78" s="1" t="str">
        <f>IF(Data2!I80&gt;0,4-Data2!I80,"")</f>
        <v/>
      </c>
      <c r="J78" s="1" t="str">
        <f>IF(Data2!J80&gt;0,4-Data2!J80,"")</f>
        <v/>
      </c>
      <c r="K78" s="1" t="str">
        <f>IF(Data2!K80&gt;0,Data2!K80-4,"")</f>
        <v/>
      </c>
      <c r="L78" s="1" t="str">
        <f>IF(Data2!L80&gt;0,4-Data2!L80,"")</f>
        <v/>
      </c>
      <c r="M78" s="1" t="str">
        <f>IF(Data2!M80&gt;0,Data2!M80-4,"")</f>
        <v/>
      </c>
      <c r="N78" s="1" t="str">
        <f>IF(Data2!N80&gt;0,Data2!N80-4,"")</f>
        <v/>
      </c>
      <c r="O78" s="1" t="str">
        <f>IF(Data2!O80&gt;0,Data2!O80-4,"")</f>
        <v/>
      </c>
      <c r="P78" s="1" t="str">
        <f>IF(Data2!P80&gt;0,Data2!P80-4,"")</f>
        <v/>
      </c>
      <c r="Q78" s="1" t="str">
        <f>IF(Data2!Q80&gt;0,4-Data2!Q80,"")</f>
        <v/>
      </c>
      <c r="R78" s="1" t="str">
        <f>IF(Data2!R80&gt;0,4-Data2!R80,"")</f>
        <v/>
      </c>
      <c r="S78" s="1" t="str">
        <f>IF(Data2!S80&gt;0,4-Data2!S80,"")</f>
        <v/>
      </c>
      <c r="T78" s="1" t="str">
        <f>IF(Data2!T80&gt;0,Data2!T80-4,"")</f>
        <v/>
      </c>
      <c r="U78" s="1" t="str">
        <f>IF(Data2!U80&gt;0,4-Data2!U80,"")</f>
        <v/>
      </c>
      <c r="V78" s="1" t="str">
        <f>IF(Data2!V80&gt;0,Data2!V80-4,"")</f>
        <v/>
      </c>
      <c r="W78" s="1" t="str">
        <f>IF(Data2!W80&gt;0,4-Data2!W80,"")</f>
        <v/>
      </c>
      <c r="X78" s="1" t="str">
        <f>IF(Data2!X80&gt;0,4-Data2!X80,"")</f>
        <v/>
      </c>
      <c r="Y78" s="1" t="str">
        <f>IF(Data2!Y80&gt;0,4-Data2!Y80,"")</f>
        <v/>
      </c>
      <c r="Z78" s="1" t="str">
        <f>IF(Data2!Z80&gt;0,Data2!Z80-4,"")</f>
        <v/>
      </c>
      <c r="AC78" s="2" t="str">
        <f t="shared" si="6"/>
        <v/>
      </c>
      <c r="AD78" s="2" t="str">
        <f t="shared" si="7"/>
        <v/>
      </c>
      <c r="AE78" s="2" t="str">
        <f t="shared" si="8"/>
        <v/>
      </c>
      <c r="AF78" s="2" t="str">
        <f t="shared" si="9"/>
        <v/>
      </c>
      <c r="AG78" s="2" t="str">
        <f t="shared" si="10"/>
        <v/>
      </c>
      <c r="AH78" s="2" t="str">
        <f t="shared" si="11"/>
        <v/>
      </c>
    </row>
    <row r="79" spans="1:34">
      <c r="A79" s="1" t="str">
        <f>IF(Data2!A81&gt;0,Data2!A81-4,"")</f>
        <v/>
      </c>
      <c r="B79" s="1" t="str">
        <f>IF(Data2!B81&gt;0,Data2!B81-4,"")</f>
        <v/>
      </c>
      <c r="C79" s="1" t="str">
        <f>IF(Data2!C81&gt;0,4-Data2!C81,"")</f>
        <v/>
      </c>
      <c r="D79" s="1" t="str">
        <f>IF(Data2!D81&gt;0,4-Data2!D81,"")</f>
        <v/>
      </c>
      <c r="E79" s="1" t="str">
        <f>IF(Data2!E81&gt;0,4-Data2!E81,"")</f>
        <v/>
      </c>
      <c r="F79" s="1" t="str">
        <f>IF(Data2!F81&gt;0,Data2!F81-4,"")</f>
        <v/>
      </c>
      <c r="G79" s="1" t="str">
        <f>IF(Data2!G81&gt;0,Data2!G81-4,"")</f>
        <v/>
      </c>
      <c r="H79" s="1" t="str">
        <f>IF(Data2!H81&gt;0,Data2!H81-4,"")</f>
        <v/>
      </c>
      <c r="I79" s="1" t="str">
        <f>IF(Data2!I81&gt;0,4-Data2!I81,"")</f>
        <v/>
      </c>
      <c r="J79" s="1" t="str">
        <f>IF(Data2!J81&gt;0,4-Data2!J81,"")</f>
        <v/>
      </c>
      <c r="K79" s="1" t="str">
        <f>IF(Data2!K81&gt;0,Data2!K81-4,"")</f>
        <v/>
      </c>
      <c r="L79" s="1" t="str">
        <f>IF(Data2!L81&gt;0,4-Data2!L81,"")</f>
        <v/>
      </c>
      <c r="M79" s="1" t="str">
        <f>IF(Data2!M81&gt;0,Data2!M81-4,"")</f>
        <v/>
      </c>
      <c r="N79" s="1" t="str">
        <f>IF(Data2!N81&gt;0,Data2!N81-4,"")</f>
        <v/>
      </c>
      <c r="O79" s="1" t="str">
        <f>IF(Data2!O81&gt;0,Data2!O81-4,"")</f>
        <v/>
      </c>
      <c r="P79" s="1" t="str">
        <f>IF(Data2!P81&gt;0,Data2!P81-4,"")</f>
        <v/>
      </c>
      <c r="Q79" s="1" t="str">
        <f>IF(Data2!Q81&gt;0,4-Data2!Q81,"")</f>
        <v/>
      </c>
      <c r="R79" s="1" t="str">
        <f>IF(Data2!R81&gt;0,4-Data2!R81,"")</f>
        <v/>
      </c>
      <c r="S79" s="1" t="str">
        <f>IF(Data2!S81&gt;0,4-Data2!S81,"")</f>
        <v/>
      </c>
      <c r="T79" s="1" t="str">
        <f>IF(Data2!T81&gt;0,Data2!T81-4,"")</f>
        <v/>
      </c>
      <c r="U79" s="1" t="str">
        <f>IF(Data2!U81&gt;0,4-Data2!U81,"")</f>
        <v/>
      </c>
      <c r="V79" s="1" t="str">
        <f>IF(Data2!V81&gt;0,Data2!V81-4,"")</f>
        <v/>
      </c>
      <c r="W79" s="1" t="str">
        <f>IF(Data2!W81&gt;0,4-Data2!W81,"")</f>
        <v/>
      </c>
      <c r="X79" s="1" t="str">
        <f>IF(Data2!X81&gt;0,4-Data2!X81,"")</f>
        <v/>
      </c>
      <c r="Y79" s="1" t="str">
        <f>IF(Data2!Y81&gt;0,4-Data2!Y81,"")</f>
        <v/>
      </c>
      <c r="Z79" s="1" t="str">
        <f>IF(Data2!Z81&gt;0,Data2!Z81-4,"")</f>
        <v/>
      </c>
      <c r="AC79" s="2" t="str">
        <f t="shared" si="6"/>
        <v/>
      </c>
      <c r="AD79" s="2" t="str">
        <f t="shared" si="7"/>
        <v/>
      </c>
      <c r="AE79" s="2" t="str">
        <f t="shared" si="8"/>
        <v/>
      </c>
      <c r="AF79" s="2" t="str">
        <f t="shared" si="9"/>
        <v/>
      </c>
      <c r="AG79" s="2" t="str">
        <f t="shared" si="10"/>
        <v/>
      </c>
      <c r="AH79" s="2" t="str">
        <f t="shared" si="11"/>
        <v/>
      </c>
    </row>
    <row r="80" spans="1:34">
      <c r="A80" s="1" t="str">
        <f>IF(Data2!A82&gt;0,Data2!A82-4,"")</f>
        <v/>
      </c>
      <c r="B80" s="1" t="str">
        <f>IF(Data2!B82&gt;0,Data2!B82-4,"")</f>
        <v/>
      </c>
      <c r="C80" s="1" t="str">
        <f>IF(Data2!C82&gt;0,4-Data2!C82,"")</f>
        <v/>
      </c>
      <c r="D80" s="1" t="str">
        <f>IF(Data2!D82&gt;0,4-Data2!D82,"")</f>
        <v/>
      </c>
      <c r="E80" s="1" t="str">
        <f>IF(Data2!E82&gt;0,4-Data2!E82,"")</f>
        <v/>
      </c>
      <c r="F80" s="1" t="str">
        <f>IF(Data2!F82&gt;0,Data2!F82-4,"")</f>
        <v/>
      </c>
      <c r="G80" s="1" t="str">
        <f>IF(Data2!G82&gt;0,Data2!G82-4,"")</f>
        <v/>
      </c>
      <c r="H80" s="1" t="str">
        <f>IF(Data2!H82&gt;0,Data2!H82-4,"")</f>
        <v/>
      </c>
      <c r="I80" s="1" t="str">
        <f>IF(Data2!I82&gt;0,4-Data2!I82,"")</f>
        <v/>
      </c>
      <c r="J80" s="1" t="str">
        <f>IF(Data2!J82&gt;0,4-Data2!J82,"")</f>
        <v/>
      </c>
      <c r="K80" s="1" t="str">
        <f>IF(Data2!K82&gt;0,Data2!K82-4,"")</f>
        <v/>
      </c>
      <c r="L80" s="1" t="str">
        <f>IF(Data2!L82&gt;0,4-Data2!L82,"")</f>
        <v/>
      </c>
      <c r="M80" s="1" t="str">
        <f>IF(Data2!M82&gt;0,Data2!M82-4,"")</f>
        <v/>
      </c>
      <c r="N80" s="1" t="str">
        <f>IF(Data2!N82&gt;0,Data2!N82-4,"")</f>
        <v/>
      </c>
      <c r="O80" s="1" t="str">
        <f>IF(Data2!O82&gt;0,Data2!O82-4,"")</f>
        <v/>
      </c>
      <c r="P80" s="1" t="str">
        <f>IF(Data2!P82&gt;0,Data2!P82-4,"")</f>
        <v/>
      </c>
      <c r="Q80" s="1" t="str">
        <f>IF(Data2!Q82&gt;0,4-Data2!Q82,"")</f>
        <v/>
      </c>
      <c r="R80" s="1" t="str">
        <f>IF(Data2!R82&gt;0,4-Data2!R82,"")</f>
        <v/>
      </c>
      <c r="S80" s="1" t="str">
        <f>IF(Data2!S82&gt;0,4-Data2!S82,"")</f>
        <v/>
      </c>
      <c r="T80" s="1" t="str">
        <f>IF(Data2!T82&gt;0,Data2!T82-4,"")</f>
        <v/>
      </c>
      <c r="U80" s="1" t="str">
        <f>IF(Data2!U82&gt;0,4-Data2!U82,"")</f>
        <v/>
      </c>
      <c r="V80" s="1" t="str">
        <f>IF(Data2!V82&gt;0,Data2!V82-4,"")</f>
        <v/>
      </c>
      <c r="W80" s="1" t="str">
        <f>IF(Data2!W82&gt;0,4-Data2!W82,"")</f>
        <v/>
      </c>
      <c r="X80" s="1" t="str">
        <f>IF(Data2!X82&gt;0,4-Data2!X82,"")</f>
        <v/>
      </c>
      <c r="Y80" s="1" t="str">
        <f>IF(Data2!Y82&gt;0,4-Data2!Y82,"")</f>
        <v/>
      </c>
      <c r="Z80" s="1" t="str">
        <f>IF(Data2!Z82&gt;0,Data2!Z82-4,"")</f>
        <v/>
      </c>
      <c r="AC80" s="2" t="str">
        <f t="shared" si="6"/>
        <v/>
      </c>
      <c r="AD80" s="2" t="str">
        <f t="shared" si="7"/>
        <v/>
      </c>
      <c r="AE80" s="2" t="str">
        <f t="shared" si="8"/>
        <v/>
      </c>
      <c r="AF80" s="2" t="str">
        <f t="shared" si="9"/>
        <v/>
      </c>
      <c r="AG80" s="2" t="str">
        <f t="shared" si="10"/>
        <v/>
      </c>
      <c r="AH80" s="2" t="str">
        <f t="shared" si="11"/>
        <v/>
      </c>
    </row>
    <row r="81" spans="1:34">
      <c r="A81" s="1" t="str">
        <f>IF(Data2!A83&gt;0,Data2!A83-4,"")</f>
        <v/>
      </c>
      <c r="B81" s="1" t="str">
        <f>IF(Data2!B83&gt;0,Data2!B83-4,"")</f>
        <v/>
      </c>
      <c r="C81" s="1" t="str">
        <f>IF(Data2!C83&gt;0,4-Data2!C83,"")</f>
        <v/>
      </c>
      <c r="D81" s="1" t="str">
        <f>IF(Data2!D83&gt;0,4-Data2!D83,"")</f>
        <v/>
      </c>
      <c r="E81" s="1" t="str">
        <f>IF(Data2!E83&gt;0,4-Data2!E83,"")</f>
        <v/>
      </c>
      <c r="F81" s="1" t="str">
        <f>IF(Data2!F83&gt;0,Data2!F83-4,"")</f>
        <v/>
      </c>
      <c r="G81" s="1" t="str">
        <f>IF(Data2!G83&gt;0,Data2!G83-4,"")</f>
        <v/>
      </c>
      <c r="H81" s="1" t="str">
        <f>IF(Data2!H83&gt;0,Data2!H83-4,"")</f>
        <v/>
      </c>
      <c r="I81" s="1" t="str">
        <f>IF(Data2!I83&gt;0,4-Data2!I83,"")</f>
        <v/>
      </c>
      <c r="J81" s="1" t="str">
        <f>IF(Data2!J83&gt;0,4-Data2!J83,"")</f>
        <v/>
      </c>
      <c r="K81" s="1" t="str">
        <f>IF(Data2!K83&gt;0,Data2!K83-4,"")</f>
        <v/>
      </c>
      <c r="L81" s="1" t="str">
        <f>IF(Data2!L83&gt;0,4-Data2!L83,"")</f>
        <v/>
      </c>
      <c r="M81" s="1" t="str">
        <f>IF(Data2!M83&gt;0,Data2!M83-4,"")</f>
        <v/>
      </c>
      <c r="N81" s="1" t="str">
        <f>IF(Data2!N83&gt;0,Data2!N83-4,"")</f>
        <v/>
      </c>
      <c r="O81" s="1" t="str">
        <f>IF(Data2!O83&gt;0,Data2!O83-4,"")</f>
        <v/>
      </c>
      <c r="P81" s="1" t="str">
        <f>IF(Data2!P83&gt;0,Data2!P83-4,"")</f>
        <v/>
      </c>
      <c r="Q81" s="1" t="str">
        <f>IF(Data2!Q83&gt;0,4-Data2!Q83,"")</f>
        <v/>
      </c>
      <c r="R81" s="1" t="str">
        <f>IF(Data2!R83&gt;0,4-Data2!R83,"")</f>
        <v/>
      </c>
      <c r="S81" s="1" t="str">
        <f>IF(Data2!S83&gt;0,4-Data2!S83,"")</f>
        <v/>
      </c>
      <c r="T81" s="1" t="str">
        <f>IF(Data2!T83&gt;0,Data2!T83-4,"")</f>
        <v/>
      </c>
      <c r="U81" s="1" t="str">
        <f>IF(Data2!U83&gt;0,4-Data2!U83,"")</f>
        <v/>
      </c>
      <c r="V81" s="1" t="str">
        <f>IF(Data2!V83&gt;0,Data2!V83-4,"")</f>
        <v/>
      </c>
      <c r="W81" s="1" t="str">
        <f>IF(Data2!W83&gt;0,4-Data2!W83,"")</f>
        <v/>
      </c>
      <c r="X81" s="1" t="str">
        <f>IF(Data2!X83&gt;0,4-Data2!X83,"")</f>
        <v/>
      </c>
      <c r="Y81" s="1" t="str">
        <f>IF(Data2!Y83&gt;0,4-Data2!Y83,"")</f>
        <v/>
      </c>
      <c r="Z81" s="1" t="str">
        <f>IF(Data2!Z83&gt;0,Data2!Z83-4,"")</f>
        <v/>
      </c>
      <c r="AC81" s="2" t="str">
        <f t="shared" si="6"/>
        <v/>
      </c>
      <c r="AD81" s="2" t="str">
        <f t="shared" si="7"/>
        <v/>
      </c>
      <c r="AE81" s="2" t="str">
        <f t="shared" si="8"/>
        <v/>
      </c>
      <c r="AF81" s="2" t="str">
        <f t="shared" si="9"/>
        <v/>
      </c>
      <c r="AG81" s="2" t="str">
        <f t="shared" si="10"/>
        <v/>
      </c>
      <c r="AH81" s="2" t="str">
        <f t="shared" si="11"/>
        <v/>
      </c>
    </row>
    <row r="82" spans="1:34">
      <c r="A82" s="1" t="str">
        <f>IF(Data2!A84&gt;0,Data2!A84-4,"")</f>
        <v/>
      </c>
      <c r="B82" s="1" t="str">
        <f>IF(Data2!B84&gt;0,Data2!B84-4,"")</f>
        <v/>
      </c>
      <c r="C82" s="1" t="str">
        <f>IF(Data2!C84&gt;0,4-Data2!C84,"")</f>
        <v/>
      </c>
      <c r="D82" s="1" t="str">
        <f>IF(Data2!D84&gt;0,4-Data2!D84,"")</f>
        <v/>
      </c>
      <c r="E82" s="1" t="str">
        <f>IF(Data2!E84&gt;0,4-Data2!E84,"")</f>
        <v/>
      </c>
      <c r="F82" s="1" t="str">
        <f>IF(Data2!F84&gt;0,Data2!F84-4,"")</f>
        <v/>
      </c>
      <c r="G82" s="1" t="str">
        <f>IF(Data2!G84&gt;0,Data2!G84-4,"")</f>
        <v/>
      </c>
      <c r="H82" s="1" t="str">
        <f>IF(Data2!H84&gt;0,Data2!H84-4,"")</f>
        <v/>
      </c>
      <c r="I82" s="1" t="str">
        <f>IF(Data2!I84&gt;0,4-Data2!I84,"")</f>
        <v/>
      </c>
      <c r="J82" s="1" t="str">
        <f>IF(Data2!J84&gt;0,4-Data2!J84,"")</f>
        <v/>
      </c>
      <c r="K82" s="1" t="str">
        <f>IF(Data2!K84&gt;0,Data2!K84-4,"")</f>
        <v/>
      </c>
      <c r="L82" s="1" t="str">
        <f>IF(Data2!L84&gt;0,4-Data2!L84,"")</f>
        <v/>
      </c>
      <c r="M82" s="1" t="str">
        <f>IF(Data2!M84&gt;0,Data2!M84-4,"")</f>
        <v/>
      </c>
      <c r="N82" s="1" t="str">
        <f>IF(Data2!N84&gt;0,Data2!N84-4,"")</f>
        <v/>
      </c>
      <c r="O82" s="1" t="str">
        <f>IF(Data2!O84&gt;0,Data2!O84-4,"")</f>
        <v/>
      </c>
      <c r="P82" s="1" t="str">
        <f>IF(Data2!P84&gt;0,Data2!P84-4,"")</f>
        <v/>
      </c>
      <c r="Q82" s="1" t="str">
        <f>IF(Data2!Q84&gt;0,4-Data2!Q84,"")</f>
        <v/>
      </c>
      <c r="R82" s="1" t="str">
        <f>IF(Data2!R84&gt;0,4-Data2!R84,"")</f>
        <v/>
      </c>
      <c r="S82" s="1" t="str">
        <f>IF(Data2!S84&gt;0,4-Data2!S84,"")</f>
        <v/>
      </c>
      <c r="T82" s="1" t="str">
        <f>IF(Data2!T84&gt;0,Data2!T84-4,"")</f>
        <v/>
      </c>
      <c r="U82" s="1" t="str">
        <f>IF(Data2!U84&gt;0,4-Data2!U84,"")</f>
        <v/>
      </c>
      <c r="V82" s="1" t="str">
        <f>IF(Data2!V84&gt;0,Data2!V84-4,"")</f>
        <v/>
      </c>
      <c r="W82" s="1" t="str">
        <f>IF(Data2!W84&gt;0,4-Data2!W84,"")</f>
        <v/>
      </c>
      <c r="X82" s="1" t="str">
        <f>IF(Data2!X84&gt;0,4-Data2!X84,"")</f>
        <v/>
      </c>
      <c r="Y82" s="1" t="str">
        <f>IF(Data2!Y84&gt;0,4-Data2!Y84,"")</f>
        <v/>
      </c>
      <c r="Z82" s="1" t="str">
        <f>IF(Data2!Z84&gt;0,Data2!Z84-4,"")</f>
        <v/>
      </c>
      <c r="AC82" s="2" t="str">
        <f t="shared" si="6"/>
        <v/>
      </c>
      <c r="AD82" s="2" t="str">
        <f t="shared" si="7"/>
        <v/>
      </c>
      <c r="AE82" s="2" t="str">
        <f t="shared" si="8"/>
        <v/>
      </c>
      <c r="AF82" s="2" t="str">
        <f t="shared" si="9"/>
        <v/>
      </c>
      <c r="AG82" s="2" t="str">
        <f t="shared" si="10"/>
        <v/>
      </c>
      <c r="AH82" s="2" t="str">
        <f t="shared" si="11"/>
        <v/>
      </c>
    </row>
    <row r="83" spans="1:34">
      <c r="A83" s="1" t="str">
        <f>IF(Data2!A85&gt;0,Data2!A85-4,"")</f>
        <v/>
      </c>
      <c r="B83" s="1" t="str">
        <f>IF(Data2!B85&gt;0,Data2!B85-4,"")</f>
        <v/>
      </c>
      <c r="C83" s="1" t="str">
        <f>IF(Data2!C85&gt;0,4-Data2!C85,"")</f>
        <v/>
      </c>
      <c r="D83" s="1" t="str">
        <f>IF(Data2!D85&gt;0,4-Data2!D85,"")</f>
        <v/>
      </c>
      <c r="E83" s="1" t="str">
        <f>IF(Data2!E85&gt;0,4-Data2!E85,"")</f>
        <v/>
      </c>
      <c r="F83" s="1" t="str">
        <f>IF(Data2!F85&gt;0,Data2!F85-4,"")</f>
        <v/>
      </c>
      <c r="G83" s="1" t="str">
        <f>IF(Data2!G85&gt;0,Data2!G85-4,"")</f>
        <v/>
      </c>
      <c r="H83" s="1" t="str">
        <f>IF(Data2!H85&gt;0,Data2!H85-4,"")</f>
        <v/>
      </c>
      <c r="I83" s="1" t="str">
        <f>IF(Data2!I85&gt;0,4-Data2!I85,"")</f>
        <v/>
      </c>
      <c r="J83" s="1" t="str">
        <f>IF(Data2!J85&gt;0,4-Data2!J85,"")</f>
        <v/>
      </c>
      <c r="K83" s="1" t="str">
        <f>IF(Data2!K85&gt;0,Data2!K85-4,"")</f>
        <v/>
      </c>
      <c r="L83" s="1" t="str">
        <f>IF(Data2!L85&gt;0,4-Data2!L85,"")</f>
        <v/>
      </c>
      <c r="M83" s="1" t="str">
        <f>IF(Data2!M85&gt;0,Data2!M85-4,"")</f>
        <v/>
      </c>
      <c r="N83" s="1" t="str">
        <f>IF(Data2!N85&gt;0,Data2!N85-4,"")</f>
        <v/>
      </c>
      <c r="O83" s="1" t="str">
        <f>IF(Data2!O85&gt;0,Data2!O85-4,"")</f>
        <v/>
      </c>
      <c r="P83" s="1" t="str">
        <f>IF(Data2!P85&gt;0,Data2!P85-4,"")</f>
        <v/>
      </c>
      <c r="Q83" s="1" t="str">
        <f>IF(Data2!Q85&gt;0,4-Data2!Q85,"")</f>
        <v/>
      </c>
      <c r="R83" s="1" t="str">
        <f>IF(Data2!R85&gt;0,4-Data2!R85,"")</f>
        <v/>
      </c>
      <c r="S83" s="1" t="str">
        <f>IF(Data2!S85&gt;0,4-Data2!S85,"")</f>
        <v/>
      </c>
      <c r="T83" s="1" t="str">
        <f>IF(Data2!T85&gt;0,Data2!T85-4,"")</f>
        <v/>
      </c>
      <c r="U83" s="1" t="str">
        <f>IF(Data2!U85&gt;0,4-Data2!U85,"")</f>
        <v/>
      </c>
      <c r="V83" s="1" t="str">
        <f>IF(Data2!V85&gt;0,Data2!V85-4,"")</f>
        <v/>
      </c>
      <c r="W83" s="1" t="str">
        <f>IF(Data2!W85&gt;0,4-Data2!W85,"")</f>
        <v/>
      </c>
      <c r="X83" s="1" t="str">
        <f>IF(Data2!X85&gt;0,4-Data2!X85,"")</f>
        <v/>
      </c>
      <c r="Y83" s="1" t="str">
        <f>IF(Data2!Y85&gt;0,4-Data2!Y85,"")</f>
        <v/>
      </c>
      <c r="Z83" s="1" t="str">
        <f>IF(Data2!Z85&gt;0,Data2!Z85-4,"")</f>
        <v/>
      </c>
      <c r="AC83" s="2" t="str">
        <f t="shared" si="6"/>
        <v/>
      </c>
      <c r="AD83" s="2" t="str">
        <f t="shared" si="7"/>
        <v/>
      </c>
      <c r="AE83" s="2" t="str">
        <f t="shared" si="8"/>
        <v/>
      </c>
      <c r="AF83" s="2" t="str">
        <f t="shared" si="9"/>
        <v/>
      </c>
      <c r="AG83" s="2" t="str">
        <f t="shared" si="10"/>
        <v/>
      </c>
      <c r="AH83" s="2" t="str">
        <f t="shared" si="11"/>
        <v/>
      </c>
    </row>
    <row r="84" spans="1:34">
      <c r="A84" s="1" t="str">
        <f>IF(Data2!A86&gt;0,Data2!A86-4,"")</f>
        <v/>
      </c>
      <c r="B84" s="1" t="str">
        <f>IF(Data2!B86&gt;0,Data2!B86-4,"")</f>
        <v/>
      </c>
      <c r="C84" s="1" t="str">
        <f>IF(Data2!C86&gt;0,4-Data2!C86,"")</f>
        <v/>
      </c>
      <c r="D84" s="1" t="str">
        <f>IF(Data2!D86&gt;0,4-Data2!D86,"")</f>
        <v/>
      </c>
      <c r="E84" s="1" t="str">
        <f>IF(Data2!E86&gt;0,4-Data2!E86,"")</f>
        <v/>
      </c>
      <c r="F84" s="1" t="str">
        <f>IF(Data2!F86&gt;0,Data2!F86-4,"")</f>
        <v/>
      </c>
      <c r="G84" s="1" t="str">
        <f>IF(Data2!G86&gt;0,Data2!G86-4,"")</f>
        <v/>
      </c>
      <c r="H84" s="1" t="str">
        <f>IF(Data2!H86&gt;0,Data2!H86-4,"")</f>
        <v/>
      </c>
      <c r="I84" s="1" t="str">
        <f>IF(Data2!I86&gt;0,4-Data2!I86,"")</f>
        <v/>
      </c>
      <c r="J84" s="1" t="str">
        <f>IF(Data2!J86&gt;0,4-Data2!J86,"")</f>
        <v/>
      </c>
      <c r="K84" s="1" t="str">
        <f>IF(Data2!K86&gt;0,Data2!K86-4,"")</f>
        <v/>
      </c>
      <c r="L84" s="1" t="str">
        <f>IF(Data2!L86&gt;0,4-Data2!L86,"")</f>
        <v/>
      </c>
      <c r="M84" s="1" t="str">
        <f>IF(Data2!M86&gt;0,Data2!M86-4,"")</f>
        <v/>
      </c>
      <c r="N84" s="1" t="str">
        <f>IF(Data2!N86&gt;0,Data2!N86-4,"")</f>
        <v/>
      </c>
      <c r="O84" s="1" t="str">
        <f>IF(Data2!O86&gt;0,Data2!O86-4,"")</f>
        <v/>
      </c>
      <c r="P84" s="1" t="str">
        <f>IF(Data2!P86&gt;0,Data2!P86-4,"")</f>
        <v/>
      </c>
      <c r="Q84" s="1" t="str">
        <f>IF(Data2!Q86&gt;0,4-Data2!Q86,"")</f>
        <v/>
      </c>
      <c r="R84" s="1" t="str">
        <f>IF(Data2!R86&gt;0,4-Data2!R86,"")</f>
        <v/>
      </c>
      <c r="S84" s="1" t="str">
        <f>IF(Data2!S86&gt;0,4-Data2!S86,"")</f>
        <v/>
      </c>
      <c r="T84" s="1" t="str">
        <f>IF(Data2!T86&gt;0,Data2!T86-4,"")</f>
        <v/>
      </c>
      <c r="U84" s="1" t="str">
        <f>IF(Data2!U86&gt;0,4-Data2!U86,"")</f>
        <v/>
      </c>
      <c r="V84" s="1" t="str">
        <f>IF(Data2!V86&gt;0,Data2!V86-4,"")</f>
        <v/>
      </c>
      <c r="W84" s="1" t="str">
        <f>IF(Data2!W86&gt;0,4-Data2!W86,"")</f>
        <v/>
      </c>
      <c r="X84" s="1" t="str">
        <f>IF(Data2!X86&gt;0,4-Data2!X86,"")</f>
        <v/>
      </c>
      <c r="Y84" s="1" t="str">
        <f>IF(Data2!Y86&gt;0,4-Data2!Y86,"")</f>
        <v/>
      </c>
      <c r="Z84" s="1" t="str">
        <f>IF(Data2!Z86&gt;0,Data2!Z86-4,"")</f>
        <v/>
      </c>
      <c r="AC84" s="2" t="str">
        <f t="shared" si="6"/>
        <v/>
      </c>
      <c r="AD84" s="2" t="str">
        <f t="shared" si="7"/>
        <v/>
      </c>
      <c r="AE84" s="2" t="str">
        <f t="shared" si="8"/>
        <v/>
      </c>
      <c r="AF84" s="2" t="str">
        <f t="shared" si="9"/>
        <v/>
      </c>
      <c r="AG84" s="2" t="str">
        <f t="shared" si="10"/>
        <v/>
      </c>
      <c r="AH84" s="2" t="str">
        <f t="shared" si="11"/>
        <v/>
      </c>
    </row>
    <row r="85" spans="1:34">
      <c r="A85" s="1" t="str">
        <f>IF(Data2!A87&gt;0,Data2!A87-4,"")</f>
        <v/>
      </c>
      <c r="B85" s="1" t="str">
        <f>IF(Data2!B87&gt;0,Data2!B87-4,"")</f>
        <v/>
      </c>
      <c r="C85" s="1" t="str">
        <f>IF(Data2!C87&gt;0,4-Data2!C87,"")</f>
        <v/>
      </c>
      <c r="D85" s="1" t="str">
        <f>IF(Data2!D87&gt;0,4-Data2!D87,"")</f>
        <v/>
      </c>
      <c r="E85" s="1" t="str">
        <f>IF(Data2!E87&gt;0,4-Data2!E87,"")</f>
        <v/>
      </c>
      <c r="F85" s="1" t="str">
        <f>IF(Data2!F87&gt;0,Data2!F87-4,"")</f>
        <v/>
      </c>
      <c r="G85" s="1" t="str">
        <f>IF(Data2!G87&gt;0,Data2!G87-4,"")</f>
        <v/>
      </c>
      <c r="H85" s="1" t="str">
        <f>IF(Data2!H87&gt;0,Data2!H87-4,"")</f>
        <v/>
      </c>
      <c r="I85" s="1" t="str">
        <f>IF(Data2!I87&gt;0,4-Data2!I87,"")</f>
        <v/>
      </c>
      <c r="J85" s="1" t="str">
        <f>IF(Data2!J87&gt;0,4-Data2!J87,"")</f>
        <v/>
      </c>
      <c r="K85" s="1" t="str">
        <f>IF(Data2!K87&gt;0,Data2!K87-4,"")</f>
        <v/>
      </c>
      <c r="L85" s="1" t="str">
        <f>IF(Data2!L87&gt;0,4-Data2!L87,"")</f>
        <v/>
      </c>
      <c r="M85" s="1" t="str">
        <f>IF(Data2!M87&gt;0,Data2!M87-4,"")</f>
        <v/>
      </c>
      <c r="N85" s="1" t="str">
        <f>IF(Data2!N87&gt;0,Data2!N87-4,"")</f>
        <v/>
      </c>
      <c r="O85" s="1" t="str">
        <f>IF(Data2!O87&gt;0,Data2!O87-4,"")</f>
        <v/>
      </c>
      <c r="P85" s="1" t="str">
        <f>IF(Data2!P87&gt;0,Data2!P87-4,"")</f>
        <v/>
      </c>
      <c r="Q85" s="1" t="str">
        <f>IF(Data2!Q87&gt;0,4-Data2!Q87,"")</f>
        <v/>
      </c>
      <c r="R85" s="1" t="str">
        <f>IF(Data2!R87&gt;0,4-Data2!R87,"")</f>
        <v/>
      </c>
      <c r="S85" s="1" t="str">
        <f>IF(Data2!S87&gt;0,4-Data2!S87,"")</f>
        <v/>
      </c>
      <c r="T85" s="1" t="str">
        <f>IF(Data2!T87&gt;0,Data2!T87-4,"")</f>
        <v/>
      </c>
      <c r="U85" s="1" t="str">
        <f>IF(Data2!U87&gt;0,4-Data2!U87,"")</f>
        <v/>
      </c>
      <c r="V85" s="1" t="str">
        <f>IF(Data2!V87&gt;0,Data2!V87-4,"")</f>
        <v/>
      </c>
      <c r="W85" s="1" t="str">
        <f>IF(Data2!W87&gt;0,4-Data2!W87,"")</f>
        <v/>
      </c>
      <c r="X85" s="1" t="str">
        <f>IF(Data2!X87&gt;0,4-Data2!X87,"")</f>
        <v/>
      </c>
      <c r="Y85" s="1" t="str">
        <f>IF(Data2!Y87&gt;0,4-Data2!Y87,"")</f>
        <v/>
      </c>
      <c r="Z85" s="1" t="str">
        <f>IF(Data2!Z87&gt;0,Data2!Z87-4,"")</f>
        <v/>
      </c>
      <c r="AC85" s="2" t="str">
        <f t="shared" si="6"/>
        <v/>
      </c>
      <c r="AD85" s="2" t="str">
        <f t="shared" si="7"/>
        <v/>
      </c>
      <c r="AE85" s="2" t="str">
        <f t="shared" si="8"/>
        <v/>
      </c>
      <c r="AF85" s="2" t="str">
        <f t="shared" si="9"/>
        <v/>
      </c>
      <c r="AG85" s="2" t="str">
        <f t="shared" si="10"/>
        <v/>
      </c>
      <c r="AH85" s="2" t="str">
        <f t="shared" si="11"/>
        <v/>
      </c>
    </row>
    <row r="86" spans="1:34">
      <c r="A86" s="1" t="str">
        <f>IF(Data2!A88&gt;0,Data2!A88-4,"")</f>
        <v/>
      </c>
      <c r="B86" s="1" t="str">
        <f>IF(Data2!B88&gt;0,Data2!B88-4,"")</f>
        <v/>
      </c>
      <c r="C86" s="1" t="str">
        <f>IF(Data2!C88&gt;0,4-Data2!C88,"")</f>
        <v/>
      </c>
      <c r="D86" s="1" t="str">
        <f>IF(Data2!D88&gt;0,4-Data2!D88,"")</f>
        <v/>
      </c>
      <c r="E86" s="1" t="str">
        <f>IF(Data2!E88&gt;0,4-Data2!E88,"")</f>
        <v/>
      </c>
      <c r="F86" s="1" t="str">
        <f>IF(Data2!F88&gt;0,Data2!F88-4,"")</f>
        <v/>
      </c>
      <c r="G86" s="1" t="str">
        <f>IF(Data2!G88&gt;0,Data2!G88-4,"")</f>
        <v/>
      </c>
      <c r="H86" s="1" t="str">
        <f>IF(Data2!H88&gt;0,Data2!H88-4,"")</f>
        <v/>
      </c>
      <c r="I86" s="1" t="str">
        <f>IF(Data2!I88&gt;0,4-Data2!I88,"")</f>
        <v/>
      </c>
      <c r="J86" s="1" t="str">
        <f>IF(Data2!J88&gt;0,4-Data2!J88,"")</f>
        <v/>
      </c>
      <c r="K86" s="1" t="str">
        <f>IF(Data2!K88&gt;0,Data2!K88-4,"")</f>
        <v/>
      </c>
      <c r="L86" s="1" t="str">
        <f>IF(Data2!L88&gt;0,4-Data2!L88,"")</f>
        <v/>
      </c>
      <c r="M86" s="1" t="str">
        <f>IF(Data2!M88&gt;0,Data2!M88-4,"")</f>
        <v/>
      </c>
      <c r="N86" s="1" t="str">
        <f>IF(Data2!N88&gt;0,Data2!N88-4,"")</f>
        <v/>
      </c>
      <c r="O86" s="1" t="str">
        <f>IF(Data2!O88&gt;0,Data2!O88-4,"")</f>
        <v/>
      </c>
      <c r="P86" s="1" t="str">
        <f>IF(Data2!P88&gt;0,Data2!P88-4,"")</f>
        <v/>
      </c>
      <c r="Q86" s="1" t="str">
        <f>IF(Data2!Q88&gt;0,4-Data2!Q88,"")</f>
        <v/>
      </c>
      <c r="R86" s="1" t="str">
        <f>IF(Data2!R88&gt;0,4-Data2!R88,"")</f>
        <v/>
      </c>
      <c r="S86" s="1" t="str">
        <f>IF(Data2!S88&gt;0,4-Data2!S88,"")</f>
        <v/>
      </c>
      <c r="T86" s="1" t="str">
        <f>IF(Data2!T88&gt;0,Data2!T88-4,"")</f>
        <v/>
      </c>
      <c r="U86" s="1" t="str">
        <f>IF(Data2!U88&gt;0,4-Data2!U88,"")</f>
        <v/>
      </c>
      <c r="V86" s="1" t="str">
        <f>IF(Data2!V88&gt;0,Data2!V88-4,"")</f>
        <v/>
      </c>
      <c r="W86" s="1" t="str">
        <f>IF(Data2!W88&gt;0,4-Data2!W88,"")</f>
        <v/>
      </c>
      <c r="X86" s="1" t="str">
        <f>IF(Data2!X88&gt;0,4-Data2!X88,"")</f>
        <v/>
      </c>
      <c r="Y86" s="1" t="str">
        <f>IF(Data2!Y88&gt;0,4-Data2!Y88,"")</f>
        <v/>
      </c>
      <c r="Z86" s="1" t="str">
        <f>IF(Data2!Z88&gt;0,Data2!Z88-4,"")</f>
        <v/>
      </c>
      <c r="AC86" s="2" t="str">
        <f t="shared" si="6"/>
        <v/>
      </c>
      <c r="AD86" s="2" t="str">
        <f t="shared" si="7"/>
        <v/>
      </c>
      <c r="AE86" s="2" t="str">
        <f t="shared" si="8"/>
        <v/>
      </c>
      <c r="AF86" s="2" t="str">
        <f t="shared" si="9"/>
        <v/>
      </c>
      <c r="AG86" s="2" t="str">
        <f t="shared" si="10"/>
        <v/>
      </c>
      <c r="AH86" s="2" t="str">
        <f t="shared" si="11"/>
        <v/>
      </c>
    </row>
    <row r="87" spans="1:34">
      <c r="A87" s="1" t="str">
        <f>IF(Data2!A89&gt;0,Data2!A89-4,"")</f>
        <v/>
      </c>
      <c r="B87" s="1" t="str">
        <f>IF(Data2!B89&gt;0,Data2!B89-4,"")</f>
        <v/>
      </c>
      <c r="C87" s="1" t="str">
        <f>IF(Data2!C89&gt;0,4-Data2!C89,"")</f>
        <v/>
      </c>
      <c r="D87" s="1" t="str">
        <f>IF(Data2!D89&gt;0,4-Data2!D89,"")</f>
        <v/>
      </c>
      <c r="E87" s="1" t="str">
        <f>IF(Data2!E89&gt;0,4-Data2!E89,"")</f>
        <v/>
      </c>
      <c r="F87" s="1" t="str">
        <f>IF(Data2!F89&gt;0,Data2!F89-4,"")</f>
        <v/>
      </c>
      <c r="G87" s="1" t="str">
        <f>IF(Data2!G89&gt;0,Data2!G89-4,"")</f>
        <v/>
      </c>
      <c r="H87" s="1" t="str">
        <f>IF(Data2!H89&gt;0,Data2!H89-4,"")</f>
        <v/>
      </c>
      <c r="I87" s="1" t="str">
        <f>IF(Data2!I89&gt;0,4-Data2!I89,"")</f>
        <v/>
      </c>
      <c r="J87" s="1" t="str">
        <f>IF(Data2!J89&gt;0,4-Data2!J89,"")</f>
        <v/>
      </c>
      <c r="K87" s="1" t="str">
        <f>IF(Data2!K89&gt;0,Data2!K89-4,"")</f>
        <v/>
      </c>
      <c r="L87" s="1" t="str">
        <f>IF(Data2!L89&gt;0,4-Data2!L89,"")</f>
        <v/>
      </c>
      <c r="M87" s="1" t="str">
        <f>IF(Data2!M89&gt;0,Data2!M89-4,"")</f>
        <v/>
      </c>
      <c r="N87" s="1" t="str">
        <f>IF(Data2!N89&gt;0,Data2!N89-4,"")</f>
        <v/>
      </c>
      <c r="O87" s="1" t="str">
        <f>IF(Data2!O89&gt;0,Data2!O89-4,"")</f>
        <v/>
      </c>
      <c r="P87" s="1" t="str">
        <f>IF(Data2!P89&gt;0,Data2!P89-4,"")</f>
        <v/>
      </c>
      <c r="Q87" s="1" t="str">
        <f>IF(Data2!Q89&gt;0,4-Data2!Q89,"")</f>
        <v/>
      </c>
      <c r="R87" s="1" t="str">
        <f>IF(Data2!R89&gt;0,4-Data2!R89,"")</f>
        <v/>
      </c>
      <c r="S87" s="1" t="str">
        <f>IF(Data2!S89&gt;0,4-Data2!S89,"")</f>
        <v/>
      </c>
      <c r="T87" s="1" t="str">
        <f>IF(Data2!T89&gt;0,Data2!T89-4,"")</f>
        <v/>
      </c>
      <c r="U87" s="1" t="str">
        <f>IF(Data2!U89&gt;0,4-Data2!U89,"")</f>
        <v/>
      </c>
      <c r="V87" s="1" t="str">
        <f>IF(Data2!V89&gt;0,Data2!V89-4,"")</f>
        <v/>
      </c>
      <c r="W87" s="1" t="str">
        <f>IF(Data2!W89&gt;0,4-Data2!W89,"")</f>
        <v/>
      </c>
      <c r="X87" s="1" t="str">
        <f>IF(Data2!X89&gt;0,4-Data2!X89,"")</f>
        <v/>
      </c>
      <c r="Y87" s="1" t="str">
        <f>IF(Data2!Y89&gt;0,4-Data2!Y89,"")</f>
        <v/>
      </c>
      <c r="Z87" s="1" t="str">
        <f>IF(Data2!Z89&gt;0,Data2!Z89-4,"")</f>
        <v/>
      </c>
      <c r="AC87" s="2" t="str">
        <f t="shared" si="6"/>
        <v/>
      </c>
      <c r="AD87" s="2" t="str">
        <f t="shared" si="7"/>
        <v/>
      </c>
      <c r="AE87" s="2" t="str">
        <f t="shared" si="8"/>
        <v/>
      </c>
      <c r="AF87" s="2" t="str">
        <f t="shared" si="9"/>
        <v/>
      </c>
      <c r="AG87" s="2" t="str">
        <f t="shared" si="10"/>
        <v/>
      </c>
      <c r="AH87" s="2" t="str">
        <f t="shared" si="11"/>
        <v/>
      </c>
    </row>
    <row r="88" spans="1:34">
      <c r="A88" s="1" t="str">
        <f>IF(Data2!A90&gt;0,Data2!A90-4,"")</f>
        <v/>
      </c>
      <c r="B88" s="1" t="str">
        <f>IF(Data2!B90&gt;0,Data2!B90-4,"")</f>
        <v/>
      </c>
      <c r="C88" s="1" t="str">
        <f>IF(Data2!C90&gt;0,4-Data2!C90,"")</f>
        <v/>
      </c>
      <c r="D88" s="1" t="str">
        <f>IF(Data2!D90&gt;0,4-Data2!D90,"")</f>
        <v/>
      </c>
      <c r="E88" s="1" t="str">
        <f>IF(Data2!E90&gt;0,4-Data2!E90,"")</f>
        <v/>
      </c>
      <c r="F88" s="1" t="str">
        <f>IF(Data2!F90&gt;0,Data2!F90-4,"")</f>
        <v/>
      </c>
      <c r="G88" s="1" t="str">
        <f>IF(Data2!G90&gt;0,Data2!G90-4,"")</f>
        <v/>
      </c>
      <c r="H88" s="1" t="str">
        <f>IF(Data2!H90&gt;0,Data2!H90-4,"")</f>
        <v/>
      </c>
      <c r="I88" s="1" t="str">
        <f>IF(Data2!I90&gt;0,4-Data2!I90,"")</f>
        <v/>
      </c>
      <c r="J88" s="1" t="str">
        <f>IF(Data2!J90&gt;0,4-Data2!J90,"")</f>
        <v/>
      </c>
      <c r="K88" s="1" t="str">
        <f>IF(Data2!K90&gt;0,Data2!K90-4,"")</f>
        <v/>
      </c>
      <c r="L88" s="1" t="str">
        <f>IF(Data2!L90&gt;0,4-Data2!L90,"")</f>
        <v/>
      </c>
      <c r="M88" s="1" t="str">
        <f>IF(Data2!M90&gt;0,Data2!M90-4,"")</f>
        <v/>
      </c>
      <c r="N88" s="1" t="str">
        <f>IF(Data2!N90&gt;0,Data2!N90-4,"")</f>
        <v/>
      </c>
      <c r="O88" s="1" t="str">
        <f>IF(Data2!O90&gt;0,Data2!O90-4,"")</f>
        <v/>
      </c>
      <c r="P88" s="1" t="str">
        <f>IF(Data2!P90&gt;0,Data2!P90-4,"")</f>
        <v/>
      </c>
      <c r="Q88" s="1" t="str">
        <f>IF(Data2!Q90&gt;0,4-Data2!Q90,"")</f>
        <v/>
      </c>
      <c r="R88" s="1" t="str">
        <f>IF(Data2!R90&gt;0,4-Data2!R90,"")</f>
        <v/>
      </c>
      <c r="S88" s="1" t="str">
        <f>IF(Data2!S90&gt;0,4-Data2!S90,"")</f>
        <v/>
      </c>
      <c r="T88" s="1" t="str">
        <f>IF(Data2!T90&gt;0,Data2!T90-4,"")</f>
        <v/>
      </c>
      <c r="U88" s="1" t="str">
        <f>IF(Data2!U90&gt;0,4-Data2!U90,"")</f>
        <v/>
      </c>
      <c r="V88" s="1" t="str">
        <f>IF(Data2!V90&gt;0,Data2!V90-4,"")</f>
        <v/>
      </c>
      <c r="W88" s="1" t="str">
        <f>IF(Data2!W90&gt;0,4-Data2!W90,"")</f>
        <v/>
      </c>
      <c r="X88" s="1" t="str">
        <f>IF(Data2!X90&gt;0,4-Data2!X90,"")</f>
        <v/>
      </c>
      <c r="Y88" s="1" t="str">
        <f>IF(Data2!Y90&gt;0,4-Data2!Y90,"")</f>
        <v/>
      </c>
      <c r="Z88" s="1" t="str">
        <f>IF(Data2!Z90&gt;0,Data2!Z90-4,"")</f>
        <v/>
      </c>
      <c r="AC88" s="2" t="str">
        <f t="shared" si="6"/>
        <v/>
      </c>
      <c r="AD88" s="2" t="str">
        <f t="shared" si="7"/>
        <v/>
      </c>
      <c r="AE88" s="2" t="str">
        <f t="shared" si="8"/>
        <v/>
      </c>
      <c r="AF88" s="2" t="str">
        <f t="shared" si="9"/>
        <v/>
      </c>
      <c r="AG88" s="2" t="str">
        <f t="shared" si="10"/>
        <v/>
      </c>
      <c r="AH88" s="2" t="str">
        <f t="shared" si="11"/>
        <v/>
      </c>
    </row>
    <row r="89" spans="1:34">
      <c r="A89" s="1" t="str">
        <f>IF(Data2!A91&gt;0,Data2!A91-4,"")</f>
        <v/>
      </c>
      <c r="B89" s="1" t="str">
        <f>IF(Data2!B91&gt;0,Data2!B91-4,"")</f>
        <v/>
      </c>
      <c r="C89" s="1" t="str">
        <f>IF(Data2!C91&gt;0,4-Data2!C91,"")</f>
        <v/>
      </c>
      <c r="D89" s="1" t="str">
        <f>IF(Data2!D91&gt;0,4-Data2!D91,"")</f>
        <v/>
      </c>
      <c r="E89" s="1" t="str">
        <f>IF(Data2!E91&gt;0,4-Data2!E91,"")</f>
        <v/>
      </c>
      <c r="F89" s="1" t="str">
        <f>IF(Data2!F91&gt;0,Data2!F91-4,"")</f>
        <v/>
      </c>
      <c r="G89" s="1" t="str">
        <f>IF(Data2!G91&gt;0,Data2!G91-4,"")</f>
        <v/>
      </c>
      <c r="H89" s="1" t="str">
        <f>IF(Data2!H91&gt;0,Data2!H91-4,"")</f>
        <v/>
      </c>
      <c r="I89" s="1" t="str">
        <f>IF(Data2!I91&gt;0,4-Data2!I91,"")</f>
        <v/>
      </c>
      <c r="J89" s="1" t="str">
        <f>IF(Data2!J91&gt;0,4-Data2!J91,"")</f>
        <v/>
      </c>
      <c r="K89" s="1" t="str">
        <f>IF(Data2!K91&gt;0,Data2!K91-4,"")</f>
        <v/>
      </c>
      <c r="L89" s="1" t="str">
        <f>IF(Data2!L91&gt;0,4-Data2!L91,"")</f>
        <v/>
      </c>
      <c r="M89" s="1" t="str">
        <f>IF(Data2!M91&gt;0,Data2!M91-4,"")</f>
        <v/>
      </c>
      <c r="N89" s="1" t="str">
        <f>IF(Data2!N91&gt;0,Data2!N91-4,"")</f>
        <v/>
      </c>
      <c r="O89" s="1" t="str">
        <f>IF(Data2!O91&gt;0,Data2!O91-4,"")</f>
        <v/>
      </c>
      <c r="P89" s="1" t="str">
        <f>IF(Data2!P91&gt;0,Data2!P91-4,"")</f>
        <v/>
      </c>
      <c r="Q89" s="1" t="str">
        <f>IF(Data2!Q91&gt;0,4-Data2!Q91,"")</f>
        <v/>
      </c>
      <c r="R89" s="1" t="str">
        <f>IF(Data2!R91&gt;0,4-Data2!R91,"")</f>
        <v/>
      </c>
      <c r="S89" s="1" t="str">
        <f>IF(Data2!S91&gt;0,4-Data2!S91,"")</f>
        <v/>
      </c>
      <c r="T89" s="1" t="str">
        <f>IF(Data2!T91&gt;0,Data2!T91-4,"")</f>
        <v/>
      </c>
      <c r="U89" s="1" t="str">
        <f>IF(Data2!U91&gt;0,4-Data2!U91,"")</f>
        <v/>
      </c>
      <c r="V89" s="1" t="str">
        <f>IF(Data2!V91&gt;0,Data2!V91-4,"")</f>
        <v/>
      </c>
      <c r="W89" s="1" t="str">
        <f>IF(Data2!W91&gt;0,4-Data2!W91,"")</f>
        <v/>
      </c>
      <c r="X89" s="1" t="str">
        <f>IF(Data2!X91&gt;0,4-Data2!X91,"")</f>
        <v/>
      </c>
      <c r="Y89" s="1" t="str">
        <f>IF(Data2!Y91&gt;0,4-Data2!Y91,"")</f>
        <v/>
      </c>
      <c r="Z89" s="1" t="str">
        <f>IF(Data2!Z91&gt;0,Data2!Z91-4,"")</f>
        <v/>
      </c>
      <c r="AC89" s="2" t="str">
        <f t="shared" si="6"/>
        <v/>
      </c>
      <c r="AD89" s="2" t="str">
        <f t="shared" si="7"/>
        <v/>
      </c>
      <c r="AE89" s="2" t="str">
        <f t="shared" si="8"/>
        <v/>
      </c>
      <c r="AF89" s="2" t="str">
        <f t="shared" si="9"/>
        <v/>
      </c>
      <c r="AG89" s="2" t="str">
        <f t="shared" si="10"/>
        <v/>
      </c>
      <c r="AH89" s="2" t="str">
        <f t="shared" si="11"/>
        <v/>
      </c>
    </row>
    <row r="90" spans="1:34">
      <c r="A90" s="1" t="str">
        <f>IF(Data2!A92&gt;0,Data2!A92-4,"")</f>
        <v/>
      </c>
      <c r="B90" s="1" t="str">
        <f>IF(Data2!B92&gt;0,Data2!B92-4,"")</f>
        <v/>
      </c>
      <c r="C90" s="1" t="str">
        <f>IF(Data2!C92&gt;0,4-Data2!C92,"")</f>
        <v/>
      </c>
      <c r="D90" s="1" t="str">
        <f>IF(Data2!D92&gt;0,4-Data2!D92,"")</f>
        <v/>
      </c>
      <c r="E90" s="1" t="str">
        <f>IF(Data2!E92&gt;0,4-Data2!E92,"")</f>
        <v/>
      </c>
      <c r="F90" s="1" t="str">
        <f>IF(Data2!F92&gt;0,Data2!F92-4,"")</f>
        <v/>
      </c>
      <c r="G90" s="1" t="str">
        <f>IF(Data2!G92&gt;0,Data2!G92-4,"")</f>
        <v/>
      </c>
      <c r="H90" s="1" t="str">
        <f>IF(Data2!H92&gt;0,Data2!H92-4,"")</f>
        <v/>
      </c>
      <c r="I90" s="1" t="str">
        <f>IF(Data2!I92&gt;0,4-Data2!I92,"")</f>
        <v/>
      </c>
      <c r="J90" s="1" t="str">
        <f>IF(Data2!J92&gt;0,4-Data2!J92,"")</f>
        <v/>
      </c>
      <c r="K90" s="1" t="str">
        <f>IF(Data2!K92&gt;0,Data2!K92-4,"")</f>
        <v/>
      </c>
      <c r="L90" s="1" t="str">
        <f>IF(Data2!L92&gt;0,4-Data2!L92,"")</f>
        <v/>
      </c>
      <c r="M90" s="1" t="str">
        <f>IF(Data2!M92&gt;0,Data2!M92-4,"")</f>
        <v/>
      </c>
      <c r="N90" s="1" t="str">
        <f>IF(Data2!N92&gt;0,Data2!N92-4,"")</f>
        <v/>
      </c>
      <c r="O90" s="1" t="str">
        <f>IF(Data2!O92&gt;0,Data2!O92-4,"")</f>
        <v/>
      </c>
      <c r="P90" s="1" t="str">
        <f>IF(Data2!P92&gt;0,Data2!P92-4,"")</f>
        <v/>
      </c>
      <c r="Q90" s="1" t="str">
        <f>IF(Data2!Q92&gt;0,4-Data2!Q92,"")</f>
        <v/>
      </c>
      <c r="R90" s="1" t="str">
        <f>IF(Data2!R92&gt;0,4-Data2!R92,"")</f>
        <v/>
      </c>
      <c r="S90" s="1" t="str">
        <f>IF(Data2!S92&gt;0,4-Data2!S92,"")</f>
        <v/>
      </c>
      <c r="T90" s="1" t="str">
        <f>IF(Data2!T92&gt;0,Data2!T92-4,"")</f>
        <v/>
      </c>
      <c r="U90" s="1" t="str">
        <f>IF(Data2!U92&gt;0,4-Data2!U92,"")</f>
        <v/>
      </c>
      <c r="V90" s="1" t="str">
        <f>IF(Data2!V92&gt;0,Data2!V92-4,"")</f>
        <v/>
      </c>
      <c r="W90" s="1" t="str">
        <f>IF(Data2!W92&gt;0,4-Data2!W92,"")</f>
        <v/>
      </c>
      <c r="X90" s="1" t="str">
        <f>IF(Data2!X92&gt;0,4-Data2!X92,"")</f>
        <v/>
      </c>
      <c r="Y90" s="1" t="str">
        <f>IF(Data2!Y92&gt;0,4-Data2!Y92,"")</f>
        <v/>
      </c>
      <c r="Z90" s="1" t="str">
        <f>IF(Data2!Z92&gt;0,Data2!Z92-4,"")</f>
        <v/>
      </c>
      <c r="AC90" s="2" t="str">
        <f t="shared" si="6"/>
        <v/>
      </c>
      <c r="AD90" s="2" t="str">
        <f t="shared" si="7"/>
        <v/>
      </c>
      <c r="AE90" s="2" t="str">
        <f t="shared" si="8"/>
        <v/>
      </c>
      <c r="AF90" s="2" t="str">
        <f t="shared" si="9"/>
        <v/>
      </c>
      <c r="AG90" s="2" t="str">
        <f t="shared" si="10"/>
        <v/>
      </c>
      <c r="AH90" s="2" t="str">
        <f t="shared" si="11"/>
        <v/>
      </c>
    </row>
    <row r="91" spans="1:34">
      <c r="A91" s="1" t="str">
        <f>IF(Data2!A93&gt;0,Data2!A93-4,"")</f>
        <v/>
      </c>
      <c r="B91" s="1" t="str">
        <f>IF(Data2!B93&gt;0,Data2!B93-4,"")</f>
        <v/>
      </c>
      <c r="C91" s="1" t="str">
        <f>IF(Data2!C93&gt;0,4-Data2!C93,"")</f>
        <v/>
      </c>
      <c r="D91" s="1" t="str">
        <f>IF(Data2!D93&gt;0,4-Data2!D93,"")</f>
        <v/>
      </c>
      <c r="E91" s="1" t="str">
        <f>IF(Data2!E93&gt;0,4-Data2!E93,"")</f>
        <v/>
      </c>
      <c r="F91" s="1" t="str">
        <f>IF(Data2!F93&gt;0,Data2!F93-4,"")</f>
        <v/>
      </c>
      <c r="G91" s="1" t="str">
        <f>IF(Data2!G93&gt;0,Data2!G93-4,"")</f>
        <v/>
      </c>
      <c r="H91" s="1" t="str">
        <f>IF(Data2!H93&gt;0,Data2!H93-4,"")</f>
        <v/>
      </c>
      <c r="I91" s="1" t="str">
        <f>IF(Data2!I93&gt;0,4-Data2!I93,"")</f>
        <v/>
      </c>
      <c r="J91" s="1" t="str">
        <f>IF(Data2!J93&gt;0,4-Data2!J93,"")</f>
        <v/>
      </c>
      <c r="K91" s="1" t="str">
        <f>IF(Data2!K93&gt;0,Data2!K93-4,"")</f>
        <v/>
      </c>
      <c r="L91" s="1" t="str">
        <f>IF(Data2!L93&gt;0,4-Data2!L93,"")</f>
        <v/>
      </c>
      <c r="M91" s="1" t="str">
        <f>IF(Data2!M93&gt;0,Data2!M93-4,"")</f>
        <v/>
      </c>
      <c r="N91" s="1" t="str">
        <f>IF(Data2!N93&gt;0,Data2!N93-4,"")</f>
        <v/>
      </c>
      <c r="O91" s="1" t="str">
        <f>IF(Data2!O93&gt;0,Data2!O93-4,"")</f>
        <v/>
      </c>
      <c r="P91" s="1" t="str">
        <f>IF(Data2!P93&gt;0,Data2!P93-4,"")</f>
        <v/>
      </c>
      <c r="Q91" s="1" t="str">
        <f>IF(Data2!Q93&gt;0,4-Data2!Q93,"")</f>
        <v/>
      </c>
      <c r="R91" s="1" t="str">
        <f>IF(Data2!R93&gt;0,4-Data2!R93,"")</f>
        <v/>
      </c>
      <c r="S91" s="1" t="str">
        <f>IF(Data2!S93&gt;0,4-Data2!S93,"")</f>
        <v/>
      </c>
      <c r="T91" s="1" t="str">
        <f>IF(Data2!T93&gt;0,Data2!T93-4,"")</f>
        <v/>
      </c>
      <c r="U91" s="1" t="str">
        <f>IF(Data2!U93&gt;0,4-Data2!U93,"")</f>
        <v/>
      </c>
      <c r="V91" s="1" t="str">
        <f>IF(Data2!V93&gt;0,Data2!V93-4,"")</f>
        <v/>
      </c>
      <c r="W91" s="1" t="str">
        <f>IF(Data2!W93&gt;0,4-Data2!W93,"")</f>
        <v/>
      </c>
      <c r="X91" s="1" t="str">
        <f>IF(Data2!X93&gt;0,4-Data2!X93,"")</f>
        <v/>
      </c>
      <c r="Y91" s="1" t="str">
        <f>IF(Data2!Y93&gt;0,4-Data2!Y93,"")</f>
        <v/>
      </c>
      <c r="Z91" s="1" t="str">
        <f>IF(Data2!Z93&gt;0,Data2!Z93-4,"")</f>
        <v/>
      </c>
      <c r="AC91" s="2" t="str">
        <f t="shared" si="6"/>
        <v/>
      </c>
      <c r="AD91" s="2" t="str">
        <f t="shared" si="7"/>
        <v/>
      </c>
      <c r="AE91" s="2" t="str">
        <f t="shared" si="8"/>
        <v/>
      </c>
      <c r="AF91" s="2" t="str">
        <f t="shared" si="9"/>
        <v/>
      </c>
      <c r="AG91" s="2" t="str">
        <f t="shared" si="10"/>
        <v/>
      </c>
      <c r="AH91" s="2" t="str">
        <f t="shared" si="11"/>
        <v/>
      </c>
    </row>
    <row r="92" spans="1:34">
      <c r="A92" s="1" t="str">
        <f>IF(Data2!A94&gt;0,Data2!A94-4,"")</f>
        <v/>
      </c>
      <c r="B92" s="1" t="str">
        <f>IF(Data2!B94&gt;0,Data2!B94-4,"")</f>
        <v/>
      </c>
      <c r="C92" s="1" t="str">
        <f>IF(Data2!C94&gt;0,4-Data2!C94,"")</f>
        <v/>
      </c>
      <c r="D92" s="1" t="str">
        <f>IF(Data2!D94&gt;0,4-Data2!D94,"")</f>
        <v/>
      </c>
      <c r="E92" s="1" t="str">
        <f>IF(Data2!E94&gt;0,4-Data2!E94,"")</f>
        <v/>
      </c>
      <c r="F92" s="1" t="str">
        <f>IF(Data2!F94&gt;0,Data2!F94-4,"")</f>
        <v/>
      </c>
      <c r="G92" s="1" t="str">
        <f>IF(Data2!G94&gt;0,Data2!G94-4,"")</f>
        <v/>
      </c>
      <c r="H92" s="1" t="str">
        <f>IF(Data2!H94&gt;0,Data2!H94-4,"")</f>
        <v/>
      </c>
      <c r="I92" s="1" t="str">
        <f>IF(Data2!I94&gt;0,4-Data2!I94,"")</f>
        <v/>
      </c>
      <c r="J92" s="1" t="str">
        <f>IF(Data2!J94&gt;0,4-Data2!J94,"")</f>
        <v/>
      </c>
      <c r="K92" s="1" t="str">
        <f>IF(Data2!K94&gt;0,Data2!K94-4,"")</f>
        <v/>
      </c>
      <c r="L92" s="1" t="str">
        <f>IF(Data2!L94&gt;0,4-Data2!L94,"")</f>
        <v/>
      </c>
      <c r="M92" s="1" t="str">
        <f>IF(Data2!M94&gt;0,Data2!M94-4,"")</f>
        <v/>
      </c>
      <c r="N92" s="1" t="str">
        <f>IF(Data2!N94&gt;0,Data2!N94-4,"")</f>
        <v/>
      </c>
      <c r="O92" s="1" t="str">
        <f>IF(Data2!O94&gt;0,Data2!O94-4,"")</f>
        <v/>
      </c>
      <c r="P92" s="1" t="str">
        <f>IF(Data2!P94&gt;0,Data2!P94-4,"")</f>
        <v/>
      </c>
      <c r="Q92" s="1" t="str">
        <f>IF(Data2!Q94&gt;0,4-Data2!Q94,"")</f>
        <v/>
      </c>
      <c r="R92" s="1" t="str">
        <f>IF(Data2!R94&gt;0,4-Data2!R94,"")</f>
        <v/>
      </c>
      <c r="S92" s="1" t="str">
        <f>IF(Data2!S94&gt;0,4-Data2!S94,"")</f>
        <v/>
      </c>
      <c r="T92" s="1" t="str">
        <f>IF(Data2!T94&gt;0,Data2!T94-4,"")</f>
        <v/>
      </c>
      <c r="U92" s="1" t="str">
        <f>IF(Data2!U94&gt;0,4-Data2!U94,"")</f>
        <v/>
      </c>
      <c r="V92" s="1" t="str">
        <f>IF(Data2!V94&gt;0,Data2!V94-4,"")</f>
        <v/>
      </c>
      <c r="W92" s="1" t="str">
        <f>IF(Data2!W94&gt;0,4-Data2!W94,"")</f>
        <v/>
      </c>
      <c r="X92" s="1" t="str">
        <f>IF(Data2!X94&gt;0,4-Data2!X94,"")</f>
        <v/>
      </c>
      <c r="Y92" s="1" t="str">
        <f>IF(Data2!Y94&gt;0,4-Data2!Y94,"")</f>
        <v/>
      </c>
      <c r="Z92" s="1" t="str">
        <f>IF(Data2!Z94&gt;0,Data2!Z94-4,"")</f>
        <v/>
      </c>
      <c r="AC92" s="2" t="str">
        <f t="shared" si="6"/>
        <v/>
      </c>
      <c r="AD92" s="2" t="str">
        <f t="shared" si="7"/>
        <v/>
      </c>
      <c r="AE92" s="2" t="str">
        <f t="shared" si="8"/>
        <v/>
      </c>
      <c r="AF92" s="2" t="str">
        <f t="shared" si="9"/>
        <v/>
      </c>
      <c r="AG92" s="2" t="str">
        <f t="shared" si="10"/>
        <v/>
      </c>
      <c r="AH92" s="2" t="str">
        <f t="shared" si="11"/>
        <v/>
      </c>
    </row>
    <row r="93" spans="1:34">
      <c r="A93" s="1" t="str">
        <f>IF(Data2!A95&gt;0,Data2!A95-4,"")</f>
        <v/>
      </c>
      <c r="B93" s="1" t="str">
        <f>IF(Data2!B95&gt;0,Data2!B95-4,"")</f>
        <v/>
      </c>
      <c r="C93" s="1" t="str">
        <f>IF(Data2!C95&gt;0,4-Data2!C95,"")</f>
        <v/>
      </c>
      <c r="D93" s="1" t="str">
        <f>IF(Data2!D95&gt;0,4-Data2!D95,"")</f>
        <v/>
      </c>
      <c r="E93" s="1" t="str">
        <f>IF(Data2!E95&gt;0,4-Data2!E95,"")</f>
        <v/>
      </c>
      <c r="F93" s="1" t="str">
        <f>IF(Data2!F95&gt;0,Data2!F95-4,"")</f>
        <v/>
      </c>
      <c r="G93" s="1" t="str">
        <f>IF(Data2!G95&gt;0,Data2!G95-4,"")</f>
        <v/>
      </c>
      <c r="H93" s="1" t="str">
        <f>IF(Data2!H95&gt;0,Data2!H95-4,"")</f>
        <v/>
      </c>
      <c r="I93" s="1" t="str">
        <f>IF(Data2!I95&gt;0,4-Data2!I95,"")</f>
        <v/>
      </c>
      <c r="J93" s="1" t="str">
        <f>IF(Data2!J95&gt;0,4-Data2!J95,"")</f>
        <v/>
      </c>
      <c r="K93" s="1" t="str">
        <f>IF(Data2!K95&gt;0,Data2!K95-4,"")</f>
        <v/>
      </c>
      <c r="L93" s="1" t="str">
        <f>IF(Data2!L95&gt;0,4-Data2!L95,"")</f>
        <v/>
      </c>
      <c r="M93" s="1" t="str">
        <f>IF(Data2!M95&gt;0,Data2!M95-4,"")</f>
        <v/>
      </c>
      <c r="N93" s="1" t="str">
        <f>IF(Data2!N95&gt;0,Data2!N95-4,"")</f>
        <v/>
      </c>
      <c r="O93" s="1" t="str">
        <f>IF(Data2!O95&gt;0,Data2!O95-4,"")</f>
        <v/>
      </c>
      <c r="P93" s="1" t="str">
        <f>IF(Data2!P95&gt;0,Data2!P95-4,"")</f>
        <v/>
      </c>
      <c r="Q93" s="1" t="str">
        <f>IF(Data2!Q95&gt;0,4-Data2!Q95,"")</f>
        <v/>
      </c>
      <c r="R93" s="1" t="str">
        <f>IF(Data2!R95&gt;0,4-Data2!R95,"")</f>
        <v/>
      </c>
      <c r="S93" s="1" t="str">
        <f>IF(Data2!S95&gt;0,4-Data2!S95,"")</f>
        <v/>
      </c>
      <c r="T93" s="1" t="str">
        <f>IF(Data2!T95&gt;0,Data2!T95-4,"")</f>
        <v/>
      </c>
      <c r="U93" s="1" t="str">
        <f>IF(Data2!U95&gt;0,4-Data2!U95,"")</f>
        <v/>
      </c>
      <c r="V93" s="1" t="str">
        <f>IF(Data2!V95&gt;0,Data2!V95-4,"")</f>
        <v/>
      </c>
      <c r="W93" s="1" t="str">
        <f>IF(Data2!W95&gt;0,4-Data2!W95,"")</f>
        <v/>
      </c>
      <c r="X93" s="1" t="str">
        <f>IF(Data2!X95&gt;0,4-Data2!X95,"")</f>
        <v/>
      </c>
      <c r="Y93" s="1" t="str">
        <f>IF(Data2!Y95&gt;0,4-Data2!Y95,"")</f>
        <v/>
      </c>
      <c r="Z93" s="1" t="str">
        <f>IF(Data2!Z95&gt;0,Data2!Z95-4,"")</f>
        <v/>
      </c>
      <c r="AC93" s="2" t="str">
        <f t="shared" si="6"/>
        <v/>
      </c>
      <c r="AD93" s="2" t="str">
        <f t="shared" si="7"/>
        <v/>
      </c>
      <c r="AE93" s="2" t="str">
        <f t="shared" si="8"/>
        <v/>
      </c>
      <c r="AF93" s="2" t="str">
        <f t="shared" si="9"/>
        <v/>
      </c>
      <c r="AG93" s="2" t="str">
        <f t="shared" si="10"/>
        <v/>
      </c>
      <c r="AH93" s="2" t="str">
        <f t="shared" si="11"/>
        <v/>
      </c>
    </row>
    <row r="94" spans="1:34">
      <c r="A94" s="1" t="str">
        <f>IF(Data2!A96&gt;0,Data2!A96-4,"")</f>
        <v/>
      </c>
      <c r="B94" s="1" t="str">
        <f>IF(Data2!B96&gt;0,Data2!B96-4,"")</f>
        <v/>
      </c>
      <c r="C94" s="1" t="str">
        <f>IF(Data2!C96&gt;0,4-Data2!C96,"")</f>
        <v/>
      </c>
      <c r="D94" s="1" t="str">
        <f>IF(Data2!D96&gt;0,4-Data2!D96,"")</f>
        <v/>
      </c>
      <c r="E94" s="1" t="str">
        <f>IF(Data2!E96&gt;0,4-Data2!E96,"")</f>
        <v/>
      </c>
      <c r="F94" s="1" t="str">
        <f>IF(Data2!F96&gt;0,Data2!F96-4,"")</f>
        <v/>
      </c>
      <c r="G94" s="1" t="str">
        <f>IF(Data2!G96&gt;0,Data2!G96-4,"")</f>
        <v/>
      </c>
      <c r="H94" s="1" t="str">
        <f>IF(Data2!H96&gt;0,Data2!H96-4,"")</f>
        <v/>
      </c>
      <c r="I94" s="1" t="str">
        <f>IF(Data2!I96&gt;0,4-Data2!I96,"")</f>
        <v/>
      </c>
      <c r="J94" s="1" t="str">
        <f>IF(Data2!J96&gt;0,4-Data2!J96,"")</f>
        <v/>
      </c>
      <c r="K94" s="1" t="str">
        <f>IF(Data2!K96&gt;0,Data2!K96-4,"")</f>
        <v/>
      </c>
      <c r="L94" s="1" t="str">
        <f>IF(Data2!L96&gt;0,4-Data2!L96,"")</f>
        <v/>
      </c>
      <c r="M94" s="1" t="str">
        <f>IF(Data2!M96&gt;0,Data2!M96-4,"")</f>
        <v/>
      </c>
      <c r="N94" s="1" t="str">
        <f>IF(Data2!N96&gt;0,Data2!N96-4,"")</f>
        <v/>
      </c>
      <c r="O94" s="1" t="str">
        <f>IF(Data2!O96&gt;0,Data2!O96-4,"")</f>
        <v/>
      </c>
      <c r="P94" s="1" t="str">
        <f>IF(Data2!P96&gt;0,Data2!P96-4,"")</f>
        <v/>
      </c>
      <c r="Q94" s="1" t="str">
        <f>IF(Data2!Q96&gt;0,4-Data2!Q96,"")</f>
        <v/>
      </c>
      <c r="R94" s="1" t="str">
        <f>IF(Data2!R96&gt;0,4-Data2!R96,"")</f>
        <v/>
      </c>
      <c r="S94" s="1" t="str">
        <f>IF(Data2!S96&gt;0,4-Data2!S96,"")</f>
        <v/>
      </c>
      <c r="T94" s="1" t="str">
        <f>IF(Data2!T96&gt;0,Data2!T96-4,"")</f>
        <v/>
      </c>
      <c r="U94" s="1" t="str">
        <f>IF(Data2!U96&gt;0,4-Data2!U96,"")</f>
        <v/>
      </c>
      <c r="V94" s="1" t="str">
        <f>IF(Data2!V96&gt;0,Data2!V96-4,"")</f>
        <v/>
      </c>
      <c r="W94" s="1" t="str">
        <f>IF(Data2!W96&gt;0,4-Data2!W96,"")</f>
        <v/>
      </c>
      <c r="X94" s="1" t="str">
        <f>IF(Data2!X96&gt;0,4-Data2!X96,"")</f>
        <v/>
      </c>
      <c r="Y94" s="1" t="str">
        <f>IF(Data2!Y96&gt;0,4-Data2!Y96,"")</f>
        <v/>
      </c>
      <c r="Z94" s="1" t="str">
        <f>IF(Data2!Z96&gt;0,Data2!Z96-4,"")</f>
        <v/>
      </c>
      <c r="AC94" s="2" t="str">
        <f t="shared" si="6"/>
        <v/>
      </c>
      <c r="AD94" s="2" t="str">
        <f t="shared" si="7"/>
        <v/>
      </c>
      <c r="AE94" s="2" t="str">
        <f t="shared" si="8"/>
        <v/>
      </c>
      <c r="AF94" s="2" t="str">
        <f t="shared" si="9"/>
        <v/>
      </c>
      <c r="AG94" s="2" t="str">
        <f t="shared" si="10"/>
        <v/>
      </c>
      <c r="AH94" s="2" t="str">
        <f t="shared" si="11"/>
        <v/>
      </c>
    </row>
    <row r="95" spans="1:34">
      <c r="A95" s="1" t="str">
        <f>IF(Data2!A97&gt;0,Data2!A97-4,"")</f>
        <v/>
      </c>
      <c r="B95" s="1" t="str">
        <f>IF(Data2!B97&gt;0,Data2!B97-4,"")</f>
        <v/>
      </c>
      <c r="C95" s="1" t="str">
        <f>IF(Data2!C97&gt;0,4-Data2!C97,"")</f>
        <v/>
      </c>
      <c r="D95" s="1" t="str">
        <f>IF(Data2!D97&gt;0,4-Data2!D97,"")</f>
        <v/>
      </c>
      <c r="E95" s="1" t="str">
        <f>IF(Data2!E97&gt;0,4-Data2!E97,"")</f>
        <v/>
      </c>
      <c r="F95" s="1" t="str">
        <f>IF(Data2!F97&gt;0,Data2!F97-4,"")</f>
        <v/>
      </c>
      <c r="G95" s="1" t="str">
        <f>IF(Data2!G97&gt;0,Data2!G97-4,"")</f>
        <v/>
      </c>
      <c r="H95" s="1" t="str">
        <f>IF(Data2!H97&gt;0,Data2!H97-4,"")</f>
        <v/>
      </c>
      <c r="I95" s="1" t="str">
        <f>IF(Data2!I97&gt;0,4-Data2!I97,"")</f>
        <v/>
      </c>
      <c r="J95" s="1" t="str">
        <f>IF(Data2!J97&gt;0,4-Data2!J97,"")</f>
        <v/>
      </c>
      <c r="K95" s="1" t="str">
        <f>IF(Data2!K97&gt;0,Data2!K97-4,"")</f>
        <v/>
      </c>
      <c r="L95" s="1" t="str">
        <f>IF(Data2!L97&gt;0,4-Data2!L97,"")</f>
        <v/>
      </c>
      <c r="M95" s="1" t="str">
        <f>IF(Data2!M97&gt;0,Data2!M97-4,"")</f>
        <v/>
      </c>
      <c r="N95" s="1" t="str">
        <f>IF(Data2!N97&gt;0,Data2!N97-4,"")</f>
        <v/>
      </c>
      <c r="O95" s="1" t="str">
        <f>IF(Data2!O97&gt;0,Data2!O97-4,"")</f>
        <v/>
      </c>
      <c r="P95" s="1" t="str">
        <f>IF(Data2!P97&gt;0,Data2!P97-4,"")</f>
        <v/>
      </c>
      <c r="Q95" s="1" t="str">
        <f>IF(Data2!Q97&gt;0,4-Data2!Q97,"")</f>
        <v/>
      </c>
      <c r="R95" s="1" t="str">
        <f>IF(Data2!R97&gt;0,4-Data2!R97,"")</f>
        <v/>
      </c>
      <c r="S95" s="1" t="str">
        <f>IF(Data2!S97&gt;0,4-Data2!S97,"")</f>
        <v/>
      </c>
      <c r="T95" s="1" t="str">
        <f>IF(Data2!T97&gt;0,Data2!T97-4,"")</f>
        <v/>
      </c>
      <c r="U95" s="1" t="str">
        <f>IF(Data2!U97&gt;0,4-Data2!U97,"")</f>
        <v/>
      </c>
      <c r="V95" s="1" t="str">
        <f>IF(Data2!V97&gt;0,Data2!V97-4,"")</f>
        <v/>
      </c>
      <c r="W95" s="1" t="str">
        <f>IF(Data2!W97&gt;0,4-Data2!W97,"")</f>
        <v/>
      </c>
      <c r="X95" s="1" t="str">
        <f>IF(Data2!X97&gt;0,4-Data2!X97,"")</f>
        <v/>
      </c>
      <c r="Y95" s="1" t="str">
        <f>IF(Data2!Y97&gt;0,4-Data2!Y97,"")</f>
        <v/>
      </c>
      <c r="Z95" s="1" t="str">
        <f>IF(Data2!Z97&gt;0,Data2!Z97-4,"")</f>
        <v/>
      </c>
      <c r="AC95" s="2" t="str">
        <f t="shared" si="6"/>
        <v/>
      </c>
      <c r="AD95" s="2" t="str">
        <f t="shared" si="7"/>
        <v/>
      </c>
      <c r="AE95" s="2" t="str">
        <f t="shared" si="8"/>
        <v/>
      </c>
      <c r="AF95" s="2" t="str">
        <f t="shared" si="9"/>
        <v/>
      </c>
      <c r="AG95" s="2" t="str">
        <f t="shared" si="10"/>
        <v/>
      </c>
      <c r="AH95" s="2" t="str">
        <f t="shared" si="11"/>
        <v/>
      </c>
    </row>
    <row r="96" spans="1:34">
      <c r="A96" s="1" t="str">
        <f>IF(Data2!A98&gt;0,Data2!A98-4,"")</f>
        <v/>
      </c>
      <c r="B96" s="1" t="str">
        <f>IF(Data2!B98&gt;0,Data2!B98-4,"")</f>
        <v/>
      </c>
      <c r="C96" s="1" t="str">
        <f>IF(Data2!C98&gt;0,4-Data2!C98,"")</f>
        <v/>
      </c>
      <c r="D96" s="1" t="str">
        <f>IF(Data2!D98&gt;0,4-Data2!D98,"")</f>
        <v/>
      </c>
      <c r="E96" s="1" t="str">
        <f>IF(Data2!E98&gt;0,4-Data2!E98,"")</f>
        <v/>
      </c>
      <c r="F96" s="1" t="str">
        <f>IF(Data2!F98&gt;0,Data2!F98-4,"")</f>
        <v/>
      </c>
      <c r="G96" s="1" t="str">
        <f>IF(Data2!G98&gt;0,Data2!G98-4,"")</f>
        <v/>
      </c>
      <c r="H96" s="1" t="str">
        <f>IF(Data2!H98&gt;0,Data2!H98-4,"")</f>
        <v/>
      </c>
      <c r="I96" s="1" t="str">
        <f>IF(Data2!I98&gt;0,4-Data2!I98,"")</f>
        <v/>
      </c>
      <c r="J96" s="1" t="str">
        <f>IF(Data2!J98&gt;0,4-Data2!J98,"")</f>
        <v/>
      </c>
      <c r="K96" s="1" t="str">
        <f>IF(Data2!K98&gt;0,Data2!K98-4,"")</f>
        <v/>
      </c>
      <c r="L96" s="1" t="str">
        <f>IF(Data2!L98&gt;0,4-Data2!L98,"")</f>
        <v/>
      </c>
      <c r="M96" s="1" t="str">
        <f>IF(Data2!M98&gt;0,Data2!M98-4,"")</f>
        <v/>
      </c>
      <c r="N96" s="1" t="str">
        <f>IF(Data2!N98&gt;0,Data2!N98-4,"")</f>
        <v/>
      </c>
      <c r="O96" s="1" t="str">
        <f>IF(Data2!O98&gt;0,Data2!O98-4,"")</f>
        <v/>
      </c>
      <c r="P96" s="1" t="str">
        <f>IF(Data2!P98&gt;0,Data2!P98-4,"")</f>
        <v/>
      </c>
      <c r="Q96" s="1" t="str">
        <f>IF(Data2!Q98&gt;0,4-Data2!Q98,"")</f>
        <v/>
      </c>
      <c r="R96" s="1" t="str">
        <f>IF(Data2!R98&gt;0,4-Data2!R98,"")</f>
        <v/>
      </c>
      <c r="S96" s="1" t="str">
        <f>IF(Data2!S98&gt;0,4-Data2!S98,"")</f>
        <v/>
      </c>
      <c r="T96" s="1" t="str">
        <f>IF(Data2!T98&gt;0,Data2!T98-4,"")</f>
        <v/>
      </c>
      <c r="U96" s="1" t="str">
        <f>IF(Data2!U98&gt;0,4-Data2!U98,"")</f>
        <v/>
      </c>
      <c r="V96" s="1" t="str">
        <f>IF(Data2!V98&gt;0,Data2!V98-4,"")</f>
        <v/>
      </c>
      <c r="W96" s="1" t="str">
        <f>IF(Data2!W98&gt;0,4-Data2!W98,"")</f>
        <v/>
      </c>
      <c r="X96" s="1" t="str">
        <f>IF(Data2!X98&gt;0,4-Data2!X98,"")</f>
        <v/>
      </c>
      <c r="Y96" s="1" t="str">
        <f>IF(Data2!Y98&gt;0,4-Data2!Y98,"")</f>
        <v/>
      </c>
      <c r="Z96" s="1" t="str">
        <f>IF(Data2!Z98&gt;0,Data2!Z98-4,"")</f>
        <v/>
      </c>
      <c r="AC96" s="2" t="str">
        <f t="shared" si="6"/>
        <v/>
      </c>
      <c r="AD96" s="2" t="str">
        <f t="shared" si="7"/>
        <v/>
      </c>
      <c r="AE96" s="2" t="str">
        <f t="shared" si="8"/>
        <v/>
      </c>
      <c r="AF96" s="2" t="str">
        <f t="shared" si="9"/>
        <v/>
      </c>
      <c r="AG96" s="2" t="str">
        <f t="shared" si="10"/>
        <v/>
      </c>
      <c r="AH96" s="2" t="str">
        <f t="shared" si="11"/>
        <v/>
      </c>
    </row>
    <row r="97" spans="1:34">
      <c r="A97" s="1" t="str">
        <f>IF(Data2!A99&gt;0,Data2!A99-4,"")</f>
        <v/>
      </c>
      <c r="B97" s="1" t="str">
        <f>IF(Data2!B99&gt;0,Data2!B99-4,"")</f>
        <v/>
      </c>
      <c r="C97" s="1" t="str">
        <f>IF(Data2!C99&gt;0,4-Data2!C99,"")</f>
        <v/>
      </c>
      <c r="D97" s="1" t="str">
        <f>IF(Data2!D99&gt;0,4-Data2!D99,"")</f>
        <v/>
      </c>
      <c r="E97" s="1" t="str">
        <f>IF(Data2!E99&gt;0,4-Data2!E99,"")</f>
        <v/>
      </c>
      <c r="F97" s="1" t="str">
        <f>IF(Data2!F99&gt;0,Data2!F99-4,"")</f>
        <v/>
      </c>
      <c r="G97" s="1" t="str">
        <f>IF(Data2!G99&gt;0,Data2!G99-4,"")</f>
        <v/>
      </c>
      <c r="H97" s="1" t="str">
        <f>IF(Data2!H99&gt;0,Data2!H99-4,"")</f>
        <v/>
      </c>
      <c r="I97" s="1" t="str">
        <f>IF(Data2!I99&gt;0,4-Data2!I99,"")</f>
        <v/>
      </c>
      <c r="J97" s="1" t="str">
        <f>IF(Data2!J99&gt;0,4-Data2!J99,"")</f>
        <v/>
      </c>
      <c r="K97" s="1" t="str">
        <f>IF(Data2!K99&gt;0,Data2!K99-4,"")</f>
        <v/>
      </c>
      <c r="L97" s="1" t="str">
        <f>IF(Data2!L99&gt;0,4-Data2!L99,"")</f>
        <v/>
      </c>
      <c r="M97" s="1" t="str">
        <f>IF(Data2!M99&gt;0,Data2!M99-4,"")</f>
        <v/>
      </c>
      <c r="N97" s="1" t="str">
        <f>IF(Data2!N99&gt;0,Data2!N99-4,"")</f>
        <v/>
      </c>
      <c r="O97" s="1" t="str">
        <f>IF(Data2!O99&gt;0,Data2!O99-4,"")</f>
        <v/>
      </c>
      <c r="P97" s="1" t="str">
        <f>IF(Data2!P99&gt;0,Data2!P99-4,"")</f>
        <v/>
      </c>
      <c r="Q97" s="1" t="str">
        <f>IF(Data2!Q99&gt;0,4-Data2!Q99,"")</f>
        <v/>
      </c>
      <c r="R97" s="1" t="str">
        <f>IF(Data2!R99&gt;0,4-Data2!R99,"")</f>
        <v/>
      </c>
      <c r="S97" s="1" t="str">
        <f>IF(Data2!S99&gt;0,4-Data2!S99,"")</f>
        <v/>
      </c>
      <c r="T97" s="1" t="str">
        <f>IF(Data2!T99&gt;0,Data2!T99-4,"")</f>
        <v/>
      </c>
      <c r="U97" s="1" t="str">
        <f>IF(Data2!U99&gt;0,4-Data2!U99,"")</f>
        <v/>
      </c>
      <c r="V97" s="1" t="str">
        <f>IF(Data2!V99&gt;0,Data2!V99-4,"")</f>
        <v/>
      </c>
      <c r="W97" s="1" t="str">
        <f>IF(Data2!W99&gt;0,4-Data2!W99,"")</f>
        <v/>
      </c>
      <c r="X97" s="1" t="str">
        <f>IF(Data2!X99&gt;0,4-Data2!X99,"")</f>
        <v/>
      </c>
      <c r="Y97" s="1" t="str">
        <f>IF(Data2!Y99&gt;0,4-Data2!Y99,"")</f>
        <v/>
      </c>
      <c r="Z97" s="1" t="str">
        <f>IF(Data2!Z99&gt;0,Data2!Z99-4,"")</f>
        <v/>
      </c>
      <c r="AC97" s="2" t="str">
        <f t="shared" si="6"/>
        <v/>
      </c>
      <c r="AD97" s="2" t="str">
        <f t="shared" si="7"/>
        <v/>
      </c>
      <c r="AE97" s="2" t="str">
        <f t="shared" si="8"/>
        <v/>
      </c>
      <c r="AF97" s="2" t="str">
        <f t="shared" si="9"/>
        <v/>
      </c>
      <c r="AG97" s="2" t="str">
        <f t="shared" si="10"/>
        <v/>
      </c>
      <c r="AH97" s="2" t="str">
        <f t="shared" si="11"/>
        <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abSelected="1" zoomScale="85" zoomScaleNormal="85" workbookViewId="0">
      <selection activeCell="Q7" sqref="Q7"/>
    </sheetView>
  </sheetViews>
  <sheetFormatPr defaultRowHeight="15"/>
  <cols>
    <col min="1" max="1" width="19.140625" customWidth="1"/>
    <col min="5" max="5" width="10.85546875" customWidth="1"/>
    <col min="6" max="6" width="10.42578125" customWidth="1"/>
    <col min="7" max="7" width="10.5703125" customWidth="1"/>
    <col min="8" max="8" width="2.5703125" customWidth="1"/>
    <col min="12" max="12" width="11" customWidth="1"/>
    <col min="14" max="14" width="11.5703125" customWidth="1"/>
  </cols>
  <sheetData>
    <row r="1" spans="1:14" ht="40.5" customHeight="1">
      <c r="A1" s="69" t="s">
        <v>757</v>
      </c>
      <c r="B1" s="70"/>
      <c r="C1" s="70"/>
      <c r="D1" s="70"/>
      <c r="E1" s="70"/>
      <c r="F1" s="70"/>
      <c r="G1" s="70"/>
      <c r="H1" s="70"/>
      <c r="I1" s="70"/>
      <c r="J1" s="70"/>
      <c r="K1" s="70"/>
      <c r="L1" s="70"/>
      <c r="M1" s="70"/>
      <c r="N1" s="70"/>
    </row>
    <row r="4" spans="1:14">
      <c r="A4" s="76" t="s">
        <v>747</v>
      </c>
      <c r="B4" s="73" t="str">
        <f>Data1!I2</f>
        <v>Eye Tracker</v>
      </c>
      <c r="C4" s="53"/>
      <c r="D4" s="53"/>
      <c r="E4" s="53"/>
      <c r="F4" s="53"/>
      <c r="G4" s="74"/>
      <c r="H4" s="36"/>
      <c r="I4" s="73" t="str">
        <f>Data2!I2</f>
        <v>Mouse</v>
      </c>
      <c r="J4" s="53"/>
      <c r="K4" s="53"/>
      <c r="L4" s="53"/>
      <c r="M4" s="53"/>
      <c r="N4" s="53"/>
    </row>
    <row r="5" spans="1:14">
      <c r="A5" s="72"/>
      <c r="B5" s="37" t="s">
        <v>748</v>
      </c>
      <c r="C5" s="30" t="s">
        <v>749</v>
      </c>
      <c r="D5" s="30" t="s">
        <v>750</v>
      </c>
      <c r="E5" s="30" t="s">
        <v>751</v>
      </c>
      <c r="F5" s="71" t="s">
        <v>752</v>
      </c>
      <c r="G5" s="72"/>
      <c r="H5" s="34"/>
      <c r="I5" s="34" t="s">
        <v>748</v>
      </c>
      <c r="J5" s="30" t="s">
        <v>749</v>
      </c>
      <c r="K5" s="30" t="s">
        <v>750</v>
      </c>
      <c r="L5" s="30" t="s">
        <v>751</v>
      </c>
      <c r="M5" s="71" t="s">
        <v>752</v>
      </c>
      <c r="N5" s="75"/>
    </row>
    <row r="6" spans="1:14">
      <c r="A6" s="18" t="str">
        <f>VLOOKUP(Read_First!B5,Items!A1:BI50,54,FALSE)</f>
        <v>Aantrekkelijkheid</v>
      </c>
      <c r="B6" s="2">
        <f>AVERAGE('DT1'!AC4:AC1004)</f>
        <v>2.4444444444444451</v>
      </c>
      <c r="C6" s="2">
        <f>STDEV('DT1'!AC4:AC1004)</f>
        <v>0.21711298242630991</v>
      </c>
      <c r="D6" s="12">
        <f>COUNT('DT1'!AC4:AC1004)</f>
        <v>12</v>
      </c>
      <c r="E6" s="2">
        <f>CONFIDENCE(0.05, C6, D6)</f>
        <v>0.12284097679817142</v>
      </c>
      <c r="F6" s="2">
        <f>B6-E6</f>
        <v>2.3216034676462738</v>
      </c>
      <c r="G6" s="2">
        <f>B6+E6</f>
        <v>2.5672854212426164</v>
      </c>
      <c r="H6" s="12"/>
      <c r="I6" s="2">
        <f>AVERAGE('DT2'!AC4:AC1004)</f>
        <v>0.58333333333333337</v>
      </c>
      <c r="J6" s="2">
        <f>STDEV('DT2'!AC4:AC1004)</f>
        <v>0.2797906865548393</v>
      </c>
      <c r="K6" s="12">
        <f>COUNT('DT2'!AC4:AC1004)</f>
        <v>12</v>
      </c>
      <c r="L6" s="2">
        <f>CONFIDENCE(0.05, J6, K6)</f>
        <v>0.1583035747164169</v>
      </c>
      <c r="M6" s="2">
        <f>I6-L6</f>
        <v>0.4250297586169165</v>
      </c>
      <c r="N6" s="2">
        <f>I6+L6</f>
        <v>0.74163690804975024</v>
      </c>
    </row>
    <row r="7" spans="1:14">
      <c r="A7" s="18" t="str">
        <f>VLOOKUP(Read_First!B5,Items!A1:BI50,55,FALSE)</f>
        <v>Transparantie</v>
      </c>
      <c r="B7" s="2">
        <f>AVERAGE('DT1'!AD4:AD1004)</f>
        <v>2.0416666666666665</v>
      </c>
      <c r="C7" s="2">
        <f>STDEV('DT1'!AD4:AD1004)</f>
        <v>0.48656184010095166</v>
      </c>
      <c r="D7" s="12">
        <f>COUNT('DT1'!AD4:AD1004)</f>
        <v>12</v>
      </c>
      <c r="E7" s="2">
        <f t="shared" ref="E7:E11" si="0">CONFIDENCE(0.05, C7, D7)</f>
        <v>0.27529321850204408</v>
      </c>
      <c r="F7" s="2">
        <f t="shared" ref="F7:F11" si="1">B7-E7</f>
        <v>1.7663734481646225</v>
      </c>
      <c r="G7" s="2">
        <f t="shared" ref="G7:G11" si="2">B7+E7</f>
        <v>2.3169598851687105</v>
      </c>
      <c r="H7" s="12"/>
      <c r="I7" s="2">
        <f>AVERAGE('DT2'!AD4:AD1004)</f>
        <v>1.8333333333333333</v>
      </c>
      <c r="J7" s="2">
        <f>STDEV('DT2'!AD4:AD1004)</f>
        <v>0.37436815456381295</v>
      </c>
      <c r="K7" s="12">
        <f>COUNT('DT2'!AD4:AD1004)</f>
        <v>12</v>
      </c>
      <c r="L7" s="2">
        <f t="shared" ref="L7:L11" si="3">CONFIDENCE(0.05, J7, K7)</f>
        <v>0.21181483149841698</v>
      </c>
      <c r="M7" s="2">
        <f t="shared" ref="M7:M11" si="4">I7-L7</f>
        <v>1.6215185018349163</v>
      </c>
      <c r="N7" s="2">
        <f t="shared" ref="N7:N11" si="5">I7+L7</f>
        <v>2.0451481648317502</v>
      </c>
    </row>
    <row r="8" spans="1:14">
      <c r="A8" s="18" t="str">
        <f>VLOOKUP(Read_First!B5,Items!A1:BI50,56,FALSE)</f>
        <v>Efficiëntie</v>
      </c>
      <c r="B8" s="2">
        <f>AVERAGE('DT1'!AE4:AE1004)</f>
        <v>2.5208333333333335</v>
      </c>
      <c r="C8" s="2">
        <f>STDEV('DT1'!AE4:AE1004)</f>
        <v>0.19824036527468977</v>
      </c>
      <c r="D8" s="12">
        <f>COUNT('DT1'!AE4:AE1004)</f>
        <v>12</v>
      </c>
      <c r="E8" s="2">
        <f t="shared" si="0"/>
        <v>0.1121629846314441</v>
      </c>
      <c r="F8" s="2">
        <f t="shared" si="1"/>
        <v>2.4086703487018895</v>
      </c>
      <c r="G8" s="2">
        <f t="shared" si="2"/>
        <v>2.6329963179647775</v>
      </c>
      <c r="H8" s="12"/>
      <c r="I8" s="2">
        <f>AVERAGE('DT2'!AE4:AE1004)</f>
        <v>1.3333333333333333</v>
      </c>
      <c r="J8" s="2">
        <f>STDEV('DT2'!AE4:AE1004)</f>
        <v>0.19462473604038102</v>
      </c>
      <c r="K8" s="12">
        <f>COUNT('DT2'!AE4:AE1004)</f>
        <v>12</v>
      </c>
      <c r="L8" s="2">
        <f t="shared" si="3"/>
        <v>0.11011728740081785</v>
      </c>
      <c r="M8" s="2">
        <f t="shared" si="4"/>
        <v>1.2232160459325154</v>
      </c>
      <c r="N8" s="2">
        <f t="shared" si="5"/>
        <v>1.4434506207341511</v>
      </c>
    </row>
    <row r="9" spans="1:14">
      <c r="A9" s="18" t="str">
        <f>VLOOKUP(Read_First!B5,Items!A1:BI50,57,FALSE)</f>
        <v>Bestuurbaarheid</v>
      </c>
      <c r="B9" s="2">
        <f>AVERAGE('DT1'!AF4:AF1004)</f>
        <v>0.95833333333333337</v>
      </c>
      <c r="C9" s="2">
        <f>STDEV('DT1'!AF4:AF1004)</f>
        <v>0.43736469769275932</v>
      </c>
      <c r="D9" s="12">
        <f>COUNT('DT1'!AF4:AF1004)</f>
        <v>12</v>
      </c>
      <c r="E9" s="2">
        <f t="shared" si="0"/>
        <v>0.24745782624883195</v>
      </c>
      <c r="F9" s="2">
        <f t="shared" si="1"/>
        <v>0.71087550708450142</v>
      </c>
      <c r="G9" s="2">
        <f t="shared" si="2"/>
        <v>1.2057911595821653</v>
      </c>
      <c r="H9" s="12"/>
      <c r="I9" s="2">
        <f>AVERAGE('DT2'!AF4:AF1004)</f>
        <v>1.3125</v>
      </c>
      <c r="J9" s="2">
        <f>STDEV('DT2'!AF4:AF1004)</f>
        <v>0.28454509148974805</v>
      </c>
      <c r="K9" s="12">
        <f>COUNT('DT2'!AF4:AF1004)</f>
        <v>12</v>
      </c>
      <c r="L9" s="2">
        <f t="shared" si="3"/>
        <v>0.16099358311559897</v>
      </c>
      <c r="M9" s="2">
        <f t="shared" si="4"/>
        <v>1.1515064168844011</v>
      </c>
      <c r="N9" s="2">
        <f t="shared" si="5"/>
        <v>1.4734935831155989</v>
      </c>
    </row>
    <row r="10" spans="1:14">
      <c r="A10" s="18" t="str">
        <f>VLOOKUP(Read_First!B5,Items!A1:BI50,58,FALSE)</f>
        <v>Stimulatie</v>
      </c>
      <c r="B10" s="2">
        <f>AVERAGE('DT1'!AG4:AG1004)</f>
        <v>2.4166666666666665</v>
      </c>
      <c r="C10" s="2">
        <f>STDEV('DT1'!AG4:AG1004)</f>
        <v>0.12309149097933275</v>
      </c>
      <c r="D10" s="12">
        <f>COUNT('DT1'!AG4:AG1004)</f>
        <v>12</v>
      </c>
      <c r="E10" s="2">
        <f t="shared" si="0"/>
        <v>6.9644287589189349E-2</v>
      </c>
      <c r="F10" s="2">
        <f t="shared" si="1"/>
        <v>2.3470223790774773</v>
      </c>
      <c r="G10" s="2">
        <f t="shared" si="2"/>
        <v>2.4863109542558557</v>
      </c>
      <c r="H10" s="12"/>
      <c r="I10" s="2">
        <f>AVERAGE('DT2'!AG4:AG1004)</f>
        <v>0.125</v>
      </c>
      <c r="J10" s="2">
        <f>STDEV('DT2'!AG4:AG1004)</f>
        <v>0.13055824196677338</v>
      </c>
      <c r="K10" s="12">
        <f>COUNT('DT2'!AG4:AG1004)</f>
        <v>12</v>
      </c>
      <c r="L10" s="2">
        <f t="shared" si="3"/>
        <v>7.3868922037832838E-2</v>
      </c>
      <c r="M10" s="2">
        <f t="shared" si="4"/>
        <v>5.1131077962167162E-2</v>
      </c>
      <c r="N10" s="2">
        <f t="shared" si="5"/>
        <v>0.19886892203783285</v>
      </c>
    </row>
    <row r="11" spans="1:14">
      <c r="A11" s="18" t="str">
        <f>VLOOKUP(Read_First!B5,Items!A1:BI50,59,FALSE)</f>
        <v>Originaliteit</v>
      </c>
      <c r="B11" s="2">
        <f>AVERAGE('DT1'!AH4:AH1004)</f>
        <v>2.9375</v>
      </c>
      <c r="C11" s="2">
        <f>STDEV('DT1'!AH4:AH1004)</f>
        <v>0.11306675421666136</v>
      </c>
      <c r="D11" s="12">
        <f>COUNT('DT1'!AH4:AH1004)</f>
        <v>12</v>
      </c>
      <c r="E11" s="2">
        <f t="shared" si="0"/>
        <v>6.3972363034935406E-2</v>
      </c>
      <c r="F11" s="2">
        <f t="shared" si="1"/>
        <v>2.8735276369650644</v>
      </c>
      <c r="G11" s="2">
        <f t="shared" si="2"/>
        <v>3.0014723630349356</v>
      </c>
      <c r="H11" s="12"/>
      <c r="I11" s="2">
        <f>AVERAGE('DT2'!AH4:AH1004)</f>
        <v>-1.6041666666666667</v>
      </c>
      <c r="J11" s="2">
        <f>STDEV('DT2'!AH4:AH1004)</f>
        <v>0.60732585732018451</v>
      </c>
      <c r="K11" s="12">
        <f>COUNT('DT2'!AH4:AH1004)</f>
        <v>12</v>
      </c>
      <c r="L11" s="2">
        <f t="shared" si="3"/>
        <v>0.34362063803955062</v>
      </c>
      <c r="M11" s="2">
        <f t="shared" si="4"/>
        <v>-1.9477873047062173</v>
      </c>
      <c r="N11" s="2">
        <f t="shared" si="5"/>
        <v>-1.2605460286271162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5"/>
  <cols>
    <col min="1" max="1" width="23.5703125" customWidth="1"/>
    <col min="2" max="2" width="17.5703125" customWidth="1"/>
    <col min="3" max="3" width="35.85546875" customWidth="1"/>
  </cols>
  <sheetData>
    <row r="1" spans="1:3" ht="72.75" customHeight="1">
      <c r="A1" s="77" t="s">
        <v>741</v>
      </c>
      <c r="B1" s="78"/>
      <c r="C1" s="78"/>
    </row>
    <row r="2" spans="1:3" s="11" customFormat="1"/>
    <row r="3" spans="1:3" s="11" customFormat="1">
      <c r="A3" s="15" t="s">
        <v>740</v>
      </c>
      <c r="B3" s="35">
        <v>0.05</v>
      </c>
    </row>
    <row r="5" spans="1:3">
      <c r="A5" s="16" t="str">
        <f>VLOOKUP(Read_First!B5,Items!A1:BI50,54,FALSE)</f>
        <v>Aantrekkelijkheid</v>
      </c>
      <c r="B5" s="17">
        <f>TTEST('DT1'!AC4:AC1004,'DT2'!AC4:AC1004,2,3)</f>
        <v>3.1887172161964738E-14</v>
      </c>
      <c r="C5" s="16" t="str">
        <f>IF(B5&lt;B3,"Significant Difference", "No Significant Difference")</f>
        <v>Significant Difference</v>
      </c>
    </row>
    <row r="6" spans="1:3">
      <c r="A6" s="16" t="str">
        <f>VLOOKUP(Read_First!B5,Items!A1:BI50,55,FALSE)</f>
        <v>Transparantie</v>
      </c>
      <c r="B6" s="17">
        <f>TTEST('DT1'!AD4:AD1004,'DT2'!AD4:AD1004,2,3)</f>
        <v>0.25315614780658952</v>
      </c>
      <c r="C6" s="16" t="str">
        <f>IF(B6&lt;B3,"Significant Difference", "No Significant Difference")</f>
        <v>No Significant Difference</v>
      </c>
    </row>
    <row r="7" spans="1:3">
      <c r="A7" s="16" t="str">
        <f>VLOOKUP(Read_First!B5,Items!A1:BI50,56,FALSE)</f>
        <v>Efficiëntie</v>
      </c>
      <c r="B7" s="17">
        <f>TTEST('DT1'!AE4:AE1004,'DT2'!AE4:AE1004,2,3)</f>
        <v>6.4059879980836767E-13</v>
      </c>
      <c r="C7" s="16" t="str">
        <f>IF(B7&lt;B3,"Significant Difference", "No Significant Difference")</f>
        <v>Significant Difference</v>
      </c>
    </row>
    <row r="8" spans="1:3">
      <c r="A8" s="16" t="str">
        <f>VLOOKUP(Read_First!B5,Items!A1:BI50,57,FALSE)</f>
        <v>Bestuurbaarheid</v>
      </c>
      <c r="B8" s="17">
        <f>TTEST('DT1'!AF4:AF1004,'DT2'!AF4:AF1004,2,3)</f>
        <v>2.9714244769054564E-2</v>
      </c>
      <c r="C8" s="16" t="str">
        <f>IF(B8&lt;B3,"Significant Difference", "No Significant Difference")</f>
        <v>Significant Difference</v>
      </c>
    </row>
    <row r="9" spans="1:3">
      <c r="A9" s="16" t="str">
        <f>VLOOKUP(Read_First!B5,Items!A1:BI50,58,FALSE)</f>
        <v>Stimulatie</v>
      </c>
      <c r="B9" s="17">
        <f>TTEST('DT1'!AG4:AG1004,'DT2'!AG4:AG1004,2,3)</f>
        <v>6.1872325902803977E-23</v>
      </c>
      <c r="C9" s="16" t="str">
        <f>IF(B9&lt;B3,"Significant Difference", "No Significant Difference")</f>
        <v>Significant Difference</v>
      </c>
    </row>
    <row r="10" spans="1:3">
      <c r="A10" s="16" t="str">
        <f>VLOOKUP(Read_First!B5,Items!A1:BI50,59,FALSE)</f>
        <v>Originaliteit</v>
      </c>
      <c r="B10" s="17">
        <f>TTEST('DT1'!AH4:AH1004,'DT2'!AH4:AH1004,2,3)</f>
        <v>1.1843502340773497E-11</v>
      </c>
      <c r="C10" s="16" t="str">
        <f>IF(B10&lt;B3,"Significant Difference", "No Significant Difference")</f>
        <v>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37"/>
  <sheetViews>
    <sheetView topLeftCell="AL1" workbookViewId="0">
      <selection activeCell="AO20" sqref="AO20"/>
    </sheetView>
  </sheetViews>
  <sheetFormatPr defaultColWidth="9.140625" defaultRowHeight="15"/>
  <cols>
    <col min="1" max="1" width="18.42578125" customWidth="1"/>
    <col min="2" max="53" width="15.5703125" customWidth="1"/>
    <col min="54" max="54" width="18.85546875" customWidth="1"/>
    <col min="55" max="55" width="18.5703125" customWidth="1"/>
    <col min="56" max="61" width="18.425781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725</v>
      </c>
      <c r="BI4" t="s">
        <v>732</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726</v>
      </c>
      <c r="BI5" t="s">
        <v>733</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724</v>
      </c>
      <c r="BI6" t="s">
        <v>734</v>
      </c>
    </row>
    <row r="7" spans="1:61">
      <c r="A7" s="11" t="s">
        <v>178</v>
      </c>
      <c r="B7" s="11" t="s">
        <v>1315</v>
      </c>
      <c r="C7" s="11" t="s">
        <v>429</v>
      </c>
      <c r="D7" s="11" t="s">
        <v>412</v>
      </c>
      <c r="E7" s="11" t="s">
        <v>413</v>
      </c>
      <c r="F7" s="11" t="s">
        <v>1118</v>
      </c>
      <c r="G7" s="11" t="s">
        <v>1119</v>
      </c>
      <c r="H7" s="11" t="s">
        <v>1120</v>
      </c>
      <c r="I7" s="11" t="s">
        <v>1121</v>
      </c>
      <c r="J7" s="11" t="s">
        <v>1122</v>
      </c>
      <c r="K7" s="11" t="s">
        <v>1123</v>
      </c>
      <c r="L7" s="11" t="s">
        <v>415</v>
      </c>
      <c r="M7" s="11" t="s">
        <v>416</v>
      </c>
      <c r="N7" s="11" t="s">
        <v>417</v>
      </c>
      <c r="O7" s="11" t="s">
        <v>418</v>
      </c>
      <c r="P7" s="11" t="s">
        <v>419</v>
      </c>
      <c r="Q7" s="11" t="s">
        <v>420</v>
      </c>
      <c r="R7" s="11" t="s">
        <v>421</v>
      </c>
      <c r="S7" s="11" t="s">
        <v>422</v>
      </c>
      <c r="T7" s="11" t="s">
        <v>373</v>
      </c>
      <c r="U7" s="11" t="s">
        <v>423</v>
      </c>
      <c r="V7" s="11" t="s">
        <v>1124</v>
      </c>
      <c r="W7" s="11" t="s">
        <v>1125</v>
      </c>
      <c r="X7" s="11" t="s">
        <v>424</v>
      </c>
      <c r="Y7" s="11" t="s">
        <v>414</v>
      </c>
      <c r="Z7" s="11" t="s">
        <v>425</v>
      </c>
      <c r="AA7" s="11" t="s">
        <v>426</v>
      </c>
      <c r="AB7" s="11" t="s">
        <v>427</v>
      </c>
      <c r="AC7" s="11" t="s">
        <v>1126</v>
      </c>
      <c r="AD7" s="11" t="s">
        <v>1127</v>
      </c>
      <c r="AE7" s="11" t="s">
        <v>1128</v>
      </c>
      <c r="AF7" s="11" t="s">
        <v>428</v>
      </c>
      <c r="AG7" s="11" t="s">
        <v>429</v>
      </c>
      <c r="AH7" s="11" t="s">
        <v>1129</v>
      </c>
      <c r="AI7" s="11" t="s">
        <v>1130</v>
      </c>
      <c r="AJ7" s="11" t="s">
        <v>430</v>
      </c>
      <c r="AK7" s="11" t="s">
        <v>431</v>
      </c>
      <c r="AL7" s="11" t="s">
        <v>432</v>
      </c>
      <c r="AM7" s="11" t="s">
        <v>433</v>
      </c>
      <c r="AN7" s="11" t="s">
        <v>434</v>
      </c>
      <c r="AO7" s="11" t="s">
        <v>435</v>
      </c>
      <c r="AP7" s="11" t="s">
        <v>436</v>
      </c>
      <c r="AQ7" s="11" t="s">
        <v>1131</v>
      </c>
      <c r="AR7" s="11" t="s">
        <v>437</v>
      </c>
      <c r="AS7" s="11" t="s">
        <v>438</v>
      </c>
      <c r="AT7" s="11" t="s">
        <v>439</v>
      </c>
      <c r="AU7" s="11" t="s">
        <v>440</v>
      </c>
      <c r="AV7" s="11" t="s">
        <v>441</v>
      </c>
      <c r="AW7" s="11" t="s">
        <v>442</v>
      </c>
      <c r="AX7" s="11" t="s">
        <v>443</v>
      </c>
      <c r="AY7" s="11" t="s">
        <v>1132</v>
      </c>
      <c r="AZ7" s="11" t="s">
        <v>444</v>
      </c>
      <c r="BA7" s="11" t="s">
        <v>445</v>
      </c>
      <c r="BB7" s="6" t="s">
        <v>446</v>
      </c>
      <c r="BC7" s="6" t="s">
        <v>447</v>
      </c>
      <c r="BD7" s="6" t="s">
        <v>448</v>
      </c>
      <c r="BE7" s="7" t="s">
        <v>449</v>
      </c>
      <c r="BF7" s="7" t="s">
        <v>1</v>
      </c>
      <c r="BG7" s="6" t="s">
        <v>450</v>
      </c>
      <c r="BH7" s="11" t="s">
        <v>727</v>
      </c>
      <c r="BI7" s="11" t="s">
        <v>735</v>
      </c>
    </row>
    <row r="8" spans="1:61">
      <c r="A8" t="s">
        <v>179</v>
      </c>
      <c r="B8" t="s">
        <v>1188</v>
      </c>
      <c r="C8" t="s">
        <v>474</v>
      </c>
      <c r="D8" t="s">
        <v>452</v>
      </c>
      <c r="E8" t="s">
        <v>453</v>
      </c>
      <c r="F8" t="s">
        <v>302</v>
      </c>
      <c r="G8" t="s">
        <v>454</v>
      </c>
      <c r="H8" t="s">
        <v>1189</v>
      </c>
      <c r="I8" t="s">
        <v>1190</v>
      </c>
      <c r="J8" t="s">
        <v>455</v>
      </c>
      <c r="K8" t="s">
        <v>456</v>
      </c>
      <c r="L8" t="s">
        <v>457</v>
      </c>
      <c r="M8" t="s">
        <v>458</v>
      </c>
      <c r="N8" t="s">
        <v>459</v>
      </c>
      <c r="O8" t="s">
        <v>460</v>
      </c>
      <c r="P8" t="s">
        <v>461</v>
      </c>
      <c r="Q8" t="s">
        <v>462</v>
      </c>
      <c r="R8" t="s">
        <v>463</v>
      </c>
      <c r="S8" t="s">
        <v>315</v>
      </c>
      <c r="T8" t="s">
        <v>464</v>
      </c>
      <c r="U8" t="s">
        <v>465</v>
      </c>
      <c r="V8" t="s">
        <v>1191</v>
      </c>
      <c r="W8" t="s">
        <v>466</v>
      </c>
      <c r="X8" t="s">
        <v>1192</v>
      </c>
      <c r="Y8" t="s">
        <v>1193</v>
      </c>
      <c r="Z8" t="s">
        <v>467</v>
      </c>
      <c r="AA8" t="s">
        <v>468</v>
      </c>
      <c r="AB8" t="s">
        <v>469</v>
      </c>
      <c r="AC8" t="s">
        <v>470</v>
      </c>
      <c r="AD8" t="s">
        <v>471</v>
      </c>
      <c r="AE8" t="s">
        <v>472</v>
      </c>
      <c r="AF8" t="s">
        <v>473</v>
      </c>
      <c r="AG8" t="s">
        <v>1194</v>
      </c>
      <c r="AH8" t="s">
        <v>475</v>
      </c>
      <c r="AI8" t="s">
        <v>476</v>
      </c>
      <c r="AJ8" t="s">
        <v>477</v>
      </c>
      <c r="AK8" t="s">
        <v>478</v>
      </c>
      <c r="AL8" t="s">
        <v>1195</v>
      </c>
      <c r="AM8" s="11" t="s">
        <v>1196</v>
      </c>
      <c r="AN8" t="s">
        <v>479</v>
      </c>
      <c r="AO8" t="s">
        <v>480</v>
      </c>
      <c r="AP8" t="s">
        <v>481</v>
      </c>
      <c r="AQ8" t="s">
        <v>338</v>
      </c>
      <c r="AR8" t="s">
        <v>482</v>
      </c>
      <c r="AS8" t="s">
        <v>340</v>
      </c>
      <c r="AT8" t="s">
        <v>483</v>
      </c>
      <c r="AU8" t="s">
        <v>484</v>
      </c>
      <c r="AV8" t="s">
        <v>1199</v>
      </c>
      <c r="AW8" t="s">
        <v>1200</v>
      </c>
      <c r="AX8" t="s">
        <v>1197</v>
      </c>
      <c r="AY8" t="s">
        <v>1198</v>
      </c>
      <c r="AZ8" t="s">
        <v>485</v>
      </c>
      <c r="BA8" t="s">
        <v>486</v>
      </c>
      <c r="BB8" s="6" t="s">
        <v>487</v>
      </c>
      <c r="BC8" s="6" t="s">
        <v>488</v>
      </c>
      <c r="BD8" s="6" t="s">
        <v>489</v>
      </c>
      <c r="BE8" s="7" t="s">
        <v>490</v>
      </c>
      <c r="BF8" s="7" t="s">
        <v>491</v>
      </c>
      <c r="BG8" s="6" t="s">
        <v>492</v>
      </c>
      <c r="BH8" t="s">
        <v>728</v>
      </c>
      <c r="BI8" t="s">
        <v>736</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s="45" t="s">
        <v>2098</v>
      </c>
      <c r="BI9" s="45" t="s">
        <v>2099</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1133</v>
      </c>
      <c r="AY10" t="s">
        <v>231</v>
      </c>
      <c r="AZ10" t="s">
        <v>232</v>
      </c>
      <c r="BA10" t="s">
        <v>233</v>
      </c>
      <c r="BB10" s="4" t="s">
        <v>234</v>
      </c>
      <c r="BC10" s="8" t="s">
        <v>235</v>
      </c>
      <c r="BD10" s="4" t="s">
        <v>236</v>
      </c>
      <c r="BE10" s="5" t="s">
        <v>237</v>
      </c>
      <c r="BF10" s="5" t="s">
        <v>238</v>
      </c>
      <c r="BG10" s="9" t="s">
        <v>239</v>
      </c>
      <c r="BH10" t="s">
        <v>722</v>
      </c>
      <c r="BI10" t="s">
        <v>730</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721</v>
      </c>
      <c r="BI11" t="s">
        <v>731</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729</v>
      </c>
      <c r="BI12" t="s">
        <v>737</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723</v>
      </c>
      <c r="BI13" t="s">
        <v>738</v>
      </c>
    </row>
    <row r="14" spans="1:61" s="11" customFormat="1">
      <c r="A14" s="11" t="s">
        <v>758</v>
      </c>
      <c r="B14" s="19" t="s">
        <v>759</v>
      </c>
      <c r="C14" s="19" t="s">
        <v>760</v>
      </c>
      <c r="D14" s="19" t="s">
        <v>761</v>
      </c>
      <c r="E14" s="19" t="s">
        <v>762</v>
      </c>
      <c r="F14" s="19" t="s">
        <v>763</v>
      </c>
      <c r="G14" s="19" t="s">
        <v>764</v>
      </c>
      <c r="H14" s="19" t="s">
        <v>765</v>
      </c>
      <c r="I14" s="19" t="s">
        <v>766</v>
      </c>
      <c r="J14" s="19" t="s">
        <v>767</v>
      </c>
      <c r="K14" s="19" t="s">
        <v>768</v>
      </c>
      <c r="L14" s="19" t="s">
        <v>769</v>
      </c>
      <c r="M14" s="19" t="s">
        <v>770</v>
      </c>
      <c r="N14" s="19" t="s">
        <v>771</v>
      </c>
      <c r="O14" s="19" t="s">
        <v>772</v>
      </c>
      <c r="P14" s="19" t="s">
        <v>773</v>
      </c>
      <c r="Q14" s="19" t="s">
        <v>774</v>
      </c>
      <c r="R14" s="19" t="s">
        <v>775</v>
      </c>
      <c r="S14" s="19" t="s">
        <v>776</v>
      </c>
      <c r="T14" s="19" t="s">
        <v>777</v>
      </c>
      <c r="U14" s="19" t="s">
        <v>778</v>
      </c>
      <c r="V14" s="19" t="s">
        <v>779</v>
      </c>
      <c r="W14" s="19" t="s">
        <v>780</v>
      </c>
      <c r="X14" s="19" t="s">
        <v>781</v>
      </c>
      <c r="Y14" s="19" t="s">
        <v>782</v>
      </c>
      <c r="Z14" s="19" t="s">
        <v>783</v>
      </c>
      <c r="AA14" s="19" t="s">
        <v>784</v>
      </c>
      <c r="AB14" s="19" t="s">
        <v>785</v>
      </c>
      <c r="AC14" s="19" t="s">
        <v>786</v>
      </c>
      <c r="AD14" s="19" t="s">
        <v>764</v>
      </c>
      <c r="AE14" s="19" t="s">
        <v>787</v>
      </c>
      <c r="AF14" s="19" t="s">
        <v>788</v>
      </c>
      <c r="AG14" s="19" t="s">
        <v>789</v>
      </c>
      <c r="AH14" s="19" t="s">
        <v>790</v>
      </c>
      <c r="AI14" s="19" t="s">
        <v>791</v>
      </c>
      <c r="AJ14" s="19" t="s">
        <v>792</v>
      </c>
      <c r="AK14" s="19" t="s">
        <v>793</v>
      </c>
      <c r="AL14" s="19" t="s">
        <v>794</v>
      </c>
      <c r="AM14" s="19" t="s">
        <v>795</v>
      </c>
      <c r="AN14" s="19" t="s">
        <v>796</v>
      </c>
      <c r="AO14" s="19" t="s">
        <v>797</v>
      </c>
      <c r="AP14" s="19" t="s">
        <v>798</v>
      </c>
      <c r="AQ14" s="19" t="s">
        <v>799</v>
      </c>
      <c r="AR14" s="19" t="s">
        <v>800</v>
      </c>
      <c r="AS14" s="19" t="s">
        <v>801</v>
      </c>
      <c r="AT14" s="19" t="s">
        <v>802</v>
      </c>
      <c r="AU14" s="19" t="s">
        <v>803</v>
      </c>
      <c r="AV14" s="19" t="s">
        <v>804</v>
      </c>
      <c r="AW14" s="19" t="s">
        <v>805</v>
      </c>
      <c r="AX14" s="19" t="s">
        <v>806</v>
      </c>
      <c r="AY14" s="19" t="s">
        <v>807</v>
      </c>
      <c r="AZ14" s="19" t="s">
        <v>778</v>
      </c>
      <c r="BA14" s="19" t="s">
        <v>787</v>
      </c>
      <c r="BB14" s="11" t="s">
        <v>808</v>
      </c>
      <c r="BC14" s="11" t="s">
        <v>809</v>
      </c>
      <c r="BD14" s="11" t="s">
        <v>810</v>
      </c>
      <c r="BE14" s="11" t="s">
        <v>811</v>
      </c>
      <c r="BF14" s="11" t="s">
        <v>812</v>
      </c>
      <c r="BG14" s="11" t="s">
        <v>813</v>
      </c>
      <c r="BH14" s="11" t="s">
        <v>814</v>
      </c>
      <c r="BI14" s="11" t="s">
        <v>815</v>
      </c>
    </row>
    <row r="15" spans="1:61" s="11" customFormat="1">
      <c r="A15" s="11" t="s">
        <v>817</v>
      </c>
      <c r="B15" s="19" t="s">
        <v>818</v>
      </c>
      <c r="C15" s="19" t="s">
        <v>819</v>
      </c>
      <c r="D15" s="19" t="s">
        <v>820</v>
      </c>
      <c r="E15" s="19" t="s">
        <v>821</v>
      </c>
      <c r="F15" s="19" t="s">
        <v>822</v>
      </c>
      <c r="G15" s="19" t="s">
        <v>823</v>
      </c>
      <c r="H15" s="19" t="s">
        <v>824</v>
      </c>
      <c r="I15" s="19" t="s">
        <v>825</v>
      </c>
      <c r="J15" s="19" t="s">
        <v>826</v>
      </c>
      <c r="K15" s="19" t="s">
        <v>827</v>
      </c>
      <c r="L15" s="19" t="s">
        <v>828</v>
      </c>
      <c r="M15" s="19" t="s">
        <v>829</v>
      </c>
      <c r="N15" s="19" t="s">
        <v>830</v>
      </c>
      <c r="O15" s="19" t="s">
        <v>831</v>
      </c>
      <c r="P15" s="19" t="s">
        <v>832</v>
      </c>
      <c r="Q15" s="19" t="s">
        <v>833</v>
      </c>
      <c r="R15" s="19" t="s">
        <v>834</v>
      </c>
      <c r="S15" s="19" t="s">
        <v>835</v>
      </c>
      <c r="T15" s="19" t="s">
        <v>836</v>
      </c>
      <c r="U15" s="19" t="s">
        <v>837</v>
      </c>
      <c r="V15" s="19" t="s">
        <v>838</v>
      </c>
      <c r="W15" s="19" t="s">
        <v>839</v>
      </c>
      <c r="X15" s="19" t="s">
        <v>840</v>
      </c>
      <c r="Y15" s="19" t="s">
        <v>841</v>
      </c>
      <c r="Z15" s="19" t="s">
        <v>842</v>
      </c>
      <c r="AA15" s="19" t="s">
        <v>843</v>
      </c>
      <c r="AB15" s="19" t="s">
        <v>844</v>
      </c>
      <c r="AC15" s="19" t="s">
        <v>845</v>
      </c>
      <c r="AD15" s="19" t="s">
        <v>846</v>
      </c>
      <c r="AE15" s="19" t="s">
        <v>847</v>
      </c>
      <c r="AF15" s="19" t="s">
        <v>848</v>
      </c>
      <c r="AG15" s="19" t="s">
        <v>849</v>
      </c>
      <c r="AH15" s="19" t="s">
        <v>850</v>
      </c>
      <c r="AI15" s="19" t="s">
        <v>851</v>
      </c>
      <c r="AJ15" s="19" t="s">
        <v>852</v>
      </c>
      <c r="AK15" s="19" t="s">
        <v>853</v>
      </c>
      <c r="AL15" s="19" t="s">
        <v>854</v>
      </c>
      <c r="AM15" s="19" t="s">
        <v>855</v>
      </c>
      <c r="AN15" s="19" t="s">
        <v>856</v>
      </c>
      <c r="AO15" s="19" t="s">
        <v>857</v>
      </c>
      <c r="AP15" s="19" t="s">
        <v>858</v>
      </c>
      <c r="AQ15" s="19" t="s">
        <v>859</v>
      </c>
      <c r="AR15" s="19" t="s">
        <v>860</v>
      </c>
      <c r="AS15" s="19" t="s">
        <v>861</v>
      </c>
      <c r="AT15" s="19" t="s">
        <v>862</v>
      </c>
      <c r="AU15" s="19" t="s">
        <v>863</v>
      </c>
      <c r="AV15" s="19" t="s">
        <v>864</v>
      </c>
      <c r="AW15" s="19" t="s">
        <v>865</v>
      </c>
      <c r="AX15" s="19" t="s">
        <v>866</v>
      </c>
      <c r="AY15" s="19" t="s">
        <v>867</v>
      </c>
      <c r="AZ15" s="19" t="s">
        <v>868</v>
      </c>
      <c r="BA15" s="19" t="s">
        <v>869</v>
      </c>
      <c r="BB15" s="20" t="s">
        <v>870</v>
      </c>
      <c r="BC15" s="6" t="s">
        <v>871</v>
      </c>
      <c r="BD15" s="6" t="s">
        <v>872</v>
      </c>
      <c r="BE15" s="7" t="s">
        <v>873</v>
      </c>
      <c r="BF15" s="7" t="s">
        <v>874</v>
      </c>
      <c r="BG15" s="6" t="s">
        <v>875</v>
      </c>
      <c r="BH15" s="11" t="s">
        <v>876</v>
      </c>
      <c r="BI15" s="11" t="s">
        <v>877</v>
      </c>
    </row>
    <row r="16" spans="1:61">
      <c r="A16" s="11" t="s">
        <v>878</v>
      </c>
      <c r="B16" s="19" t="s">
        <v>879</v>
      </c>
      <c r="C16" s="19" t="s">
        <v>880</v>
      </c>
      <c r="D16" s="19" t="s">
        <v>881</v>
      </c>
      <c r="E16" s="19" t="s">
        <v>882</v>
      </c>
      <c r="F16" s="19" t="s">
        <v>883</v>
      </c>
      <c r="G16" s="19" t="s">
        <v>884</v>
      </c>
      <c r="H16" s="19" t="s">
        <v>885</v>
      </c>
      <c r="I16" s="19" t="s">
        <v>886</v>
      </c>
      <c r="J16" s="19" t="s">
        <v>887</v>
      </c>
      <c r="K16" s="19" t="s">
        <v>888</v>
      </c>
      <c r="L16" s="19" t="s">
        <v>884</v>
      </c>
      <c r="M16" s="19" t="s">
        <v>889</v>
      </c>
      <c r="N16" s="19" t="s">
        <v>890</v>
      </c>
      <c r="O16" s="19" t="s">
        <v>891</v>
      </c>
      <c r="P16" s="19" t="s">
        <v>892</v>
      </c>
      <c r="Q16" s="19" t="s">
        <v>893</v>
      </c>
      <c r="R16" s="19" t="s">
        <v>894</v>
      </c>
      <c r="S16" s="19" t="s">
        <v>895</v>
      </c>
      <c r="T16" s="19" t="s">
        <v>896</v>
      </c>
      <c r="U16" s="19" t="s">
        <v>897</v>
      </c>
      <c r="V16" s="19" t="s">
        <v>898</v>
      </c>
      <c r="W16" s="19" t="s">
        <v>899</v>
      </c>
      <c r="X16" s="19" t="s">
        <v>900</v>
      </c>
      <c r="Y16" s="19" t="s">
        <v>901</v>
      </c>
      <c r="Z16" s="19" t="s">
        <v>902</v>
      </c>
      <c r="AA16" s="19" t="s">
        <v>903</v>
      </c>
      <c r="AB16" s="19" t="s">
        <v>904</v>
      </c>
      <c r="AC16" s="19" t="s">
        <v>905</v>
      </c>
      <c r="AD16" s="19" t="s">
        <v>906</v>
      </c>
      <c r="AE16" s="19" t="s">
        <v>907</v>
      </c>
      <c r="AF16" s="19" t="s">
        <v>908</v>
      </c>
      <c r="AG16" s="19" t="s">
        <v>909</v>
      </c>
      <c r="AH16" s="19" t="s">
        <v>910</v>
      </c>
      <c r="AI16" s="19" t="s">
        <v>911</v>
      </c>
      <c r="AJ16" s="19" t="s">
        <v>912</v>
      </c>
      <c r="AK16" s="19" t="s">
        <v>913</v>
      </c>
      <c r="AL16" s="19" t="s">
        <v>914</v>
      </c>
      <c r="AM16" s="19" t="s">
        <v>915</v>
      </c>
      <c r="AN16" s="19" t="s">
        <v>916</v>
      </c>
      <c r="AO16" s="19" t="s">
        <v>917</v>
      </c>
      <c r="AP16" s="19" t="s">
        <v>918</v>
      </c>
      <c r="AQ16" s="19" t="s">
        <v>919</v>
      </c>
      <c r="AR16" s="19" t="s">
        <v>920</v>
      </c>
      <c r="AS16" s="19" t="s">
        <v>921</v>
      </c>
      <c r="AT16" s="19" t="s">
        <v>922</v>
      </c>
      <c r="AU16" s="19" t="s">
        <v>923</v>
      </c>
      <c r="AV16" s="19" t="s">
        <v>924</v>
      </c>
      <c r="AW16" s="19" t="s">
        <v>925</v>
      </c>
      <c r="AX16" s="19" t="s">
        <v>926</v>
      </c>
      <c r="AY16" s="19" t="s">
        <v>927</v>
      </c>
      <c r="AZ16" s="19" t="s">
        <v>928</v>
      </c>
      <c r="BA16" s="19" t="s">
        <v>929</v>
      </c>
      <c r="BB16" s="4" t="s">
        <v>930</v>
      </c>
      <c r="BC16" s="11" t="s">
        <v>931</v>
      </c>
      <c r="BD16" s="5" t="s">
        <v>932</v>
      </c>
      <c r="BE16" s="11" t="s">
        <v>933</v>
      </c>
      <c r="BF16" s="11" t="s">
        <v>934</v>
      </c>
      <c r="BG16" s="11" t="s">
        <v>935</v>
      </c>
      <c r="BH16" s="11" t="s">
        <v>936</v>
      </c>
      <c r="BI16" s="11" t="s">
        <v>937</v>
      </c>
    </row>
    <row r="17" spans="1:62">
      <c r="A17" s="11" t="s">
        <v>938</v>
      </c>
      <c r="B17" s="19" t="s">
        <v>939</v>
      </c>
      <c r="C17" s="19" t="s">
        <v>940</v>
      </c>
      <c r="D17" s="19" t="s">
        <v>941</v>
      </c>
      <c r="E17" s="19" t="s">
        <v>942</v>
      </c>
      <c r="F17" s="19" t="s">
        <v>943</v>
      </c>
      <c r="G17" s="19" t="s">
        <v>944</v>
      </c>
      <c r="H17" s="19" t="s">
        <v>945</v>
      </c>
      <c r="I17" s="19" t="s">
        <v>946</v>
      </c>
      <c r="J17" s="19" t="s">
        <v>947</v>
      </c>
      <c r="K17" s="19" t="s">
        <v>948</v>
      </c>
      <c r="L17" s="19" t="s">
        <v>949</v>
      </c>
      <c r="M17" s="19" t="s">
        <v>950</v>
      </c>
      <c r="N17" s="19" t="s">
        <v>951</v>
      </c>
      <c r="O17" s="19" t="s">
        <v>952</v>
      </c>
      <c r="P17" s="19" t="s">
        <v>953</v>
      </c>
      <c r="Q17" s="19" t="s">
        <v>954</v>
      </c>
      <c r="R17" s="19" t="s">
        <v>955</v>
      </c>
      <c r="S17" s="19" t="s">
        <v>956</v>
      </c>
      <c r="T17" s="19" t="s">
        <v>957</v>
      </c>
      <c r="U17" s="19" t="s">
        <v>958</v>
      </c>
      <c r="V17" s="19" t="s">
        <v>959</v>
      </c>
      <c r="W17" s="19" t="s">
        <v>960</v>
      </c>
      <c r="X17" s="19" t="s">
        <v>961</v>
      </c>
      <c r="Y17" s="19" t="s">
        <v>962</v>
      </c>
      <c r="Z17" s="19" t="s">
        <v>963</v>
      </c>
      <c r="AA17" s="19" t="s">
        <v>964</v>
      </c>
      <c r="AB17" s="19" t="s">
        <v>965</v>
      </c>
      <c r="AC17" s="19" t="s">
        <v>966</v>
      </c>
      <c r="AD17" s="19" t="s">
        <v>967</v>
      </c>
      <c r="AE17" s="19" t="s">
        <v>968</v>
      </c>
      <c r="AF17" s="19" t="s">
        <v>969</v>
      </c>
      <c r="AG17" s="19" t="s">
        <v>970</v>
      </c>
      <c r="AH17" s="19" t="s">
        <v>971</v>
      </c>
      <c r="AI17" s="19" t="s">
        <v>972</v>
      </c>
      <c r="AJ17" s="19" t="s">
        <v>973</v>
      </c>
      <c r="AK17" s="19" t="s">
        <v>974</v>
      </c>
      <c r="AL17" s="19" t="s">
        <v>975</v>
      </c>
      <c r="AM17" s="19" t="s">
        <v>976</v>
      </c>
      <c r="AN17" s="19" t="s">
        <v>977</v>
      </c>
      <c r="AO17" s="19" t="s">
        <v>978</v>
      </c>
      <c r="AP17" s="19" t="s">
        <v>979</v>
      </c>
      <c r="AQ17" s="19" t="s">
        <v>980</v>
      </c>
      <c r="AR17" s="19" t="s">
        <v>981</v>
      </c>
      <c r="AS17" s="19" t="s">
        <v>982</v>
      </c>
      <c r="AT17" s="19" t="s">
        <v>983</v>
      </c>
      <c r="AU17" s="19" t="s">
        <v>984</v>
      </c>
      <c r="AV17" s="19" t="s">
        <v>985</v>
      </c>
      <c r="AW17" s="19" t="s">
        <v>986</v>
      </c>
      <c r="AX17" s="19" t="s">
        <v>987</v>
      </c>
      <c r="AY17" s="19" t="s">
        <v>988</v>
      </c>
      <c r="AZ17" s="19" t="s">
        <v>989</v>
      </c>
      <c r="BA17" s="19" t="s">
        <v>990</v>
      </c>
      <c r="BB17" s="19" t="s">
        <v>991</v>
      </c>
      <c r="BC17" s="11" t="s">
        <v>992</v>
      </c>
      <c r="BD17" s="5" t="s">
        <v>993</v>
      </c>
      <c r="BE17" s="11" t="s">
        <v>994</v>
      </c>
      <c r="BF17" s="11" t="s">
        <v>995</v>
      </c>
      <c r="BG17" s="11" t="s">
        <v>996</v>
      </c>
      <c r="BH17" s="11" t="s">
        <v>997</v>
      </c>
      <c r="BI17" s="11" t="s">
        <v>998</v>
      </c>
    </row>
    <row r="18" spans="1:62">
      <c r="A18" s="11" t="s">
        <v>999</v>
      </c>
      <c r="B18" s="19" t="s">
        <v>1000</v>
      </c>
      <c r="C18" s="19" t="s">
        <v>1001</v>
      </c>
      <c r="D18" s="19" t="s">
        <v>1002</v>
      </c>
      <c r="E18" s="19" t="s">
        <v>1003</v>
      </c>
      <c r="F18" s="19" t="s">
        <v>1004</v>
      </c>
      <c r="G18" s="19" t="s">
        <v>1005</v>
      </c>
      <c r="H18" s="19" t="s">
        <v>1006</v>
      </c>
      <c r="I18" s="19" t="s">
        <v>1007</v>
      </c>
      <c r="J18" s="19" t="s">
        <v>1008</v>
      </c>
      <c r="K18" s="19" t="s">
        <v>1009</v>
      </c>
      <c r="L18" s="19" t="s">
        <v>1005</v>
      </c>
      <c r="M18" s="19" t="s">
        <v>1010</v>
      </c>
      <c r="N18" s="19" t="s">
        <v>1011</v>
      </c>
      <c r="O18" s="19" t="s">
        <v>1012</v>
      </c>
      <c r="P18" s="19" t="s">
        <v>1013</v>
      </c>
      <c r="Q18" s="19" t="s">
        <v>1014</v>
      </c>
      <c r="R18" s="19" t="s">
        <v>1015</v>
      </c>
      <c r="S18" s="19" t="s">
        <v>1016</v>
      </c>
      <c r="T18" s="19" t="s">
        <v>1017</v>
      </c>
      <c r="U18" s="19" t="s">
        <v>1018</v>
      </c>
      <c r="V18" s="19" t="s">
        <v>1019</v>
      </c>
      <c r="W18" s="19" t="s">
        <v>1020</v>
      </c>
      <c r="X18" s="19" t="s">
        <v>1021</v>
      </c>
      <c r="Y18" s="19" t="s">
        <v>1022</v>
      </c>
      <c r="Z18" s="19" t="s">
        <v>1023</v>
      </c>
      <c r="AA18" s="19" t="s">
        <v>1024</v>
      </c>
      <c r="AB18" s="19" t="s">
        <v>1025</v>
      </c>
      <c r="AC18" s="19" t="s">
        <v>1001</v>
      </c>
      <c r="AD18" s="19" t="s">
        <v>1026</v>
      </c>
      <c r="AE18" s="19" t="s">
        <v>1027</v>
      </c>
      <c r="AF18" s="19" t="s">
        <v>1028</v>
      </c>
      <c r="AG18" s="19" t="s">
        <v>1029</v>
      </c>
      <c r="AH18" s="19" t="s">
        <v>1030</v>
      </c>
      <c r="AI18" s="19" t="s">
        <v>1031</v>
      </c>
      <c r="AJ18" s="19" t="s">
        <v>1032</v>
      </c>
      <c r="AK18" s="19" t="s">
        <v>1033</v>
      </c>
      <c r="AL18" s="19" t="s">
        <v>1034</v>
      </c>
      <c r="AM18" s="19" t="s">
        <v>1035</v>
      </c>
      <c r="AN18" s="19" t="s">
        <v>1036</v>
      </c>
      <c r="AO18" s="19" t="s">
        <v>1037</v>
      </c>
      <c r="AP18" s="19" t="s">
        <v>1038</v>
      </c>
      <c r="AQ18" s="19" t="s">
        <v>1039</v>
      </c>
      <c r="AR18" s="19" t="s">
        <v>1040</v>
      </c>
      <c r="AS18" s="19" t="s">
        <v>1041</v>
      </c>
      <c r="AT18" s="19" t="s">
        <v>1042</v>
      </c>
      <c r="AU18" s="19" t="s">
        <v>1043</v>
      </c>
      <c r="AV18" s="19" t="s">
        <v>1044</v>
      </c>
      <c r="AW18" s="19" t="s">
        <v>1045</v>
      </c>
      <c r="AX18" s="19" t="s">
        <v>1046</v>
      </c>
      <c r="AY18" s="19" t="s">
        <v>1047</v>
      </c>
      <c r="AZ18" s="19" t="s">
        <v>1048</v>
      </c>
      <c r="BA18" s="19" t="s">
        <v>1049</v>
      </c>
      <c r="BB18" s="11" t="s">
        <v>1050</v>
      </c>
      <c r="BC18" s="11" t="s">
        <v>1051</v>
      </c>
      <c r="BD18" s="11" t="s">
        <v>1052</v>
      </c>
      <c r="BE18" s="11" t="s">
        <v>1053</v>
      </c>
      <c r="BF18" s="11" t="s">
        <v>1054</v>
      </c>
      <c r="BG18" s="11" t="s">
        <v>1055</v>
      </c>
      <c r="BH18" s="11" t="s">
        <v>1056</v>
      </c>
      <c r="BI18" s="11" t="s">
        <v>1057</v>
      </c>
    </row>
    <row r="19" spans="1:62">
      <c r="A19" s="11" t="s">
        <v>1058</v>
      </c>
      <c r="B19" s="19" t="s">
        <v>1059</v>
      </c>
      <c r="C19" s="19" t="s">
        <v>1060</v>
      </c>
      <c r="D19" s="19" t="s">
        <v>1061</v>
      </c>
      <c r="E19" s="19" t="s">
        <v>1062</v>
      </c>
      <c r="F19" s="19" t="s">
        <v>1063</v>
      </c>
      <c r="G19" s="19" t="s">
        <v>1064</v>
      </c>
      <c r="H19" s="19" t="s">
        <v>1065</v>
      </c>
      <c r="I19" s="19" t="s">
        <v>1066</v>
      </c>
      <c r="J19" s="19" t="s">
        <v>1067</v>
      </c>
      <c r="K19" s="19" t="s">
        <v>1068</v>
      </c>
      <c r="L19" s="19" t="s">
        <v>1069</v>
      </c>
      <c r="M19" s="19" t="s">
        <v>1070</v>
      </c>
      <c r="N19" s="19" t="s">
        <v>1071</v>
      </c>
      <c r="O19" s="19" t="s">
        <v>1070</v>
      </c>
      <c r="P19" s="19" t="s">
        <v>1072</v>
      </c>
      <c r="Q19" s="19" t="s">
        <v>1073</v>
      </c>
      <c r="R19" s="19" t="s">
        <v>1074</v>
      </c>
      <c r="S19" s="19" t="s">
        <v>1075</v>
      </c>
      <c r="T19" s="19" t="s">
        <v>1076</v>
      </c>
      <c r="U19" s="19" t="s">
        <v>1077</v>
      </c>
      <c r="V19" s="19" t="s">
        <v>1078</v>
      </c>
      <c r="W19" s="19" t="s">
        <v>1079</v>
      </c>
      <c r="X19" s="19" t="s">
        <v>1080</v>
      </c>
      <c r="Y19" s="19" t="s">
        <v>1081</v>
      </c>
      <c r="Z19" s="19" t="s">
        <v>1082</v>
      </c>
      <c r="AA19" s="19" t="s">
        <v>1083</v>
      </c>
      <c r="AB19" s="19" t="s">
        <v>1084</v>
      </c>
      <c r="AC19" s="19" t="s">
        <v>1085</v>
      </c>
      <c r="AD19" s="19" t="s">
        <v>1086</v>
      </c>
      <c r="AE19" s="19" t="s">
        <v>1087</v>
      </c>
      <c r="AF19" s="19" t="s">
        <v>1088</v>
      </c>
      <c r="AG19" s="19" t="s">
        <v>1089</v>
      </c>
      <c r="AH19" s="19" t="s">
        <v>1090</v>
      </c>
      <c r="AI19" s="19" t="s">
        <v>1091</v>
      </c>
      <c r="AJ19" s="19" t="s">
        <v>1092</v>
      </c>
      <c r="AK19" s="19" t="s">
        <v>1093</v>
      </c>
      <c r="AL19" s="19" t="s">
        <v>1094</v>
      </c>
      <c r="AM19" s="19" t="s">
        <v>1095</v>
      </c>
      <c r="AN19" s="19" t="s">
        <v>1096</v>
      </c>
      <c r="AO19" s="19" t="s">
        <v>1097</v>
      </c>
      <c r="AP19" s="19" t="s">
        <v>1098</v>
      </c>
      <c r="AQ19" s="19" t="s">
        <v>1099</v>
      </c>
      <c r="AR19" s="19" t="s">
        <v>1100</v>
      </c>
      <c r="AS19" s="19" t="s">
        <v>1101</v>
      </c>
      <c r="AT19" s="19" t="s">
        <v>1102</v>
      </c>
      <c r="AU19" s="19" t="s">
        <v>1103</v>
      </c>
      <c r="AV19" s="19" t="s">
        <v>1104</v>
      </c>
      <c r="AW19" s="19" t="s">
        <v>1105</v>
      </c>
      <c r="AX19" s="19" t="s">
        <v>1106</v>
      </c>
      <c r="AY19" s="19" t="s">
        <v>1107</v>
      </c>
      <c r="AZ19" s="19" t="s">
        <v>1108</v>
      </c>
      <c r="BA19" s="19" t="s">
        <v>1109</v>
      </c>
      <c r="BB19" s="5" t="s">
        <v>1110</v>
      </c>
      <c r="BC19" s="11" t="s">
        <v>1111</v>
      </c>
      <c r="BD19" s="11" t="s">
        <v>1112</v>
      </c>
      <c r="BE19" s="11" t="s">
        <v>1113</v>
      </c>
      <c r="BF19" s="11" t="s">
        <v>1114</v>
      </c>
      <c r="BG19" s="11" t="s">
        <v>1115</v>
      </c>
      <c r="BH19" s="11" t="s">
        <v>1116</v>
      </c>
      <c r="BI19" s="11" t="s">
        <v>1117</v>
      </c>
    </row>
    <row r="20" spans="1:62">
      <c r="A20" s="11" t="s">
        <v>1134</v>
      </c>
      <c r="B20" s="19" t="s">
        <v>1135</v>
      </c>
      <c r="C20" s="19" t="s">
        <v>1136</v>
      </c>
      <c r="D20" s="19" t="s">
        <v>1137</v>
      </c>
      <c r="E20" s="19" t="s">
        <v>1138</v>
      </c>
      <c r="F20" s="19" t="s">
        <v>1139</v>
      </c>
      <c r="G20" s="19" t="s">
        <v>1140</v>
      </c>
      <c r="H20" s="19" t="s">
        <v>1141</v>
      </c>
      <c r="I20" s="19" t="s">
        <v>1142</v>
      </c>
      <c r="J20" s="19" t="s">
        <v>1143</v>
      </c>
      <c r="K20" s="19" t="s">
        <v>1144</v>
      </c>
      <c r="L20" s="19" t="s">
        <v>1140</v>
      </c>
      <c r="M20" s="19" t="s">
        <v>1145</v>
      </c>
      <c r="N20" s="19" t="s">
        <v>1146</v>
      </c>
      <c r="O20" s="19" t="s">
        <v>1147</v>
      </c>
      <c r="P20" s="19" t="s">
        <v>1148</v>
      </c>
      <c r="Q20" s="19" t="s">
        <v>1149</v>
      </c>
      <c r="R20" s="19" t="s">
        <v>1150</v>
      </c>
      <c r="S20" s="19" t="s">
        <v>1151</v>
      </c>
      <c r="T20" s="19" t="s">
        <v>1152</v>
      </c>
      <c r="U20" s="19" t="s">
        <v>1153</v>
      </c>
      <c r="V20" s="19" t="s">
        <v>1154</v>
      </c>
      <c r="W20" s="19" t="s">
        <v>1155</v>
      </c>
      <c r="X20" s="19" t="s">
        <v>1156</v>
      </c>
      <c r="Y20" s="19" t="s">
        <v>1157</v>
      </c>
      <c r="Z20" s="19" t="s">
        <v>1158</v>
      </c>
      <c r="AA20" s="19" t="s">
        <v>1159</v>
      </c>
      <c r="AB20" s="19" t="s">
        <v>1160</v>
      </c>
      <c r="AC20" s="19" t="s">
        <v>1136</v>
      </c>
      <c r="AD20" s="19" t="s">
        <v>1161</v>
      </c>
      <c r="AE20" s="19" t="s">
        <v>1162</v>
      </c>
      <c r="AF20" s="19" t="s">
        <v>1163</v>
      </c>
      <c r="AG20" s="19" t="s">
        <v>1136</v>
      </c>
      <c r="AH20" s="19" t="s">
        <v>1164</v>
      </c>
      <c r="AI20" s="19" t="s">
        <v>1165</v>
      </c>
      <c r="AJ20" s="19" t="s">
        <v>1166</v>
      </c>
      <c r="AK20" s="19" t="s">
        <v>1167</v>
      </c>
      <c r="AL20" s="19" t="s">
        <v>1168</v>
      </c>
      <c r="AM20" s="19" t="s">
        <v>1169</v>
      </c>
      <c r="AN20" t="s">
        <v>2102</v>
      </c>
      <c r="AO20" t="s">
        <v>2103</v>
      </c>
      <c r="AP20" s="19" t="s">
        <v>1170</v>
      </c>
      <c r="AQ20" s="19" t="s">
        <v>1171</v>
      </c>
      <c r="AR20" s="19" t="s">
        <v>1172</v>
      </c>
      <c r="AS20" s="19" t="s">
        <v>1173</v>
      </c>
      <c r="AT20" s="19" t="s">
        <v>1174</v>
      </c>
      <c r="AU20" s="19" t="s">
        <v>1175</v>
      </c>
      <c r="AV20" s="19" t="s">
        <v>1176</v>
      </c>
      <c r="AW20" s="19" t="s">
        <v>1177</v>
      </c>
      <c r="AX20" s="19" t="s">
        <v>1178</v>
      </c>
      <c r="AY20" s="19" t="s">
        <v>1179</v>
      </c>
      <c r="AZ20" s="19" t="s">
        <v>1180</v>
      </c>
      <c r="BA20" s="19" t="s">
        <v>1181</v>
      </c>
      <c r="BB20" s="19" t="s">
        <v>1182</v>
      </c>
      <c r="BC20" s="11" t="s">
        <v>1183</v>
      </c>
      <c r="BD20" s="11" t="s">
        <v>1184</v>
      </c>
      <c r="BE20" s="11" t="s">
        <v>1185</v>
      </c>
      <c r="BF20" s="11" t="s">
        <v>1186</v>
      </c>
      <c r="BG20" s="11" t="s">
        <v>1187</v>
      </c>
      <c r="BH20" t="s">
        <v>2100</v>
      </c>
      <c r="BI20" t="s">
        <v>2101</v>
      </c>
      <c r="BJ20" s="11"/>
    </row>
    <row r="21" spans="1:62">
      <c r="A21" t="s">
        <v>1201</v>
      </c>
      <c r="B21" s="42" t="s">
        <v>1364</v>
      </c>
      <c r="C21" s="42" t="s">
        <v>1202</v>
      </c>
      <c r="D21" s="42" t="s">
        <v>1203</v>
      </c>
      <c r="E21" s="42" t="s">
        <v>1204</v>
      </c>
      <c r="F21" s="42" t="s">
        <v>1205</v>
      </c>
      <c r="G21" s="42" t="s">
        <v>1206</v>
      </c>
      <c r="H21" s="42" t="s">
        <v>1207</v>
      </c>
      <c r="I21" s="42" t="s">
        <v>1208</v>
      </c>
      <c r="J21" s="42" t="s">
        <v>1209</v>
      </c>
      <c r="K21" s="42" t="s">
        <v>1210</v>
      </c>
      <c r="L21" s="42" t="s">
        <v>1211</v>
      </c>
      <c r="M21" s="42" t="s">
        <v>1365</v>
      </c>
      <c r="N21" s="42" t="s">
        <v>1213</v>
      </c>
      <c r="O21" s="42" t="s">
        <v>1212</v>
      </c>
      <c r="P21" s="42" t="s">
        <v>1214</v>
      </c>
      <c r="Q21" s="42" t="s">
        <v>1215</v>
      </c>
      <c r="R21" s="42" t="s">
        <v>1216</v>
      </c>
      <c r="S21" s="42" t="s">
        <v>1217</v>
      </c>
      <c r="T21" s="42" t="s">
        <v>1218</v>
      </c>
      <c r="U21" s="42" t="s">
        <v>1219</v>
      </c>
      <c r="V21" s="42" t="s">
        <v>1220</v>
      </c>
      <c r="W21" s="42" t="s">
        <v>1221</v>
      </c>
      <c r="X21" s="42" t="s">
        <v>1222</v>
      </c>
      <c r="Y21" s="42" t="s">
        <v>1223</v>
      </c>
      <c r="Z21" s="42" t="s">
        <v>1224</v>
      </c>
      <c r="AA21" s="42" t="s">
        <v>1225</v>
      </c>
      <c r="AB21" s="42" t="s">
        <v>1226</v>
      </c>
      <c r="AC21" s="42" t="s">
        <v>1227</v>
      </c>
      <c r="AD21" s="42" t="s">
        <v>1228</v>
      </c>
      <c r="AE21" s="42" t="s">
        <v>1229</v>
      </c>
      <c r="AF21" s="42" t="s">
        <v>1230</v>
      </c>
      <c r="AG21" s="42" t="s">
        <v>1210</v>
      </c>
      <c r="AH21" s="42" t="s">
        <v>1231</v>
      </c>
      <c r="AI21" s="42" t="s">
        <v>1232</v>
      </c>
      <c r="AJ21" s="42" t="s">
        <v>1233</v>
      </c>
      <c r="AK21" s="42" t="s">
        <v>1234</v>
      </c>
      <c r="AL21" s="42" t="s">
        <v>1235</v>
      </c>
      <c r="AM21" s="42" t="s">
        <v>1236</v>
      </c>
      <c r="AN21" s="42" t="s">
        <v>1237</v>
      </c>
      <c r="AO21" s="42" t="s">
        <v>1366</v>
      </c>
      <c r="AP21" s="42" t="s">
        <v>1238</v>
      </c>
      <c r="AQ21" s="42" t="s">
        <v>1239</v>
      </c>
      <c r="AR21" s="42" t="s">
        <v>1367</v>
      </c>
      <c r="AS21" s="42" t="s">
        <v>1240</v>
      </c>
      <c r="AT21" s="42" t="s">
        <v>1241</v>
      </c>
      <c r="AU21" s="42" t="s">
        <v>1242</v>
      </c>
      <c r="AV21" s="42" t="s">
        <v>1368</v>
      </c>
      <c r="AW21" s="42" t="s">
        <v>1369</v>
      </c>
      <c r="AX21" s="42" t="s">
        <v>1243</v>
      </c>
      <c r="AY21" s="42" t="s">
        <v>1244</v>
      </c>
      <c r="AZ21" s="42" t="s">
        <v>1370</v>
      </c>
      <c r="BA21" s="42" t="s">
        <v>1245</v>
      </c>
      <c r="BB21" s="40" t="s">
        <v>1246</v>
      </c>
      <c r="BC21" s="40" t="s">
        <v>1247</v>
      </c>
      <c r="BD21" s="40" t="s">
        <v>1248</v>
      </c>
      <c r="BE21" s="41" t="s">
        <v>1249</v>
      </c>
      <c r="BF21" s="41" t="s">
        <v>1371</v>
      </c>
      <c r="BG21" s="40" t="s">
        <v>1372</v>
      </c>
      <c r="BH21" s="39" t="s">
        <v>1250</v>
      </c>
      <c r="BI21" s="39" t="s">
        <v>1251</v>
      </c>
    </row>
    <row r="22" spans="1:62">
      <c r="A22" t="s">
        <v>1254</v>
      </c>
      <c r="B22" s="19" t="s">
        <v>1255</v>
      </c>
      <c r="C22" s="19" t="s">
        <v>1256</v>
      </c>
      <c r="D22" s="19" t="s">
        <v>1257</v>
      </c>
      <c r="E22" s="19" t="s">
        <v>1258</v>
      </c>
      <c r="F22" s="19" t="s">
        <v>1259</v>
      </c>
      <c r="G22" s="19" t="s">
        <v>1260</v>
      </c>
      <c r="H22" s="19" t="s">
        <v>1261</v>
      </c>
      <c r="I22" s="19" t="s">
        <v>1262</v>
      </c>
      <c r="J22" s="19" t="s">
        <v>1263</v>
      </c>
      <c r="K22" s="19" t="s">
        <v>1264</v>
      </c>
      <c r="L22" s="19" t="s">
        <v>1265</v>
      </c>
      <c r="M22" s="19" t="s">
        <v>1266</v>
      </c>
      <c r="N22" s="19" t="s">
        <v>1267</v>
      </c>
      <c r="O22" s="19" t="s">
        <v>1268</v>
      </c>
      <c r="P22" s="19" t="s">
        <v>1269</v>
      </c>
      <c r="Q22" s="19" t="s">
        <v>1270</v>
      </c>
      <c r="R22" s="19" t="s">
        <v>1271</v>
      </c>
      <c r="S22" s="19" t="s">
        <v>1272</v>
      </c>
      <c r="T22" s="19" t="s">
        <v>1273</v>
      </c>
      <c r="U22" s="19" t="s">
        <v>1274</v>
      </c>
      <c r="V22" s="19" t="s">
        <v>1275</v>
      </c>
      <c r="W22" s="19" t="s">
        <v>1276</v>
      </c>
      <c r="X22" s="19" t="s">
        <v>1277</v>
      </c>
      <c r="Y22" s="19" t="s">
        <v>1278</v>
      </c>
      <c r="Z22" s="19" t="s">
        <v>1279</v>
      </c>
      <c r="AA22" s="19" t="s">
        <v>1280</v>
      </c>
      <c r="AB22" s="19" t="s">
        <v>1281</v>
      </c>
      <c r="AC22" s="19" t="s">
        <v>1282</v>
      </c>
      <c r="AD22" s="19" t="s">
        <v>1283</v>
      </c>
      <c r="AE22" s="19" t="s">
        <v>1284</v>
      </c>
      <c r="AF22" s="19" t="s">
        <v>1285</v>
      </c>
      <c r="AG22" s="19" t="s">
        <v>1286</v>
      </c>
      <c r="AH22" s="19" t="s">
        <v>1287</v>
      </c>
      <c r="AI22" s="19" t="s">
        <v>1288</v>
      </c>
      <c r="AJ22" s="19" t="s">
        <v>1289</v>
      </c>
      <c r="AK22" s="19" t="s">
        <v>1290</v>
      </c>
      <c r="AL22" s="19" t="s">
        <v>1291</v>
      </c>
      <c r="AM22" s="19" t="s">
        <v>1292</v>
      </c>
      <c r="AN22" s="19" t="s">
        <v>1293</v>
      </c>
      <c r="AO22" s="19" t="s">
        <v>1294</v>
      </c>
      <c r="AP22" s="19" t="s">
        <v>1295</v>
      </c>
      <c r="AQ22" s="19" t="s">
        <v>1296</v>
      </c>
      <c r="AR22" s="19" t="s">
        <v>1297</v>
      </c>
      <c r="AS22" s="19" t="s">
        <v>1298</v>
      </c>
      <c r="AT22" s="19" t="s">
        <v>1299</v>
      </c>
      <c r="AU22" s="19" t="s">
        <v>1300</v>
      </c>
      <c r="AV22" s="19" t="s">
        <v>1301</v>
      </c>
      <c r="AW22" s="19" t="s">
        <v>1302</v>
      </c>
      <c r="AX22" s="19" t="s">
        <v>1303</v>
      </c>
      <c r="AY22" s="19" t="s">
        <v>1304</v>
      </c>
      <c r="AZ22" s="19" t="s">
        <v>1305</v>
      </c>
      <c r="BA22" s="19" t="s">
        <v>1306</v>
      </c>
      <c r="BB22" s="6" t="s">
        <v>1307</v>
      </c>
      <c r="BC22" s="38" t="s">
        <v>1308</v>
      </c>
      <c r="BD22" s="38" t="s">
        <v>1309</v>
      </c>
      <c r="BE22" s="38" t="s">
        <v>1310</v>
      </c>
      <c r="BF22" s="38" t="s">
        <v>1311</v>
      </c>
      <c r="BG22" s="38" t="s">
        <v>1312</v>
      </c>
      <c r="BH22" s="38" t="s">
        <v>1313</v>
      </c>
      <c r="BI22" s="38" t="s">
        <v>1314</v>
      </c>
    </row>
    <row r="23" spans="1:62">
      <c r="A23" s="11" t="s">
        <v>1316</v>
      </c>
      <c r="B23" s="19" t="s">
        <v>1317</v>
      </c>
      <c r="C23" s="19" t="s">
        <v>1318</v>
      </c>
      <c r="D23" s="19" t="s">
        <v>1319</v>
      </c>
      <c r="E23" s="19" t="s">
        <v>1320</v>
      </c>
      <c r="F23" s="19" t="s">
        <v>1321</v>
      </c>
      <c r="G23" s="19" t="s">
        <v>1322</v>
      </c>
      <c r="H23" s="19" t="s">
        <v>500</v>
      </c>
      <c r="I23" s="19" t="s">
        <v>1323</v>
      </c>
      <c r="J23" s="19" t="s">
        <v>1324</v>
      </c>
      <c r="K23" s="19" t="s">
        <v>1325</v>
      </c>
      <c r="L23" s="19" t="s">
        <v>504</v>
      </c>
      <c r="M23" s="19" t="s">
        <v>1318</v>
      </c>
      <c r="N23" s="19" t="s">
        <v>1326</v>
      </c>
      <c r="O23" s="19" t="s">
        <v>1327</v>
      </c>
      <c r="P23" s="19" t="s">
        <v>1328</v>
      </c>
      <c r="Q23" s="19" t="s">
        <v>1329</v>
      </c>
      <c r="R23" s="19" t="s">
        <v>510</v>
      </c>
      <c r="S23" s="19" t="s">
        <v>1330</v>
      </c>
      <c r="T23" s="19" t="s">
        <v>1331</v>
      </c>
      <c r="U23" s="19" t="s">
        <v>1332</v>
      </c>
      <c r="V23" s="19" t="s">
        <v>1333</v>
      </c>
      <c r="W23" s="19" t="s">
        <v>1334</v>
      </c>
      <c r="X23" s="19" t="s">
        <v>516</v>
      </c>
      <c r="Y23" s="19" t="s">
        <v>1335</v>
      </c>
      <c r="Z23" s="19" t="s">
        <v>1336</v>
      </c>
      <c r="AA23" s="19" t="s">
        <v>1337</v>
      </c>
      <c r="AB23" s="19" t="s">
        <v>520</v>
      </c>
      <c r="AC23" s="19" t="s">
        <v>1338</v>
      </c>
      <c r="AD23" s="19" t="s">
        <v>1339</v>
      </c>
      <c r="AE23" s="19" t="s">
        <v>1340</v>
      </c>
      <c r="AF23" s="19" t="s">
        <v>1341</v>
      </c>
      <c r="AG23" s="19" t="s">
        <v>495</v>
      </c>
      <c r="AH23" s="19" t="s">
        <v>1342</v>
      </c>
      <c r="AI23" s="19" t="s">
        <v>1343</v>
      </c>
      <c r="AJ23" s="19" t="s">
        <v>1344</v>
      </c>
      <c r="AK23" s="19" t="s">
        <v>1345</v>
      </c>
      <c r="AL23" s="19" t="s">
        <v>1346</v>
      </c>
      <c r="AM23" s="19" t="s">
        <v>1347</v>
      </c>
      <c r="AN23" s="19" t="s">
        <v>1348</v>
      </c>
      <c r="AO23" s="19" t="s">
        <v>1349</v>
      </c>
      <c r="AP23" s="19" t="s">
        <v>534</v>
      </c>
      <c r="AQ23" s="19" t="s">
        <v>1350</v>
      </c>
      <c r="AR23" s="19" t="s">
        <v>1351</v>
      </c>
      <c r="AS23" s="19" t="s">
        <v>1352</v>
      </c>
      <c r="AT23" s="19" t="s">
        <v>1353</v>
      </c>
      <c r="AU23" s="19" t="s">
        <v>1354</v>
      </c>
      <c r="AV23" s="19" t="s">
        <v>507</v>
      </c>
      <c r="AW23" s="19" t="s">
        <v>506</v>
      </c>
      <c r="AX23" s="19" t="s">
        <v>1355</v>
      </c>
      <c r="AY23" s="19" t="s">
        <v>1356</v>
      </c>
      <c r="AZ23" s="19" t="s">
        <v>544</v>
      </c>
      <c r="BA23" s="19" t="s">
        <v>545</v>
      </c>
      <c r="BB23" s="11" t="s">
        <v>1357</v>
      </c>
      <c r="BC23" s="11" t="s">
        <v>547</v>
      </c>
      <c r="BD23" s="11" t="s">
        <v>1358</v>
      </c>
      <c r="BE23" s="11" t="s">
        <v>1359</v>
      </c>
      <c r="BF23" s="11" t="s">
        <v>1360</v>
      </c>
      <c r="BG23" s="11" t="s">
        <v>1361</v>
      </c>
      <c r="BH23" s="11" t="s">
        <v>1362</v>
      </c>
      <c r="BI23" s="11" t="s">
        <v>1363</v>
      </c>
    </row>
    <row r="24" spans="1:62">
      <c r="A24" s="39" t="s">
        <v>1373</v>
      </c>
      <c r="B24" s="39" t="s">
        <v>1374</v>
      </c>
      <c r="C24" s="39" t="s">
        <v>1375</v>
      </c>
      <c r="D24" s="39" t="s">
        <v>1376</v>
      </c>
      <c r="E24" s="39" t="s">
        <v>1377</v>
      </c>
      <c r="F24" s="39" t="s">
        <v>1378</v>
      </c>
      <c r="G24" s="39" t="s">
        <v>1379</v>
      </c>
      <c r="H24" s="39" t="s">
        <v>1380</v>
      </c>
      <c r="I24" s="39" t="s">
        <v>1381</v>
      </c>
      <c r="J24" s="39" t="s">
        <v>1382</v>
      </c>
      <c r="K24" s="39" t="s">
        <v>1383</v>
      </c>
      <c r="L24" s="39" t="s">
        <v>1384</v>
      </c>
      <c r="M24" s="39" t="s">
        <v>1385</v>
      </c>
      <c r="N24" s="39" t="s">
        <v>1386</v>
      </c>
      <c r="O24" s="39" t="s">
        <v>1387</v>
      </c>
      <c r="P24" s="39" t="s">
        <v>1388</v>
      </c>
      <c r="Q24" s="39" t="s">
        <v>1389</v>
      </c>
      <c r="R24" s="39" t="s">
        <v>1390</v>
      </c>
      <c r="S24" s="39" t="s">
        <v>1391</v>
      </c>
      <c r="T24" s="39" t="s">
        <v>1392</v>
      </c>
      <c r="U24" s="39" t="s">
        <v>1393</v>
      </c>
      <c r="V24" s="39" t="s">
        <v>1394</v>
      </c>
      <c r="W24" s="39" t="s">
        <v>1395</v>
      </c>
      <c r="X24" s="39" t="s">
        <v>1396</v>
      </c>
      <c r="Y24" s="39" t="s">
        <v>1397</v>
      </c>
      <c r="Z24" s="39" t="s">
        <v>1398</v>
      </c>
      <c r="AA24" s="39" t="s">
        <v>1399</v>
      </c>
      <c r="AB24" s="39" t="s">
        <v>1400</v>
      </c>
      <c r="AC24" s="39" t="s">
        <v>1401</v>
      </c>
      <c r="AD24" s="39" t="s">
        <v>1402</v>
      </c>
      <c r="AE24" s="39" t="s">
        <v>1403</v>
      </c>
      <c r="AF24" s="39" t="s">
        <v>1404</v>
      </c>
      <c r="AG24" s="39" t="s">
        <v>1405</v>
      </c>
      <c r="AH24" s="39" t="s">
        <v>1406</v>
      </c>
      <c r="AI24" s="39" t="s">
        <v>1407</v>
      </c>
      <c r="AJ24" s="39" t="s">
        <v>1408</v>
      </c>
      <c r="AK24" s="39" t="s">
        <v>1409</v>
      </c>
      <c r="AL24" s="39" t="s">
        <v>1410</v>
      </c>
      <c r="AM24" s="39" t="s">
        <v>1411</v>
      </c>
      <c r="AN24" s="39" t="s">
        <v>1412</v>
      </c>
      <c r="AO24" s="39" t="s">
        <v>1413</v>
      </c>
      <c r="AP24" s="39" t="s">
        <v>1414</v>
      </c>
      <c r="AQ24" s="39" t="s">
        <v>1415</v>
      </c>
      <c r="AR24" s="39" t="s">
        <v>1416</v>
      </c>
      <c r="AS24" s="39" t="s">
        <v>1417</v>
      </c>
      <c r="AT24" s="39" t="s">
        <v>1418</v>
      </c>
      <c r="AU24" s="39" t="s">
        <v>1419</v>
      </c>
      <c r="AV24" s="39" t="s">
        <v>1420</v>
      </c>
      <c r="AW24" s="39" t="s">
        <v>1421</v>
      </c>
      <c r="AX24" s="39" t="s">
        <v>1422</v>
      </c>
      <c r="AY24" s="39" t="s">
        <v>1423</v>
      </c>
      <c r="AZ24" s="39" t="s">
        <v>1424</v>
      </c>
      <c r="BA24" s="39" t="s">
        <v>1425</v>
      </c>
      <c r="BB24" s="43" t="s">
        <v>1426</v>
      </c>
      <c r="BC24" s="39" t="s">
        <v>1427</v>
      </c>
      <c r="BD24" s="39" t="s">
        <v>1428</v>
      </c>
      <c r="BE24" s="39" t="s">
        <v>1429</v>
      </c>
      <c r="BF24" s="39" t="s">
        <v>1430</v>
      </c>
      <c r="BG24" s="39" t="s">
        <v>1431</v>
      </c>
      <c r="BH24" s="39" t="s">
        <v>1432</v>
      </c>
      <c r="BI24" s="39" t="s">
        <v>1433</v>
      </c>
      <c r="BJ24" s="39"/>
    </row>
    <row r="25" spans="1:62">
      <c r="A25" s="39" t="s">
        <v>1434</v>
      </c>
      <c r="B25" s="39" t="s">
        <v>1435</v>
      </c>
      <c r="C25" s="39" t="s">
        <v>1436</v>
      </c>
      <c r="D25" s="39" t="s">
        <v>1437</v>
      </c>
      <c r="E25" s="39" t="s">
        <v>1438</v>
      </c>
      <c r="F25" s="39" t="s">
        <v>65</v>
      </c>
      <c r="G25" s="39" t="s">
        <v>1439</v>
      </c>
      <c r="H25" s="39" t="s">
        <v>1440</v>
      </c>
      <c r="I25" s="39" t="s">
        <v>1441</v>
      </c>
      <c r="J25" s="39" t="s">
        <v>1442</v>
      </c>
      <c r="K25" s="39" t="s">
        <v>1443</v>
      </c>
      <c r="L25" s="39" t="s">
        <v>1444</v>
      </c>
      <c r="M25" s="39" t="s">
        <v>1445</v>
      </c>
      <c r="N25" s="39" t="s">
        <v>1446</v>
      </c>
      <c r="O25" s="39" t="s">
        <v>460</v>
      </c>
      <c r="P25" s="39" t="s">
        <v>1447</v>
      </c>
      <c r="Q25" s="39" t="s">
        <v>1448</v>
      </c>
      <c r="R25" s="39" t="s">
        <v>1449</v>
      </c>
      <c r="S25" s="39" t="s">
        <v>1450</v>
      </c>
      <c r="T25" s="39" t="s">
        <v>1451</v>
      </c>
      <c r="U25" s="39" t="s">
        <v>1452</v>
      </c>
      <c r="V25" s="39" t="s">
        <v>1453</v>
      </c>
      <c r="W25" s="39" t="s">
        <v>1454</v>
      </c>
      <c r="X25" s="39" t="s">
        <v>1455</v>
      </c>
      <c r="Y25" s="39" t="s">
        <v>1456</v>
      </c>
      <c r="Z25" s="39" t="s">
        <v>1457</v>
      </c>
      <c r="AA25" s="39" t="s">
        <v>1458</v>
      </c>
      <c r="AB25" s="39" t="s">
        <v>1459</v>
      </c>
      <c r="AC25" s="39" t="s">
        <v>1460</v>
      </c>
      <c r="AD25" s="39" t="s">
        <v>1461</v>
      </c>
      <c r="AE25" s="39" t="s">
        <v>1462</v>
      </c>
      <c r="AF25" s="39" t="s">
        <v>1463</v>
      </c>
      <c r="AG25" s="39" t="s">
        <v>1464</v>
      </c>
      <c r="AH25" s="39" t="s">
        <v>1465</v>
      </c>
      <c r="AI25" s="39" t="s">
        <v>1466</v>
      </c>
      <c r="AJ25" s="39" t="s">
        <v>1467</v>
      </c>
      <c r="AK25" s="39" t="s">
        <v>1468</v>
      </c>
      <c r="AL25" s="39" t="s">
        <v>1469</v>
      </c>
      <c r="AM25" s="39" t="s">
        <v>1470</v>
      </c>
      <c r="AN25" s="39" t="s">
        <v>1471</v>
      </c>
      <c r="AO25" s="39" t="s">
        <v>1472</v>
      </c>
      <c r="AP25" s="39" t="s">
        <v>1473</v>
      </c>
      <c r="AQ25" s="39" t="s">
        <v>1474</v>
      </c>
      <c r="AR25" s="39" t="s">
        <v>1475</v>
      </c>
      <c r="AS25" s="39" t="s">
        <v>1476</v>
      </c>
      <c r="AT25" s="39" t="s">
        <v>1477</v>
      </c>
      <c r="AU25" s="39" t="s">
        <v>1478</v>
      </c>
      <c r="AV25" s="39" t="s">
        <v>1479</v>
      </c>
      <c r="AW25" s="39" t="s">
        <v>1480</v>
      </c>
      <c r="AX25" s="39" t="s">
        <v>1481</v>
      </c>
      <c r="AY25" s="39" t="s">
        <v>1482</v>
      </c>
      <c r="AZ25" s="39" t="s">
        <v>111</v>
      </c>
      <c r="BA25" s="39" t="s">
        <v>57</v>
      </c>
      <c r="BB25" s="39" t="s">
        <v>1483</v>
      </c>
      <c r="BC25" s="39" t="s">
        <v>1484</v>
      </c>
      <c r="BD25" s="39" t="s">
        <v>1485</v>
      </c>
      <c r="BE25" s="39" t="s">
        <v>1486</v>
      </c>
      <c r="BF25" s="39" t="s">
        <v>934</v>
      </c>
      <c r="BG25" s="39" t="s">
        <v>1487</v>
      </c>
      <c r="BH25" s="39" t="s">
        <v>171</v>
      </c>
      <c r="BI25" s="39" t="s">
        <v>174</v>
      </c>
    </row>
    <row r="26" spans="1:62">
      <c r="A26" s="39" t="s">
        <v>1488</v>
      </c>
      <c r="B26" s="39" t="s">
        <v>1489</v>
      </c>
      <c r="C26" s="39" t="s">
        <v>1490</v>
      </c>
      <c r="D26" s="39" t="s">
        <v>1491</v>
      </c>
      <c r="E26" s="39" t="s">
        <v>1492</v>
      </c>
      <c r="F26" s="39" t="s">
        <v>65</v>
      </c>
      <c r="G26" s="39" t="s">
        <v>1489</v>
      </c>
      <c r="H26" s="39" t="s">
        <v>1493</v>
      </c>
      <c r="I26" s="39" t="s">
        <v>1494</v>
      </c>
      <c r="J26" s="39" t="s">
        <v>1495</v>
      </c>
      <c r="K26" s="39" t="s">
        <v>1496</v>
      </c>
      <c r="L26" s="39" t="s">
        <v>1489</v>
      </c>
      <c r="M26" s="39" t="s">
        <v>1497</v>
      </c>
      <c r="N26" s="39" t="s">
        <v>1498</v>
      </c>
      <c r="O26" s="39" t="s">
        <v>74</v>
      </c>
      <c r="P26" s="39" t="s">
        <v>1499</v>
      </c>
      <c r="Q26" s="39" t="s">
        <v>1500</v>
      </c>
      <c r="R26" s="39" t="s">
        <v>1501</v>
      </c>
      <c r="S26" s="39" t="s">
        <v>1502</v>
      </c>
      <c r="T26" s="39" t="s">
        <v>1503</v>
      </c>
      <c r="U26" s="39" t="s">
        <v>1504</v>
      </c>
      <c r="V26" s="39" t="s">
        <v>1453</v>
      </c>
      <c r="W26" s="39" t="s">
        <v>1505</v>
      </c>
      <c r="X26" s="39" t="s">
        <v>1506</v>
      </c>
      <c r="Y26" s="39" t="s">
        <v>1507</v>
      </c>
      <c r="Z26" s="39" t="s">
        <v>1508</v>
      </c>
      <c r="AA26" s="39" t="s">
        <v>1509</v>
      </c>
      <c r="AB26" s="39" t="s">
        <v>1510</v>
      </c>
      <c r="AC26" s="39" t="s">
        <v>1460</v>
      </c>
      <c r="AD26" s="39" t="s">
        <v>1511</v>
      </c>
      <c r="AE26" s="39" t="s">
        <v>1512</v>
      </c>
      <c r="AF26" s="39" t="s">
        <v>1513</v>
      </c>
      <c r="AG26" s="39" t="s">
        <v>1460</v>
      </c>
      <c r="AH26" s="39" t="s">
        <v>1465</v>
      </c>
      <c r="AI26" s="39" t="s">
        <v>1514</v>
      </c>
      <c r="AJ26" s="39" t="s">
        <v>1467</v>
      </c>
      <c r="AK26" s="39" t="s">
        <v>1468</v>
      </c>
      <c r="AL26" s="39" t="s">
        <v>1515</v>
      </c>
      <c r="AM26" s="39" t="s">
        <v>1516</v>
      </c>
      <c r="AN26" s="39" t="s">
        <v>1471</v>
      </c>
      <c r="AO26" s="39" t="s">
        <v>1517</v>
      </c>
      <c r="AP26" s="39" t="s">
        <v>1518</v>
      </c>
      <c r="AQ26" s="39" t="s">
        <v>1474</v>
      </c>
      <c r="AR26" s="39" t="s">
        <v>1475</v>
      </c>
      <c r="AS26" s="39" t="s">
        <v>1476</v>
      </c>
      <c r="AT26" s="39" t="s">
        <v>1519</v>
      </c>
      <c r="AU26" s="39" t="s">
        <v>1520</v>
      </c>
      <c r="AV26" s="39" t="s">
        <v>1479</v>
      </c>
      <c r="AW26" s="39" t="s">
        <v>1521</v>
      </c>
      <c r="AX26" s="39" t="s">
        <v>1522</v>
      </c>
      <c r="AY26" s="39" t="s">
        <v>1523</v>
      </c>
      <c r="AZ26" s="39" t="s">
        <v>1512</v>
      </c>
      <c r="BA26" s="39" t="s">
        <v>112</v>
      </c>
      <c r="BB26" s="39" t="s">
        <v>930</v>
      </c>
      <c r="BC26" s="39" t="s">
        <v>1524</v>
      </c>
      <c r="BD26" s="39" t="s">
        <v>932</v>
      </c>
      <c r="BE26" s="39" t="s">
        <v>1525</v>
      </c>
      <c r="BF26" s="39" t="s">
        <v>1526</v>
      </c>
      <c r="BG26" s="39" t="s">
        <v>1527</v>
      </c>
      <c r="BH26" s="39" t="s">
        <v>171</v>
      </c>
      <c r="BI26" s="39" t="s">
        <v>174</v>
      </c>
    </row>
    <row r="27" spans="1:62">
      <c r="A27" s="39" t="s">
        <v>1528</v>
      </c>
      <c r="B27" s="39" t="s">
        <v>1529</v>
      </c>
      <c r="C27" s="39" t="s">
        <v>1530</v>
      </c>
      <c r="D27" s="39" t="s">
        <v>1531</v>
      </c>
      <c r="E27" s="39" t="s">
        <v>1532</v>
      </c>
      <c r="F27" s="39" t="s">
        <v>1533</v>
      </c>
      <c r="G27" s="39" t="s">
        <v>1534</v>
      </c>
      <c r="H27" s="39" t="s">
        <v>1535</v>
      </c>
      <c r="I27" s="39" t="s">
        <v>1536</v>
      </c>
      <c r="J27" s="39" t="s">
        <v>1537</v>
      </c>
      <c r="K27" s="39" t="s">
        <v>1538</v>
      </c>
      <c r="L27" s="39" t="s">
        <v>1539</v>
      </c>
      <c r="M27" s="39" t="s">
        <v>1540</v>
      </c>
      <c r="N27" s="39" t="s">
        <v>1541</v>
      </c>
      <c r="O27" s="39" t="s">
        <v>1542</v>
      </c>
      <c r="P27" s="39" t="s">
        <v>1543</v>
      </c>
      <c r="Q27" s="39" t="s">
        <v>1544</v>
      </c>
      <c r="R27" s="39" t="s">
        <v>1545</v>
      </c>
      <c r="S27" s="39" t="s">
        <v>1546</v>
      </c>
      <c r="T27" s="39" t="s">
        <v>1547</v>
      </c>
      <c r="U27" s="39" t="s">
        <v>1548</v>
      </c>
      <c r="V27" s="39" t="s">
        <v>1549</v>
      </c>
      <c r="W27" s="39" t="s">
        <v>1550</v>
      </c>
      <c r="X27" s="39" t="s">
        <v>1551</v>
      </c>
      <c r="Y27" s="39" t="s">
        <v>1552</v>
      </c>
      <c r="Z27" s="39" t="s">
        <v>1553</v>
      </c>
      <c r="AA27" s="39" t="s">
        <v>1554</v>
      </c>
      <c r="AB27" s="39" t="s">
        <v>1555</v>
      </c>
      <c r="AC27" s="39" t="s">
        <v>1556</v>
      </c>
      <c r="AD27" s="39" t="s">
        <v>1557</v>
      </c>
      <c r="AE27" s="39" t="s">
        <v>1558</v>
      </c>
      <c r="AF27" s="39" t="s">
        <v>1559</v>
      </c>
      <c r="AG27" s="39" t="s">
        <v>1560</v>
      </c>
      <c r="AH27" s="39" t="s">
        <v>1561</v>
      </c>
      <c r="AI27" s="39" t="s">
        <v>1562</v>
      </c>
      <c r="AJ27" s="39" t="s">
        <v>1563</v>
      </c>
      <c r="AK27" s="39" t="s">
        <v>1564</v>
      </c>
      <c r="AL27" s="39" t="s">
        <v>1565</v>
      </c>
      <c r="AM27" s="39" t="s">
        <v>1566</v>
      </c>
      <c r="AN27" s="39" t="s">
        <v>1567</v>
      </c>
      <c r="AO27" s="39" t="s">
        <v>1568</v>
      </c>
      <c r="AP27" s="39" t="s">
        <v>1569</v>
      </c>
      <c r="AQ27" s="39" t="s">
        <v>1570</v>
      </c>
      <c r="AR27" s="39" t="s">
        <v>1571</v>
      </c>
      <c r="AS27" s="39" t="s">
        <v>1572</v>
      </c>
      <c r="AT27" s="39" t="s">
        <v>1573</v>
      </c>
      <c r="AU27" s="39" t="s">
        <v>1574</v>
      </c>
      <c r="AV27" s="39" t="s">
        <v>1575</v>
      </c>
      <c r="AW27" s="39" t="s">
        <v>1559</v>
      </c>
      <c r="AX27" s="39" t="s">
        <v>1576</v>
      </c>
      <c r="AY27" s="39" t="s">
        <v>1577</v>
      </c>
      <c r="AZ27" s="39" t="s">
        <v>1578</v>
      </c>
      <c r="BA27" s="39" t="s">
        <v>1579</v>
      </c>
      <c r="BB27" s="39" t="s">
        <v>1580</v>
      </c>
      <c r="BC27" s="39" t="s">
        <v>1581</v>
      </c>
      <c r="BD27" s="39" t="s">
        <v>1582</v>
      </c>
      <c r="BE27" s="39" t="s">
        <v>1583</v>
      </c>
      <c r="BF27" s="39" t="s">
        <v>1584</v>
      </c>
      <c r="BG27" s="39" t="s">
        <v>1585</v>
      </c>
      <c r="BH27" s="39" t="s">
        <v>171</v>
      </c>
      <c r="BI27" s="39" t="s">
        <v>174</v>
      </c>
    </row>
    <row r="28" spans="1:62">
      <c r="A28" s="39" t="s">
        <v>1586</v>
      </c>
      <c r="B28" s="39" t="s">
        <v>1587</v>
      </c>
      <c r="C28" s="39" t="s">
        <v>1588</v>
      </c>
      <c r="D28" s="39" t="s">
        <v>1589</v>
      </c>
      <c r="E28" s="39" t="s">
        <v>1590</v>
      </c>
      <c r="F28" s="39" t="s">
        <v>1591</v>
      </c>
      <c r="G28" s="39" t="s">
        <v>1592</v>
      </c>
      <c r="H28" s="39" t="s">
        <v>1593</v>
      </c>
      <c r="I28" s="39" t="s">
        <v>1594</v>
      </c>
      <c r="J28" s="39" t="s">
        <v>1595</v>
      </c>
      <c r="K28" s="39" t="s">
        <v>1596</v>
      </c>
      <c r="L28" s="39" t="s">
        <v>1597</v>
      </c>
      <c r="M28" s="39" t="s">
        <v>1598</v>
      </c>
      <c r="N28" s="39" t="s">
        <v>1599</v>
      </c>
      <c r="O28" s="39" t="s">
        <v>1600</v>
      </c>
      <c r="P28" s="39" t="s">
        <v>1601</v>
      </c>
      <c r="Q28" s="39" t="s">
        <v>1602</v>
      </c>
      <c r="R28" s="39" t="s">
        <v>1603</v>
      </c>
      <c r="S28" s="39" t="s">
        <v>1604</v>
      </c>
      <c r="T28" s="39" t="s">
        <v>1605</v>
      </c>
      <c r="U28" s="39" t="s">
        <v>1606</v>
      </c>
      <c r="V28" s="39" t="s">
        <v>1607</v>
      </c>
      <c r="W28" s="39" t="s">
        <v>1608</v>
      </c>
      <c r="X28" s="39" t="s">
        <v>1609</v>
      </c>
      <c r="Y28" s="39" t="s">
        <v>1610</v>
      </c>
      <c r="Z28" s="39" t="s">
        <v>1611</v>
      </c>
      <c r="AA28" s="39" t="s">
        <v>1612</v>
      </c>
      <c r="AB28" s="39" t="s">
        <v>1613</v>
      </c>
      <c r="AC28" s="39" t="s">
        <v>1614</v>
      </c>
      <c r="AD28" s="39" t="s">
        <v>1615</v>
      </c>
      <c r="AE28" s="39" t="s">
        <v>1616</v>
      </c>
      <c r="AF28" s="39" t="s">
        <v>1617</v>
      </c>
      <c r="AG28" s="39" t="s">
        <v>1617</v>
      </c>
      <c r="AH28" s="39" t="s">
        <v>1618</v>
      </c>
      <c r="AI28" s="39" t="s">
        <v>1619</v>
      </c>
      <c r="AJ28" s="39" t="s">
        <v>1620</v>
      </c>
      <c r="AK28" s="39" t="s">
        <v>1621</v>
      </c>
      <c r="AL28" s="39" t="s">
        <v>1622</v>
      </c>
      <c r="AM28" s="39" t="s">
        <v>1623</v>
      </c>
      <c r="AN28" s="39" t="s">
        <v>1624</v>
      </c>
      <c r="AO28" s="39" t="s">
        <v>1625</v>
      </c>
      <c r="AP28" s="39" t="s">
        <v>1626</v>
      </c>
      <c r="AQ28" s="39" t="s">
        <v>1627</v>
      </c>
      <c r="AR28" s="39" t="s">
        <v>1628</v>
      </c>
      <c r="AS28" s="39" t="s">
        <v>1629</v>
      </c>
      <c r="AT28" s="39" t="s">
        <v>1630</v>
      </c>
      <c r="AU28" s="39" t="s">
        <v>1631</v>
      </c>
      <c r="AV28" s="39" t="s">
        <v>1632</v>
      </c>
      <c r="AW28" s="39" t="s">
        <v>1633</v>
      </c>
      <c r="AX28" s="39" t="s">
        <v>1634</v>
      </c>
      <c r="AY28" s="39" t="s">
        <v>1635</v>
      </c>
      <c r="AZ28" s="39" t="s">
        <v>1636</v>
      </c>
      <c r="BA28" s="39" t="s">
        <v>1637</v>
      </c>
      <c r="BB28" s="39" t="s">
        <v>1638</v>
      </c>
      <c r="BC28" s="39" t="s">
        <v>1639</v>
      </c>
      <c r="BD28" s="39" t="s">
        <v>1640</v>
      </c>
      <c r="BE28" s="39" t="s">
        <v>1641</v>
      </c>
      <c r="BF28" s="39" t="s">
        <v>1642</v>
      </c>
      <c r="BG28" s="39" t="s">
        <v>1643</v>
      </c>
      <c r="BH28" s="39" t="s">
        <v>171</v>
      </c>
      <c r="BI28" s="39" t="s">
        <v>174</v>
      </c>
    </row>
    <row r="29" spans="1:62">
      <c r="A29" s="39" t="s">
        <v>1644</v>
      </c>
      <c r="B29" s="39" t="s">
        <v>1645</v>
      </c>
      <c r="C29" s="39" t="s">
        <v>1646</v>
      </c>
      <c r="D29" s="39" t="s">
        <v>1647</v>
      </c>
      <c r="E29" s="39" t="s">
        <v>1648</v>
      </c>
      <c r="F29" s="39" t="s">
        <v>1649</v>
      </c>
      <c r="G29" s="39" t="s">
        <v>1650</v>
      </c>
      <c r="H29" s="39" t="s">
        <v>1651</v>
      </c>
      <c r="I29" s="39" t="s">
        <v>1652</v>
      </c>
      <c r="J29" s="39" t="s">
        <v>1653</v>
      </c>
      <c r="K29" s="39" t="s">
        <v>1654</v>
      </c>
      <c r="L29" s="39" t="s">
        <v>1655</v>
      </c>
      <c r="M29" s="39" t="s">
        <v>1656</v>
      </c>
      <c r="N29" s="39" t="s">
        <v>1657</v>
      </c>
      <c r="O29" s="39" t="s">
        <v>1658</v>
      </c>
      <c r="P29" s="39" t="s">
        <v>1659</v>
      </c>
      <c r="Q29" s="39" t="s">
        <v>1660</v>
      </c>
      <c r="R29" s="39" t="s">
        <v>1661</v>
      </c>
      <c r="S29" s="39" t="s">
        <v>1662</v>
      </c>
      <c r="T29" s="39" t="s">
        <v>1663</v>
      </c>
      <c r="U29" s="39" t="s">
        <v>1664</v>
      </c>
      <c r="V29" s="39" t="s">
        <v>1665</v>
      </c>
      <c r="W29" s="39" t="s">
        <v>1666</v>
      </c>
      <c r="X29" s="39" t="s">
        <v>1667</v>
      </c>
      <c r="Y29" s="39" t="s">
        <v>1668</v>
      </c>
      <c r="Z29" s="39" t="s">
        <v>1669</v>
      </c>
      <c r="AA29" s="39" t="s">
        <v>1670</v>
      </c>
      <c r="AB29" s="39" t="s">
        <v>1671</v>
      </c>
      <c r="AC29" s="39" t="s">
        <v>1672</v>
      </c>
      <c r="AD29" s="39" t="s">
        <v>1673</v>
      </c>
      <c r="AE29" s="39" t="s">
        <v>1674</v>
      </c>
      <c r="AF29" s="39" t="s">
        <v>1675</v>
      </c>
      <c r="AG29" s="39" t="s">
        <v>1676</v>
      </c>
      <c r="AH29" s="39" t="s">
        <v>1677</v>
      </c>
      <c r="AI29" s="39" t="s">
        <v>1678</v>
      </c>
      <c r="AJ29" s="39" t="s">
        <v>1679</v>
      </c>
      <c r="AK29" s="39" t="s">
        <v>1680</v>
      </c>
      <c r="AL29" s="39" t="s">
        <v>1681</v>
      </c>
      <c r="AM29" s="39" t="s">
        <v>1681</v>
      </c>
      <c r="AN29" s="39" t="s">
        <v>1682</v>
      </c>
      <c r="AO29" s="39" t="s">
        <v>857</v>
      </c>
      <c r="AP29" s="39" t="s">
        <v>1683</v>
      </c>
      <c r="AQ29" s="39" t="s">
        <v>1684</v>
      </c>
      <c r="AR29" s="39" t="s">
        <v>1685</v>
      </c>
      <c r="AS29" s="39" t="s">
        <v>1686</v>
      </c>
      <c r="AT29" s="39" t="s">
        <v>1687</v>
      </c>
      <c r="AU29" s="39" t="s">
        <v>1688</v>
      </c>
      <c r="AV29" s="39" t="s">
        <v>1689</v>
      </c>
      <c r="AW29" s="39" t="s">
        <v>1690</v>
      </c>
      <c r="AX29" s="39" t="s">
        <v>1691</v>
      </c>
      <c r="AY29" s="39" t="s">
        <v>1692</v>
      </c>
      <c r="AZ29" s="39" t="s">
        <v>1693</v>
      </c>
      <c r="BA29" s="39" t="s">
        <v>1694</v>
      </c>
      <c r="BB29" s="39" t="s">
        <v>1695</v>
      </c>
      <c r="BC29" s="39" t="s">
        <v>1696</v>
      </c>
      <c r="BD29" s="39" t="s">
        <v>872</v>
      </c>
      <c r="BE29" s="39" t="s">
        <v>1697</v>
      </c>
      <c r="BF29" s="39" t="s">
        <v>1698</v>
      </c>
      <c r="BG29" s="39" t="s">
        <v>1699</v>
      </c>
      <c r="BH29" s="39" t="s">
        <v>171</v>
      </c>
      <c r="BI29" s="39" t="s">
        <v>174</v>
      </c>
    </row>
    <row r="30" spans="1:62">
      <c r="A30" s="39" t="s">
        <v>1700</v>
      </c>
      <c r="B30" s="39" t="s">
        <v>1645</v>
      </c>
      <c r="C30" s="39" t="s">
        <v>1701</v>
      </c>
      <c r="D30" s="39" t="s">
        <v>1647</v>
      </c>
      <c r="E30" s="39" t="s">
        <v>1648</v>
      </c>
      <c r="F30" s="39" t="s">
        <v>1702</v>
      </c>
      <c r="G30" s="39" t="s">
        <v>1655</v>
      </c>
      <c r="H30" s="39" t="s">
        <v>1703</v>
      </c>
      <c r="I30" s="39" t="s">
        <v>1704</v>
      </c>
      <c r="J30" s="39" t="s">
        <v>1705</v>
      </c>
      <c r="K30" s="39" t="s">
        <v>1706</v>
      </c>
      <c r="L30" s="39" t="s">
        <v>1655</v>
      </c>
      <c r="M30" s="39" t="s">
        <v>1656</v>
      </c>
      <c r="N30" s="39" t="s">
        <v>1657</v>
      </c>
      <c r="O30" s="39" t="s">
        <v>1658</v>
      </c>
      <c r="P30" s="39" t="s">
        <v>1707</v>
      </c>
      <c r="Q30" s="39" t="s">
        <v>1708</v>
      </c>
      <c r="R30" s="39" t="s">
        <v>1661</v>
      </c>
      <c r="S30" s="39" t="s">
        <v>1662</v>
      </c>
      <c r="T30" s="39" t="s">
        <v>1709</v>
      </c>
      <c r="U30" s="39" t="s">
        <v>1710</v>
      </c>
      <c r="V30" s="39" t="s">
        <v>1711</v>
      </c>
      <c r="W30" s="39" t="s">
        <v>1712</v>
      </c>
      <c r="X30" s="39" t="s">
        <v>1667</v>
      </c>
      <c r="Y30" s="39" t="s">
        <v>1668</v>
      </c>
      <c r="Z30" s="39" t="s">
        <v>1713</v>
      </c>
      <c r="AA30" s="39" t="s">
        <v>1670</v>
      </c>
      <c r="AB30" s="39" t="s">
        <v>1714</v>
      </c>
      <c r="AC30" s="39" t="s">
        <v>1715</v>
      </c>
      <c r="AD30" s="39" t="s">
        <v>1716</v>
      </c>
      <c r="AE30" s="39" t="s">
        <v>1717</v>
      </c>
      <c r="AF30" s="39" t="s">
        <v>1675</v>
      </c>
      <c r="AG30" s="39" t="s">
        <v>1676</v>
      </c>
      <c r="AH30" s="39" t="s">
        <v>1718</v>
      </c>
      <c r="AI30" s="39" t="s">
        <v>1719</v>
      </c>
      <c r="AJ30" s="39" t="s">
        <v>1720</v>
      </c>
      <c r="AK30" s="39" t="s">
        <v>1721</v>
      </c>
      <c r="AL30" s="39" t="s">
        <v>1681</v>
      </c>
      <c r="AM30" s="39" t="s">
        <v>1681</v>
      </c>
      <c r="AN30" s="39" t="s">
        <v>1722</v>
      </c>
      <c r="AO30" s="39" t="s">
        <v>1723</v>
      </c>
      <c r="AP30" s="39" t="s">
        <v>1683</v>
      </c>
      <c r="AQ30" s="39" t="s">
        <v>1684</v>
      </c>
      <c r="AR30" s="39" t="s">
        <v>1685</v>
      </c>
      <c r="AS30" s="39" t="s">
        <v>1686</v>
      </c>
      <c r="AT30" s="39" t="s">
        <v>1724</v>
      </c>
      <c r="AU30" s="39" t="s">
        <v>1725</v>
      </c>
      <c r="AV30" s="39" t="s">
        <v>1672</v>
      </c>
      <c r="AW30" s="39" t="s">
        <v>1726</v>
      </c>
      <c r="AX30" s="39" t="s">
        <v>1727</v>
      </c>
      <c r="AY30" s="39" t="s">
        <v>1728</v>
      </c>
      <c r="AZ30" s="39" t="s">
        <v>1729</v>
      </c>
      <c r="BA30" s="39" t="s">
        <v>1730</v>
      </c>
      <c r="BB30" s="39" t="s">
        <v>1695</v>
      </c>
      <c r="BC30" s="39" t="s">
        <v>1696</v>
      </c>
      <c r="BD30" s="39" t="s">
        <v>1731</v>
      </c>
      <c r="BE30" s="39" t="s">
        <v>1697</v>
      </c>
      <c r="BF30" s="39" t="s">
        <v>1698</v>
      </c>
      <c r="BG30" s="39" t="s">
        <v>1699</v>
      </c>
      <c r="BH30" s="39" t="s">
        <v>171</v>
      </c>
      <c r="BI30" s="39" t="s">
        <v>174</v>
      </c>
    </row>
    <row r="31" spans="1:62">
      <c r="A31" s="39" t="s">
        <v>1732</v>
      </c>
      <c r="B31" s="39" t="s">
        <v>1733</v>
      </c>
      <c r="C31" s="39" t="s">
        <v>1734</v>
      </c>
      <c r="D31" s="39" t="s">
        <v>1735</v>
      </c>
      <c r="E31" s="39" t="s">
        <v>1736</v>
      </c>
      <c r="F31" s="39" t="s">
        <v>1737</v>
      </c>
      <c r="G31" s="39" t="s">
        <v>1738</v>
      </c>
      <c r="H31" s="39" t="s">
        <v>1739</v>
      </c>
      <c r="I31" s="39" t="s">
        <v>1740</v>
      </c>
      <c r="J31" s="39" t="s">
        <v>1741</v>
      </c>
      <c r="K31" s="39" t="s">
        <v>1742</v>
      </c>
      <c r="L31" s="39" t="s">
        <v>1738</v>
      </c>
      <c r="M31" s="39" t="s">
        <v>1743</v>
      </c>
      <c r="N31" s="39" t="s">
        <v>1744</v>
      </c>
      <c r="O31" s="39" t="s">
        <v>1745</v>
      </c>
      <c r="P31" s="39" t="s">
        <v>1746</v>
      </c>
      <c r="Q31" s="39" t="s">
        <v>1747</v>
      </c>
      <c r="R31" s="39" t="s">
        <v>1748</v>
      </c>
      <c r="S31" s="39" t="s">
        <v>1749</v>
      </c>
      <c r="T31" s="39" t="s">
        <v>1750</v>
      </c>
      <c r="U31" s="39" t="s">
        <v>1751</v>
      </c>
      <c r="V31" s="39" t="s">
        <v>1752</v>
      </c>
      <c r="W31" s="39" t="s">
        <v>1753</v>
      </c>
      <c r="X31" s="39" t="s">
        <v>1754</v>
      </c>
      <c r="Y31" s="39" t="s">
        <v>1755</v>
      </c>
      <c r="Z31" s="39" t="s">
        <v>1756</v>
      </c>
      <c r="AA31" s="39" t="s">
        <v>1757</v>
      </c>
      <c r="AB31" s="39" t="s">
        <v>1758</v>
      </c>
      <c r="AC31" s="39" t="s">
        <v>1759</v>
      </c>
      <c r="AD31" s="39" t="s">
        <v>1760</v>
      </c>
      <c r="AE31" s="39" t="s">
        <v>1761</v>
      </c>
      <c r="AF31" s="39" t="s">
        <v>1762</v>
      </c>
      <c r="AG31" s="39" t="s">
        <v>1763</v>
      </c>
      <c r="AH31" s="39" t="s">
        <v>1764</v>
      </c>
      <c r="AI31" s="39" t="s">
        <v>1765</v>
      </c>
      <c r="AJ31" s="39" t="s">
        <v>1766</v>
      </c>
      <c r="AK31" s="39" t="s">
        <v>1767</v>
      </c>
      <c r="AL31" s="39" t="s">
        <v>1768</v>
      </c>
      <c r="AM31" s="39" t="s">
        <v>1768</v>
      </c>
      <c r="AN31" s="39" t="s">
        <v>1769</v>
      </c>
      <c r="AO31" s="39" t="s">
        <v>1770</v>
      </c>
      <c r="AP31" s="39" t="s">
        <v>1771</v>
      </c>
      <c r="AQ31" s="39" t="s">
        <v>1772</v>
      </c>
      <c r="AR31" s="39" t="s">
        <v>1773</v>
      </c>
      <c r="AS31" s="39" t="s">
        <v>1774</v>
      </c>
      <c r="AT31" s="39" t="s">
        <v>1775</v>
      </c>
      <c r="AU31" s="39" t="s">
        <v>1776</v>
      </c>
      <c r="AV31" s="39" t="s">
        <v>1777</v>
      </c>
      <c r="AW31" s="39" t="s">
        <v>1778</v>
      </c>
      <c r="AX31" s="39" t="s">
        <v>1779</v>
      </c>
      <c r="AY31" s="39" t="s">
        <v>1780</v>
      </c>
      <c r="AZ31" s="39" t="s">
        <v>1781</v>
      </c>
      <c r="BA31" s="39" t="s">
        <v>1782</v>
      </c>
      <c r="BB31" s="39" t="s">
        <v>1783</v>
      </c>
      <c r="BC31" s="39" t="s">
        <v>1784</v>
      </c>
      <c r="BD31" s="39" t="s">
        <v>1785</v>
      </c>
      <c r="BE31" s="39" t="s">
        <v>1786</v>
      </c>
      <c r="BF31" s="39" t="s">
        <v>1787</v>
      </c>
      <c r="BG31" s="39" t="s">
        <v>1788</v>
      </c>
      <c r="BH31" s="39" t="s">
        <v>171</v>
      </c>
      <c r="BI31" s="39" t="s">
        <v>174</v>
      </c>
    </row>
    <row r="32" spans="1:62">
      <c r="A32" s="39" t="s">
        <v>1789</v>
      </c>
      <c r="B32" s="39" t="s">
        <v>1790</v>
      </c>
      <c r="C32" s="39" t="s">
        <v>1791</v>
      </c>
      <c r="D32" s="39" t="s">
        <v>1792</v>
      </c>
      <c r="E32" s="39" t="s">
        <v>1793</v>
      </c>
      <c r="F32" s="39" t="s">
        <v>1794</v>
      </c>
      <c r="G32" s="39" t="s">
        <v>1795</v>
      </c>
      <c r="H32" s="39" t="s">
        <v>1796</v>
      </c>
      <c r="I32" s="39" t="s">
        <v>1797</v>
      </c>
      <c r="J32" s="39" t="s">
        <v>1798</v>
      </c>
      <c r="K32" s="39" t="s">
        <v>1799</v>
      </c>
      <c r="L32" s="39" t="s">
        <v>1800</v>
      </c>
      <c r="M32" s="39" t="s">
        <v>1801</v>
      </c>
      <c r="N32" s="39" t="s">
        <v>1802</v>
      </c>
      <c r="O32" s="39" t="s">
        <v>1803</v>
      </c>
      <c r="P32" s="39" t="s">
        <v>1804</v>
      </c>
      <c r="Q32" s="39" t="s">
        <v>1805</v>
      </c>
      <c r="R32" s="39" t="s">
        <v>1806</v>
      </c>
      <c r="S32" s="39" t="s">
        <v>1807</v>
      </c>
      <c r="T32" s="39" t="s">
        <v>1808</v>
      </c>
      <c r="U32" s="39" t="s">
        <v>1809</v>
      </c>
      <c r="V32" s="39" t="s">
        <v>1810</v>
      </c>
      <c r="W32" s="39" t="s">
        <v>1811</v>
      </c>
      <c r="X32" s="39" t="s">
        <v>1812</v>
      </c>
      <c r="Y32" s="39" t="s">
        <v>1813</v>
      </c>
      <c r="Z32" s="39" t="s">
        <v>1814</v>
      </c>
      <c r="AA32" s="39" t="s">
        <v>1815</v>
      </c>
      <c r="AB32" s="39" t="s">
        <v>1816</v>
      </c>
      <c r="AC32" s="39" t="s">
        <v>1817</v>
      </c>
      <c r="AD32" s="39" t="s">
        <v>1818</v>
      </c>
      <c r="AE32" s="39" t="s">
        <v>1819</v>
      </c>
      <c r="AF32" s="39" t="s">
        <v>1820</v>
      </c>
      <c r="AG32" s="39" t="s">
        <v>1821</v>
      </c>
      <c r="AH32" s="39" t="s">
        <v>1822</v>
      </c>
      <c r="AI32" s="39" t="s">
        <v>1823</v>
      </c>
      <c r="AJ32" s="39" t="s">
        <v>1824</v>
      </c>
      <c r="AK32" s="39" t="s">
        <v>1825</v>
      </c>
      <c r="AL32" s="39" t="s">
        <v>1826</v>
      </c>
      <c r="AM32" s="39" t="s">
        <v>1826</v>
      </c>
      <c r="AN32" s="39" t="s">
        <v>1827</v>
      </c>
      <c r="AO32" s="39" t="s">
        <v>1828</v>
      </c>
      <c r="AP32" s="39" t="s">
        <v>1238</v>
      </c>
      <c r="AQ32" s="39" t="s">
        <v>1829</v>
      </c>
      <c r="AR32" s="39" t="s">
        <v>1830</v>
      </c>
      <c r="AS32" s="39" t="s">
        <v>1831</v>
      </c>
      <c r="AT32" s="39" t="s">
        <v>1832</v>
      </c>
      <c r="AU32" s="39" t="s">
        <v>1833</v>
      </c>
      <c r="AV32" s="39" t="s">
        <v>1834</v>
      </c>
      <c r="AW32" s="39" t="s">
        <v>1835</v>
      </c>
      <c r="AX32" s="39" t="s">
        <v>1836</v>
      </c>
      <c r="AY32" s="39" t="s">
        <v>1837</v>
      </c>
      <c r="AZ32" s="39" t="s">
        <v>1838</v>
      </c>
      <c r="BA32" s="39" t="s">
        <v>1839</v>
      </c>
      <c r="BB32" s="39" t="s">
        <v>1840</v>
      </c>
      <c r="BC32" s="39" t="s">
        <v>1841</v>
      </c>
      <c r="BD32" s="39" t="s">
        <v>1842</v>
      </c>
      <c r="BE32" s="39" t="s">
        <v>1843</v>
      </c>
      <c r="BF32" s="39" t="s">
        <v>1844</v>
      </c>
      <c r="BG32" s="39" t="s">
        <v>1845</v>
      </c>
      <c r="BH32" s="39" t="s">
        <v>171</v>
      </c>
      <c r="BI32" s="39" t="s">
        <v>174</v>
      </c>
    </row>
    <row r="33" spans="1:61">
      <c r="A33" s="39" t="s">
        <v>1846</v>
      </c>
      <c r="B33" s="39" t="s">
        <v>1847</v>
      </c>
      <c r="C33" s="39" t="s">
        <v>1848</v>
      </c>
      <c r="D33" s="39" t="s">
        <v>1849</v>
      </c>
      <c r="E33" s="39" t="s">
        <v>1850</v>
      </c>
      <c r="F33" s="39" t="s">
        <v>1851</v>
      </c>
      <c r="G33" s="39" t="s">
        <v>1852</v>
      </c>
      <c r="H33" s="39" t="s">
        <v>1853</v>
      </c>
      <c r="I33" s="39" t="s">
        <v>1854</v>
      </c>
      <c r="J33" s="39" t="s">
        <v>1855</v>
      </c>
      <c r="K33" s="39" t="s">
        <v>1856</v>
      </c>
      <c r="L33" s="39" t="s">
        <v>1857</v>
      </c>
      <c r="M33" s="39" t="s">
        <v>1858</v>
      </c>
      <c r="N33" s="39" t="s">
        <v>1859</v>
      </c>
      <c r="O33" s="39" t="s">
        <v>1860</v>
      </c>
      <c r="P33" s="39" t="s">
        <v>1861</v>
      </c>
      <c r="Q33" s="39" t="s">
        <v>1862</v>
      </c>
      <c r="R33" s="39" t="s">
        <v>1863</v>
      </c>
      <c r="S33" s="39" t="s">
        <v>1864</v>
      </c>
      <c r="T33" s="39" t="s">
        <v>1865</v>
      </c>
      <c r="U33" s="39" t="s">
        <v>1866</v>
      </c>
      <c r="V33" s="39" t="s">
        <v>1867</v>
      </c>
      <c r="W33" s="39" t="s">
        <v>1868</v>
      </c>
      <c r="X33" s="39" t="s">
        <v>1869</v>
      </c>
      <c r="Y33" s="39" t="s">
        <v>1870</v>
      </c>
      <c r="Z33" s="39" t="s">
        <v>1871</v>
      </c>
      <c r="AA33" s="39" t="s">
        <v>1872</v>
      </c>
      <c r="AB33" s="39" t="s">
        <v>1873</v>
      </c>
      <c r="AC33" s="39" t="s">
        <v>1874</v>
      </c>
      <c r="AD33" s="39" t="s">
        <v>1875</v>
      </c>
      <c r="AE33" s="39" t="s">
        <v>1876</v>
      </c>
      <c r="AF33" s="39" t="s">
        <v>1877</v>
      </c>
      <c r="AG33" s="39" t="s">
        <v>1878</v>
      </c>
      <c r="AH33" s="39" t="s">
        <v>1879</v>
      </c>
      <c r="AI33" s="39" t="s">
        <v>1880</v>
      </c>
      <c r="AJ33" s="39" t="s">
        <v>1881</v>
      </c>
      <c r="AK33" s="39" t="s">
        <v>1882</v>
      </c>
      <c r="AL33" s="39" t="s">
        <v>1883</v>
      </c>
      <c r="AM33" s="39" t="s">
        <v>1883</v>
      </c>
      <c r="AN33" s="39" t="s">
        <v>1884</v>
      </c>
      <c r="AO33" s="39" t="s">
        <v>1885</v>
      </c>
      <c r="AP33" s="39" t="s">
        <v>1886</v>
      </c>
      <c r="AQ33" s="39" t="s">
        <v>1887</v>
      </c>
      <c r="AR33" s="39" t="s">
        <v>1888</v>
      </c>
      <c r="AS33" s="39" t="s">
        <v>1889</v>
      </c>
      <c r="AT33" s="39" t="s">
        <v>1890</v>
      </c>
      <c r="AU33" s="39" t="s">
        <v>1891</v>
      </c>
      <c r="AV33" s="39" t="s">
        <v>1892</v>
      </c>
      <c r="AW33" s="39" t="s">
        <v>1893</v>
      </c>
      <c r="AX33" s="39" t="s">
        <v>1894</v>
      </c>
      <c r="AY33" s="39" t="s">
        <v>1895</v>
      </c>
      <c r="AZ33" s="39" t="s">
        <v>1896</v>
      </c>
      <c r="BA33" s="39" t="s">
        <v>1897</v>
      </c>
      <c r="BB33" s="39" t="s">
        <v>1898</v>
      </c>
      <c r="BC33" s="39" t="s">
        <v>1899</v>
      </c>
      <c r="BD33" s="39" t="s">
        <v>1900</v>
      </c>
      <c r="BE33" s="39" t="s">
        <v>1901</v>
      </c>
      <c r="BF33" s="39" t="s">
        <v>1902</v>
      </c>
      <c r="BG33" s="39" t="s">
        <v>1903</v>
      </c>
      <c r="BH33" s="39" t="s">
        <v>171</v>
      </c>
      <c r="BI33" s="39" t="s">
        <v>174</v>
      </c>
    </row>
    <row r="34" spans="1:61">
      <c r="A34" s="39" t="s">
        <v>1904</v>
      </c>
      <c r="B34" s="39" t="s">
        <v>1905</v>
      </c>
      <c r="C34" s="39" t="s">
        <v>1905</v>
      </c>
      <c r="D34" s="39" t="s">
        <v>1906</v>
      </c>
      <c r="E34" s="39" t="s">
        <v>1906</v>
      </c>
      <c r="F34" s="39" t="s">
        <v>1907</v>
      </c>
      <c r="G34" s="39" t="s">
        <v>1907</v>
      </c>
      <c r="H34" s="39" t="s">
        <v>1908</v>
      </c>
      <c r="I34" s="39" t="s">
        <v>1908</v>
      </c>
      <c r="J34" s="39" t="s">
        <v>1909</v>
      </c>
      <c r="K34" s="39" t="s">
        <v>1909</v>
      </c>
      <c r="L34" s="39" t="s">
        <v>1910</v>
      </c>
      <c r="M34" s="39" t="s">
        <v>1910</v>
      </c>
      <c r="N34" s="39" t="s">
        <v>1911</v>
      </c>
      <c r="O34" s="39" t="s">
        <v>1911</v>
      </c>
      <c r="P34" s="39" t="s">
        <v>1912</v>
      </c>
      <c r="Q34" s="39" t="s">
        <v>1912</v>
      </c>
      <c r="R34" s="39" t="s">
        <v>1913</v>
      </c>
      <c r="S34" s="39" t="s">
        <v>1913</v>
      </c>
      <c r="T34" s="39" t="s">
        <v>1914</v>
      </c>
      <c r="U34" s="39" t="s">
        <v>1914</v>
      </c>
      <c r="V34" s="39" t="s">
        <v>1915</v>
      </c>
      <c r="W34" s="39" t="s">
        <v>1915</v>
      </c>
      <c r="X34" s="39" t="s">
        <v>1916</v>
      </c>
      <c r="Y34" s="39" t="s">
        <v>1916</v>
      </c>
      <c r="Z34" s="39" t="s">
        <v>1917</v>
      </c>
      <c r="AA34" s="39" t="s">
        <v>1917</v>
      </c>
      <c r="AB34" s="39" t="s">
        <v>1918</v>
      </c>
      <c r="AC34" s="39" t="s">
        <v>1918</v>
      </c>
      <c r="AD34" s="39" t="s">
        <v>1919</v>
      </c>
      <c r="AE34" s="39" t="s">
        <v>1919</v>
      </c>
      <c r="AF34" s="39" t="s">
        <v>1920</v>
      </c>
      <c r="AG34" s="39" t="s">
        <v>1920</v>
      </c>
      <c r="AH34" s="39" t="s">
        <v>1921</v>
      </c>
      <c r="AI34" s="39" t="s">
        <v>1921</v>
      </c>
      <c r="AJ34" s="39" t="s">
        <v>1922</v>
      </c>
      <c r="AK34" s="39" t="s">
        <v>1922</v>
      </c>
      <c r="AL34" s="39" t="s">
        <v>1923</v>
      </c>
      <c r="AM34" s="39" t="s">
        <v>1923</v>
      </c>
      <c r="AN34" s="39" t="s">
        <v>1924</v>
      </c>
      <c r="AO34" s="39" t="s">
        <v>1924</v>
      </c>
      <c r="AP34" s="39" t="s">
        <v>1925</v>
      </c>
      <c r="AQ34" s="39" t="s">
        <v>1925</v>
      </c>
      <c r="AR34" s="39" t="s">
        <v>1926</v>
      </c>
      <c r="AS34" s="39" t="s">
        <v>1926</v>
      </c>
      <c r="AT34" s="39" t="s">
        <v>1927</v>
      </c>
      <c r="AU34" s="39" t="s">
        <v>1927</v>
      </c>
      <c r="AV34" s="39" t="s">
        <v>1928</v>
      </c>
      <c r="AW34" s="39" t="s">
        <v>1928</v>
      </c>
      <c r="AX34" s="39" t="s">
        <v>1929</v>
      </c>
      <c r="AY34" s="39" t="s">
        <v>1929</v>
      </c>
      <c r="AZ34" s="39" t="s">
        <v>1930</v>
      </c>
      <c r="BA34" s="39" t="s">
        <v>1930</v>
      </c>
      <c r="BB34" s="39" t="s">
        <v>1931</v>
      </c>
      <c r="BC34" s="39" t="s">
        <v>1932</v>
      </c>
      <c r="BD34" s="39" t="s">
        <v>1933</v>
      </c>
      <c r="BE34" s="39" t="s">
        <v>1934</v>
      </c>
      <c r="BF34" s="39" t="s">
        <v>1935</v>
      </c>
      <c r="BG34" s="39" t="s">
        <v>1936</v>
      </c>
      <c r="BH34" s="39" t="s">
        <v>171</v>
      </c>
      <c r="BI34" s="39" t="s">
        <v>174</v>
      </c>
    </row>
    <row r="35" spans="1:61" ht="16.5">
      <c r="A35" s="39" t="s">
        <v>1937</v>
      </c>
      <c r="B35" s="39" t="s">
        <v>1938</v>
      </c>
      <c r="C35" s="39" t="s">
        <v>1939</v>
      </c>
      <c r="D35" s="39" t="s">
        <v>1940</v>
      </c>
      <c r="E35" s="39" t="s">
        <v>1941</v>
      </c>
      <c r="F35" s="39" t="s">
        <v>1942</v>
      </c>
      <c r="G35" s="39" t="s">
        <v>1943</v>
      </c>
      <c r="H35" s="39" t="s">
        <v>1944</v>
      </c>
      <c r="I35" s="39" t="s">
        <v>1945</v>
      </c>
      <c r="J35" s="39" t="s">
        <v>1067</v>
      </c>
      <c r="K35" s="39" t="s">
        <v>1946</v>
      </c>
      <c r="L35" s="39" t="s">
        <v>1947</v>
      </c>
      <c r="M35" s="39" t="s">
        <v>1948</v>
      </c>
      <c r="N35" s="39" t="s">
        <v>1949</v>
      </c>
      <c r="O35" s="39" t="s">
        <v>1060</v>
      </c>
      <c r="P35" s="39" t="s">
        <v>1950</v>
      </c>
      <c r="Q35" s="39" t="s">
        <v>1951</v>
      </c>
      <c r="R35" s="39" t="s">
        <v>1952</v>
      </c>
      <c r="S35" s="39" t="s">
        <v>1953</v>
      </c>
      <c r="T35" s="39" t="s">
        <v>1954</v>
      </c>
      <c r="U35" s="39" t="s">
        <v>1955</v>
      </c>
      <c r="V35" s="39" t="s">
        <v>1956</v>
      </c>
      <c r="W35" s="39" t="s">
        <v>1957</v>
      </c>
      <c r="X35" s="39" t="s">
        <v>1958</v>
      </c>
      <c r="Y35" s="39" t="s">
        <v>1959</v>
      </c>
      <c r="Z35" s="39" t="s">
        <v>1960</v>
      </c>
      <c r="AA35" s="39" t="s">
        <v>1961</v>
      </c>
      <c r="AB35" s="39" t="s">
        <v>1962</v>
      </c>
      <c r="AC35" s="39" t="s">
        <v>1963</v>
      </c>
      <c r="AD35" s="39" t="s">
        <v>1964</v>
      </c>
      <c r="AE35" s="39" t="s">
        <v>1965</v>
      </c>
      <c r="AF35" s="39" t="s">
        <v>1966</v>
      </c>
      <c r="AG35" s="39" t="s">
        <v>1967</v>
      </c>
      <c r="AH35" s="39" t="s">
        <v>1968</v>
      </c>
      <c r="AI35" s="39" t="s">
        <v>1969</v>
      </c>
      <c r="AJ35" s="39" t="s">
        <v>1970</v>
      </c>
      <c r="AK35" s="39" t="s">
        <v>1971</v>
      </c>
      <c r="AL35" s="39" t="s">
        <v>1972</v>
      </c>
      <c r="AM35" s="39" t="s">
        <v>1972</v>
      </c>
      <c r="AN35" s="39" t="s">
        <v>1973</v>
      </c>
      <c r="AO35" s="39" t="s">
        <v>1974</v>
      </c>
      <c r="AP35" s="39" t="s">
        <v>1975</v>
      </c>
      <c r="AQ35" s="39" t="s">
        <v>1976</v>
      </c>
      <c r="AR35" s="39" t="s">
        <v>1977</v>
      </c>
      <c r="AS35" s="39" t="s">
        <v>1101</v>
      </c>
      <c r="AT35" s="39" t="s">
        <v>1978</v>
      </c>
      <c r="AU35" s="39" t="s">
        <v>1979</v>
      </c>
      <c r="AV35" s="39" t="s">
        <v>1963</v>
      </c>
      <c r="AW35" s="39" t="s">
        <v>1980</v>
      </c>
      <c r="AX35" s="39" t="s">
        <v>1981</v>
      </c>
      <c r="AY35" s="39" t="s">
        <v>1982</v>
      </c>
      <c r="AZ35" s="39" t="s">
        <v>1983</v>
      </c>
      <c r="BA35" s="39" t="s">
        <v>1984</v>
      </c>
      <c r="BB35" s="39" t="s">
        <v>1110</v>
      </c>
      <c r="BC35" s="39" t="s">
        <v>1985</v>
      </c>
      <c r="BD35" s="39" t="s">
        <v>1986</v>
      </c>
      <c r="BE35" s="44" t="s">
        <v>1987</v>
      </c>
      <c r="BF35" s="39" t="s">
        <v>1988</v>
      </c>
      <c r="BG35" s="39" t="s">
        <v>1989</v>
      </c>
      <c r="BH35" s="39" t="s">
        <v>171</v>
      </c>
      <c r="BI35" s="39" t="s">
        <v>174</v>
      </c>
    </row>
    <row r="36" spans="1:61">
      <c r="A36" s="39" t="s">
        <v>1990</v>
      </c>
      <c r="B36" s="39" t="s">
        <v>1991</v>
      </c>
      <c r="C36" s="39" t="s">
        <v>1992</v>
      </c>
      <c r="D36" s="39" t="s">
        <v>1993</v>
      </c>
      <c r="E36" s="39" t="s">
        <v>1994</v>
      </c>
      <c r="F36" s="39" t="s">
        <v>1995</v>
      </c>
      <c r="G36" s="39" t="s">
        <v>1996</v>
      </c>
      <c r="H36" s="39" t="s">
        <v>1997</v>
      </c>
      <c r="I36" s="39" t="s">
        <v>1998</v>
      </c>
      <c r="J36" s="39" t="s">
        <v>1999</v>
      </c>
      <c r="K36" s="39" t="s">
        <v>2000</v>
      </c>
      <c r="L36" s="39" t="s">
        <v>2001</v>
      </c>
      <c r="M36" s="39" t="s">
        <v>2002</v>
      </c>
      <c r="N36" s="39" t="s">
        <v>2003</v>
      </c>
      <c r="O36" s="39" t="s">
        <v>2004</v>
      </c>
      <c r="P36" s="39" t="s">
        <v>2005</v>
      </c>
      <c r="Q36" s="39" t="s">
        <v>2006</v>
      </c>
      <c r="R36" s="39" t="s">
        <v>2007</v>
      </c>
      <c r="S36" s="39" t="s">
        <v>2008</v>
      </c>
      <c r="T36" s="39" t="s">
        <v>2009</v>
      </c>
      <c r="U36" s="39" t="s">
        <v>2010</v>
      </c>
      <c r="V36" s="39" t="s">
        <v>2011</v>
      </c>
      <c r="W36" s="39" t="s">
        <v>2012</v>
      </c>
      <c r="X36" s="39" t="s">
        <v>2013</v>
      </c>
      <c r="Y36" s="39" t="s">
        <v>2014</v>
      </c>
      <c r="Z36" s="39" t="s">
        <v>2015</v>
      </c>
      <c r="AA36" s="39" t="s">
        <v>2016</v>
      </c>
      <c r="AB36" s="39" t="s">
        <v>2017</v>
      </c>
      <c r="AC36" s="39" t="s">
        <v>2018</v>
      </c>
      <c r="AD36" s="39" t="s">
        <v>2019</v>
      </c>
      <c r="AE36" s="39" t="s">
        <v>2020</v>
      </c>
      <c r="AF36" s="39" t="s">
        <v>2021</v>
      </c>
      <c r="AG36" s="39" t="s">
        <v>2022</v>
      </c>
      <c r="AH36" s="39" t="s">
        <v>2023</v>
      </c>
      <c r="AI36" s="39" t="s">
        <v>2024</v>
      </c>
      <c r="AJ36" s="39" t="s">
        <v>2025</v>
      </c>
      <c r="AK36" s="39" t="s">
        <v>2026</v>
      </c>
      <c r="AL36" s="39" t="s">
        <v>2027</v>
      </c>
      <c r="AM36" s="39" t="s">
        <v>2027</v>
      </c>
      <c r="AN36" s="39" t="s">
        <v>2028</v>
      </c>
      <c r="AO36" s="39" t="s">
        <v>2029</v>
      </c>
      <c r="AP36" s="39" t="s">
        <v>2030</v>
      </c>
      <c r="AQ36" s="39" t="s">
        <v>2031</v>
      </c>
      <c r="AR36" s="39" t="s">
        <v>2032</v>
      </c>
      <c r="AS36" s="39" t="s">
        <v>2033</v>
      </c>
      <c r="AT36" s="39" t="s">
        <v>2034</v>
      </c>
      <c r="AU36" s="39" t="s">
        <v>2035</v>
      </c>
      <c r="AV36" s="39" t="s">
        <v>2036</v>
      </c>
      <c r="AW36" s="39" t="s">
        <v>2037</v>
      </c>
      <c r="AX36" s="39" t="s">
        <v>2038</v>
      </c>
      <c r="AY36" s="39" t="s">
        <v>2039</v>
      </c>
      <c r="AZ36" s="39" t="s">
        <v>2040</v>
      </c>
      <c r="BA36" s="39" t="s">
        <v>2041</v>
      </c>
      <c r="BB36" s="39" t="s">
        <v>2042</v>
      </c>
      <c r="BC36" s="39" t="s">
        <v>2043</v>
      </c>
      <c r="BD36" s="39" t="s">
        <v>2044</v>
      </c>
      <c r="BE36" s="39" t="s">
        <v>2045</v>
      </c>
      <c r="BF36" s="39" t="s">
        <v>2046</v>
      </c>
      <c r="BG36" s="39" t="s">
        <v>2047</v>
      </c>
      <c r="BH36" s="39" t="s">
        <v>171</v>
      </c>
      <c r="BI36" s="39" t="s">
        <v>174</v>
      </c>
    </row>
    <row r="37" spans="1:61">
      <c r="A37" s="39" t="s">
        <v>2048</v>
      </c>
      <c r="B37" s="39" t="s">
        <v>2049</v>
      </c>
      <c r="C37" s="39" t="s">
        <v>2050</v>
      </c>
      <c r="D37" s="39" t="s">
        <v>2051</v>
      </c>
      <c r="E37" s="39" t="s">
        <v>2052</v>
      </c>
      <c r="F37" s="39" t="s">
        <v>2053</v>
      </c>
      <c r="G37" s="39" t="s">
        <v>2054</v>
      </c>
      <c r="H37" s="39" t="s">
        <v>2055</v>
      </c>
      <c r="I37" s="39" t="s">
        <v>2056</v>
      </c>
      <c r="J37" s="39" t="s">
        <v>1263</v>
      </c>
      <c r="K37" s="39" t="s">
        <v>2057</v>
      </c>
      <c r="L37" s="39" t="s">
        <v>1265</v>
      </c>
      <c r="M37" s="39" t="s">
        <v>2058</v>
      </c>
      <c r="N37" s="39" t="s">
        <v>2059</v>
      </c>
      <c r="O37" s="39" t="s">
        <v>2060</v>
      </c>
      <c r="P37" s="39" t="s">
        <v>2061</v>
      </c>
      <c r="Q37" s="39" t="s">
        <v>2062</v>
      </c>
      <c r="R37" s="39" t="s">
        <v>2063</v>
      </c>
      <c r="S37" s="39" t="s">
        <v>1272</v>
      </c>
      <c r="T37" s="39" t="s">
        <v>2064</v>
      </c>
      <c r="U37" s="39" t="s">
        <v>2065</v>
      </c>
      <c r="V37" s="39" t="s">
        <v>2066</v>
      </c>
      <c r="W37" s="39" t="s">
        <v>2067</v>
      </c>
      <c r="X37" s="39" t="s">
        <v>1277</v>
      </c>
      <c r="Y37" s="39" t="s">
        <v>2068</v>
      </c>
      <c r="Z37" s="39" t="s">
        <v>2069</v>
      </c>
      <c r="AA37" s="39" t="s">
        <v>1280</v>
      </c>
      <c r="AB37" s="39" t="s">
        <v>2070</v>
      </c>
      <c r="AC37" s="39" t="s">
        <v>2071</v>
      </c>
      <c r="AD37" s="39" t="s">
        <v>2072</v>
      </c>
      <c r="AE37" s="39" t="s">
        <v>2073</v>
      </c>
      <c r="AF37" s="39" t="s">
        <v>2074</v>
      </c>
      <c r="AG37" s="39" t="s">
        <v>2075</v>
      </c>
      <c r="AH37" s="39" t="s">
        <v>2076</v>
      </c>
      <c r="AI37" s="39" t="s">
        <v>2077</v>
      </c>
      <c r="AJ37" s="39" t="s">
        <v>2078</v>
      </c>
      <c r="AK37" s="39" t="s">
        <v>2079</v>
      </c>
      <c r="AL37" s="39" t="s">
        <v>2080</v>
      </c>
      <c r="AM37" s="39" t="s">
        <v>2081</v>
      </c>
      <c r="AN37" s="39" t="s">
        <v>2082</v>
      </c>
      <c r="AO37" s="39" t="s">
        <v>2083</v>
      </c>
      <c r="AP37" s="39" t="s">
        <v>1295</v>
      </c>
      <c r="AQ37" s="39" t="s">
        <v>2084</v>
      </c>
      <c r="AR37" s="39" t="s">
        <v>1297</v>
      </c>
      <c r="AS37" s="39" t="s">
        <v>1298</v>
      </c>
      <c r="AT37" s="39" t="s">
        <v>2085</v>
      </c>
      <c r="AU37" s="39" t="s">
        <v>2086</v>
      </c>
      <c r="AV37" s="39" t="s">
        <v>2087</v>
      </c>
      <c r="AW37" s="39" t="s">
        <v>2088</v>
      </c>
      <c r="AX37" s="39" t="s">
        <v>1303</v>
      </c>
      <c r="AY37" s="39" t="s">
        <v>1304</v>
      </c>
      <c r="AZ37" s="39" t="s">
        <v>2089</v>
      </c>
      <c r="BA37" s="39" t="s">
        <v>2090</v>
      </c>
      <c r="BB37" s="39" t="s">
        <v>2091</v>
      </c>
      <c r="BC37" s="39" t="s">
        <v>2092</v>
      </c>
      <c r="BD37" s="39" t="s">
        <v>2093</v>
      </c>
      <c r="BE37" s="39" t="s">
        <v>2094</v>
      </c>
      <c r="BF37" s="39" t="s">
        <v>2095</v>
      </c>
      <c r="BG37" s="39" t="s">
        <v>2096</v>
      </c>
      <c r="BH37" s="39" t="s">
        <v>1313</v>
      </c>
      <c r="BI37" s="39" t="s">
        <v>2097</v>
      </c>
    </row>
  </sheetData>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Jonas Vannieuwenhuijsen</cp:lastModifiedBy>
  <dcterms:created xsi:type="dcterms:W3CDTF">2012-03-20T13:56:56Z</dcterms:created>
  <dcterms:modified xsi:type="dcterms:W3CDTF">2022-08-11T09:48:44Z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