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-105" yWindow="-105" windowWidth="38460" windowHeight="21225" tabRatio="500"/>
  </bookViews>
  <sheets>
    <sheet name="Plan de projet agile - VIDE" sheetId="6" r:id="rId1"/>
  </sheets>
  <externalReferences>
    <externalReference r:id="rId2"/>
    <externalReference r:id="rId3"/>
  </externalReferences>
  <definedNames>
    <definedName name="Interval">'[1]Office Work Schedule'!#REF!</definedName>
    <definedName name="ScheduleStart">'[1]Office Work Schedule'!#REF!</definedName>
    <definedName name="Type">'[2]Maintenance Work Order'!#REF!</definedName>
    <definedName name="_xlnm.Print_Area" localSheetId="0">'Plan de projet agile - VIDE'!$B$1:$J$40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6" l="1"/>
  <c r="H36" i="6"/>
  <c r="H32" i="6"/>
  <c r="H21" i="6"/>
  <c r="H13" i="6"/>
  <c r="H31" i="6" l="1"/>
  <c r="H33" i="6"/>
  <c r="H25" i="6" l="1"/>
  <c r="H26" i="6"/>
  <c r="H27" i="6"/>
  <c r="H28" i="6"/>
  <c r="H30" i="6"/>
  <c r="H37" i="6"/>
  <c r="H38" i="6"/>
  <c r="H8" i="6" l="1"/>
  <c r="H10" i="6"/>
  <c r="H11" i="6"/>
  <c r="H12" i="6"/>
  <c r="H14" i="6"/>
  <c r="H17" i="6"/>
  <c r="H18" i="6"/>
  <c r="H19" i="6"/>
  <c r="H20" i="6"/>
  <c r="H22" i="6"/>
  <c r="H35" i="6" l="1"/>
  <c r="H34" i="6"/>
  <c r="H24" i="6" l="1"/>
  <c r="H23" i="6"/>
  <c r="H16" i="6"/>
  <c r="H15" i="6"/>
  <c r="H9" i="6"/>
  <c r="H7" i="6"/>
  <c r="H6" i="6"/>
</calcChain>
</file>

<file path=xl/sharedStrings.xml><?xml version="1.0" encoding="utf-8"?>
<sst xmlns="http://schemas.openxmlformats.org/spreadsheetml/2006/main" count="82" uniqueCount="63">
  <si>
    <t>En retard</t>
  </si>
  <si>
    <t>Terminé</t>
  </si>
  <si>
    <t>Sprint 2</t>
  </si>
  <si>
    <t>MODÈLE DE PLAN DE PROJET AGILE</t>
  </si>
  <si>
    <t>NOM DU PROJET</t>
  </si>
  <si>
    <t>CHEF DE PROJETS</t>
  </si>
  <si>
    <t>DATE DE DÉBUT</t>
  </si>
  <si>
    <t>DATE DE FIN</t>
  </si>
  <si>
    <t>AVANCEMENT GÉNÉRAL</t>
  </si>
  <si>
    <t>LIVRABLE DU PROJET</t>
  </si>
  <si>
    <t>ÉNONCÉ DU PÉRIMÈTRE</t>
  </si>
  <si>
    <t>DÉBUT</t>
  </si>
  <si>
    <t>FIN</t>
  </si>
  <si>
    <t>STATUT</t>
  </si>
  <si>
    <t>COMMENTAIRES</t>
  </si>
  <si>
    <t>Sprint 1</t>
  </si>
  <si>
    <t>Sprint 3</t>
  </si>
  <si>
    <r>
      <t xml:space="preserve">DURÉE 
</t>
    </r>
    <r>
      <rPr>
        <sz val="9"/>
        <color theme="1"/>
        <rFont val="Century Gothic"/>
        <family val="1"/>
      </rPr>
      <t>(EN JOURS)</t>
    </r>
  </si>
  <si>
    <t>STATUT 
CLÉ</t>
  </si>
  <si>
    <t>Analyse</t>
  </si>
  <si>
    <t>Corrections et version finale</t>
  </si>
  <si>
    <t>Sprint 0</t>
  </si>
  <si>
    <t>Planification initale</t>
  </si>
  <si>
    <t>Version basique fonctionnelle</t>
  </si>
  <si>
    <t>Version avec toutes les fonctions</t>
  </si>
  <si>
    <t>NOM DE LA TACHE</t>
  </si>
  <si>
    <t>Création d'un git</t>
  </si>
  <si>
    <t>Création d'un MCD/MLD de base</t>
  </si>
  <si>
    <t>Création d'un template de doc de base</t>
  </si>
  <si>
    <t>Création de maquettes pour les vues</t>
  </si>
  <si>
    <t>Création de la structure MVC de base</t>
  </si>
  <si>
    <t>Sprints</t>
  </si>
  <si>
    <t>Création de pages statiques avec leur liens</t>
  </si>
  <si>
    <t>Ajout de structure et css basiques aux pages</t>
  </si>
  <si>
    <t>Affichage dynamique avec des données factices</t>
  </si>
  <si>
    <t>Création des chemins (structure)</t>
  </si>
  <si>
    <t>Précisions</t>
  </si>
  <si>
    <t>Gérer les routes dans index.php et les appels de fonctions + gabarit</t>
  </si>
  <si>
    <t>Créer la structure et les fichiers nécessaires</t>
  </si>
  <si>
    <t>Affichage des tableaux et onglets avec le tout résponsive</t>
  </si>
  <si>
    <t>Création de la base de données</t>
  </si>
  <si>
    <t>Documentation</t>
  </si>
  <si>
    <t>Documenter la structure et la mise en place</t>
  </si>
  <si>
    <t>Selon le MCD/MLD</t>
  </si>
  <si>
    <t>Création des requetes pour l'affichage dynamique</t>
  </si>
  <si>
    <t>Ajout du login/création de compte</t>
  </si>
  <si>
    <t>Gestion de l'importation de EDT</t>
  </si>
  <si>
    <t xml:space="preserve">Documentation des derniers élèments </t>
  </si>
  <si>
    <t xml:space="preserve">Temps libre de marge </t>
  </si>
  <si>
    <t>Correction des dernières erreurs</t>
  </si>
  <si>
    <t>Gestion du profil (horaires) personnel</t>
  </si>
  <si>
    <t>Documentation avec le model</t>
  </si>
  <si>
    <t>Gestion de l'ajout de voitures</t>
  </si>
  <si>
    <t>Gestion de rejoindre une voiture</t>
  </si>
  <si>
    <t>CPNVoiturage</t>
  </si>
  <si>
    <t>BENZONANA Pascal</t>
  </si>
  <si>
    <t>Ajout de données manuelles dans la DB</t>
  </si>
  <si>
    <t>Temps de marge</t>
  </si>
  <si>
    <t>Création des tests</t>
  </si>
  <si>
    <t>Effectuer les tests du sprint</t>
  </si>
  <si>
    <t>Effectuer les tests du sprint + précédents</t>
  </si>
  <si>
    <t>Gestion des recommendations</t>
  </si>
  <si>
    <t>Données manuelles pour faire l'affichage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</si>
</sst>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[$-40C]d\-mmm;@"/>
  </numFmts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0"/>
      <color rgb="FF000000"/>
      <name val="Century GothiC "/>
      <family val="2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168" fontId="6" fillId="3" borderId="1" xfId="0" applyNumberFormat="1" applyFont="1" applyFill="1" applyBorder="1" applyAlignment="1">
      <alignment horizontal="left" vertical="center" wrapText="1" indent="1" readingOrder="1"/>
    </xf>
    <xf numFmtId="168" fontId="6" fillId="2" borderId="1" xfId="0" applyNumberFormat="1" applyFont="1" applyFill="1" applyBorder="1" applyAlignment="1">
      <alignment horizontal="left" vertical="center" wrapText="1" indent="1" readingOrder="1"/>
    </xf>
    <xf numFmtId="168" fontId="4" fillId="4" borderId="1" xfId="0" applyNumberFormat="1" applyFont="1" applyFill="1" applyBorder="1" applyAlignment="1">
      <alignment horizontal="left" vertical="center" wrapText="1" indent="1"/>
    </xf>
    <xf numFmtId="168" fontId="4" fillId="2" borderId="1" xfId="0" applyNumberFormat="1" applyFont="1" applyFill="1" applyBorder="1" applyAlignment="1">
      <alignment horizontal="left" vertical="center" wrapText="1" indent="1"/>
    </xf>
    <xf numFmtId="168" fontId="4" fillId="5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7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7" borderId="5" xfId="0" applyFont="1" applyFill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3" borderId="5" xfId="0" applyFont="1" applyFill="1" applyBorder="1" applyAlignment="1">
      <alignment horizontal="left" vertical="center" wrapText="1" indent="1" readingOrder="1"/>
    </xf>
    <xf numFmtId="0" fontId="6" fillId="3" borderId="3" xfId="0" applyFont="1" applyFill="1" applyBorder="1" applyAlignment="1">
      <alignment horizontal="left" vertical="center" wrapText="1" indent="1" readingOrder="1"/>
    </xf>
  </cellXfs>
  <cellStyles count="12">
    <cellStyle name="Comma" xfId="4"/>
    <cellStyle name="Comma [0]" xfId="5"/>
    <cellStyle name="Currency" xfId="2"/>
    <cellStyle name="Currency [0]" xfId="3"/>
    <cellStyle name="Followed Hyperlink" xfId="7" hidden="1"/>
    <cellStyle name="Followed Hyperlink" xfId="8" hidden="1"/>
    <cellStyle name="Followed Hyperlink" xfId="9" hidden="1"/>
    <cellStyle name="Hyperlink" xfId="6" hidden="1"/>
    <cellStyle name="Hyperlink" xfId="11"/>
    <cellStyle name="Normal" xfId="0" builtinId="0"/>
    <cellStyle name="Normal 2" xfId="10"/>
    <cellStyle name="Percent" xfId="1"/>
  </cellStyles>
  <dxfs count="5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2177362924582"/>
          <c:y val="3.9403370303177664E-2"/>
          <c:w val="0.73665302760356099"/>
          <c:h val="0.943177785674652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projet agile - VIDE'!$F$5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4B4-DC4D-804D-DE9C464E675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4B4-DC4D-804D-DE9C464E675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B4-DC4D-804D-DE9C464E675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4B4-DC4D-804D-DE9C464E675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B4-DC4D-804D-DE9C464E675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4B4-DC4D-804D-DE9C464E675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B4-DC4D-804D-DE9C464E675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4B4-DC4D-804D-DE9C464E675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4B4-DC4D-804D-DE9C464E675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4B4-DC4D-804D-DE9C464E675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4B4-DC4D-804D-DE9C464E675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4B4-DC4D-804D-DE9C464E675B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VIDE'!$F$6:$F$38</c:f>
              <c:numCache>
                <c:formatCode>[$-40C]d\-mmm;@</c:formatCode>
                <c:ptCount val="33"/>
                <c:pt idx="0">
                  <c:v>44228</c:v>
                </c:pt>
                <c:pt idx="1">
                  <c:v>44228</c:v>
                </c:pt>
                <c:pt idx="2">
                  <c:v>44228</c:v>
                </c:pt>
                <c:pt idx="3">
                  <c:v>44231</c:v>
                </c:pt>
                <c:pt idx="4">
                  <c:v>44231</c:v>
                </c:pt>
                <c:pt idx="5">
                  <c:v>44231</c:v>
                </c:pt>
                <c:pt idx="6">
                  <c:v>44237</c:v>
                </c:pt>
                <c:pt idx="7">
                  <c:v>44237</c:v>
                </c:pt>
                <c:pt idx="8">
                  <c:v>44234</c:v>
                </c:pt>
                <c:pt idx="9">
                  <c:v>44242</c:v>
                </c:pt>
                <c:pt idx="10">
                  <c:v>44242</c:v>
                </c:pt>
                <c:pt idx="11">
                  <c:v>44242</c:v>
                </c:pt>
                <c:pt idx="12">
                  <c:v>44244</c:v>
                </c:pt>
                <c:pt idx="13">
                  <c:v>44256</c:v>
                </c:pt>
                <c:pt idx="14">
                  <c:v>44259</c:v>
                </c:pt>
                <c:pt idx="15">
                  <c:v>44259</c:v>
                </c:pt>
                <c:pt idx="16">
                  <c:v>44256</c:v>
                </c:pt>
                <c:pt idx="17">
                  <c:v>44260</c:v>
                </c:pt>
                <c:pt idx="18">
                  <c:v>44260</c:v>
                </c:pt>
                <c:pt idx="19">
                  <c:v>44264</c:v>
                </c:pt>
                <c:pt idx="20">
                  <c:v>44266</c:v>
                </c:pt>
                <c:pt idx="21">
                  <c:v>44270</c:v>
                </c:pt>
                <c:pt idx="22">
                  <c:v>44272</c:v>
                </c:pt>
                <c:pt idx="23">
                  <c:v>44274</c:v>
                </c:pt>
                <c:pt idx="24">
                  <c:v>44274</c:v>
                </c:pt>
                <c:pt idx="25">
                  <c:v>44278</c:v>
                </c:pt>
                <c:pt idx="26">
                  <c:v>44278</c:v>
                </c:pt>
                <c:pt idx="27">
                  <c:v>44260</c:v>
                </c:pt>
                <c:pt idx="28">
                  <c:v>44280</c:v>
                </c:pt>
                <c:pt idx="29">
                  <c:v>44280</c:v>
                </c:pt>
                <c:pt idx="30">
                  <c:v>44280</c:v>
                </c:pt>
                <c:pt idx="31">
                  <c:v>44280</c:v>
                </c:pt>
                <c:pt idx="32">
                  <c:v>44283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4-DC4D-804D-DE9C464E675B}"/>
            </c:ext>
          </c:extLst>
        </c:ser>
        <c:ser>
          <c:idx val="1"/>
          <c:order val="1"/>
          <c:tx>
            <c:strRef>
              <c:f>'Plan de projet agile - VIDE'!$H$5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B4-DC4D-804D-DE9C464E67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B4-DC4D-804D-DE9C464E67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B4-DC4D-804D-DE9C464E675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B4-DC4D-804D-DE9C464E675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B4-DC4D-804D-DE9C464E675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B4-DC4D-804D-DE9C464E675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B4-DC4D-804D-DE9C464E675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B4-DC4D-804D-DE9C464E675B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4B4-DC4D-804D-DE9C464E675B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4B4-DC4D-804D-DE9C464E675B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4B4-DC4D-804D-DE9C464E675B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4B4-DC4D-804D-DE9C464E675B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94B4-DC4D-804D-DE9C464E675B}"/>
              </c:ext>
            </c:extLst>
          </c:dPt>
          <c:dPt>
            <c:idx val="13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4B4-DC4D-804D-DE9C464E675B}"/>
              </c:ext>
            </c:extLst>
          </c:dPt>
          <c:dPt>
            <c:idx val="14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94B4-DC4D-804D-DE9C464E675B}"/>
              </c:ext>
            </c:extLst>
          </c:dPt>
          <c:dPt>
            <c:idx val="15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4B4-DC4D-804D-DE9C464E675B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6E9-4245-A3C7-03A449BA3EAE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6E9-4245-A3C7-03A449BA3EA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A780-48DE-9E98-4B5580328DD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780-48DE-9E98-4B5580328DD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8-A6E9-4245-A3C7-03A449BA3EA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6E9-4245-A3C7-03A449BA3EAE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A-A780-48DE-9E98-4B5580328DD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6-A780-48DE-9E98-4B5580328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A6E9-4245-A3C7-03A449BA3EAE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A6E9-4245-A3C7-03A449BA3EAE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A780-48DE-9E98-4B5580328DD4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A6E9-4245-A3C7-03A449BA3EAE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780-48DE-9E98-4B5580328DD4}"/>
              </c:ext>
            </c:extLst>
          </c:dPt>
          <c:dPt>
            <c:idx val="29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C8A9-4BD6-8454-C5B6FBE4F3FE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C8A9-4BD6-8454-C5B6FBE4F3FE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780-48DE-9E98-4B5580328DD4}"/>
              </c:ext>
            </c:extLst>
          </c:dPt>
          <c:dPt>
            <c:idx val="32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C8A9-4BD6-8454-C5B6FBE4F3FE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VIDE'!$H$6:$H$38</c:f>
              <c:numCache>
                <c:formatCode>General</c:formatCode>
                <c:ptCount val="3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18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20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4-DC4D-804D-DE9C464E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>
              <a:solidFill>
                <a:schemeClr val="tx1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in val="44228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[$-100C]d/\ mmmm\ yyyy;@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17781</xdr:colOff>
      <xdr:row>39</xdr:row>
      <xdr:rowOff>38100</xdr:rowOff>
    </xdr:from>
    <xdr:to>
      <xdr:col>9</xdr:col>
      <xdr:colOff>3000376</xdr:colOff>
      <xdr:row>63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JZ1082"/>
  <sheetViews>
    <sheetView showGridLines="0" tabSelected="1" topLeftCell="A19" zoomScaleNormal="100" workbookViewId="0">
      <selection activeCell="G25" sqref="G25"/>
    </sheetView>
  </sheetViews>
  <sheetFormatPr baseColWidth="10" defaultColWidth="11" defaultRowHeight="13.5"/>
  <cols>
    <col min="1" max="1" width="3.375" style="2" customWidth="1"/>
    <col min="2" max="2" width="42.625" style="2" customWidth="1"/>
    <col min="3" max="3" width="19.875" style="2" customWidth="1"/>
    <col min="4" max="5" width="17" style="2" customWidth="1"/>
    <col min="6" max="6" width="11" style="2"/>
    <col min="7" max="7" width="10.375" style="2" bestFit="1" customWidth="1"/>
    <col min="8" max="8" width="10.875" style="2" customWidth="1"/>
    <col min="9" max="9" width="17.875" style="2" customWidth="1"/>
    <col min="10" max="10" width="50.5" style="2" customWidth="1"/>
    <col min="11" max="11" width="3.375" style="2" customWidth="1"/>
    <col min="12" max="12" width="17.875" style="23" customWidth="1"/>
    <col min="13" max="16384" width="11" style="2"/>
  </cols>
  <sheetData>
    <row r="1" spans="2:262" ht="45" customHeight="1">
      <c r="B1" s="16" t="s">
        <v>3</v>
      </c>
      <c r="C1" s="9"/>
      <c r="D1" s="9"/>
      <c r="E1" s="9"/>
      <c r="F1" s="9"/>
      <c r="G1" s="9"/>
      <c r="H1" s="9"/>
      <c r="I1" s="9"/>
      <c r="J1" s="9"/>
      <c r="K1" s="9"/>
      <c r="L1" s="24"/>
      <c r="M1" s="9"/>
      <c r="N1" s="9"/>
      <c r="O1" s="9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5.1" customHeight="1">
      <c r="B2" s="35" t="s">
        <v>4</v>
      </c>
      <c r="C2" s="17" t="s">
        <v>5</v>
      </c>
      <c r="D2" s="18" t="s">
        <v>6</v>
      </c>
      <c r="E2" s="21" t="s">
        <v>7</v>
      </c>
      <c r="F2" s="68" t="s">
        <v>8</v>
      </c>
      <c r="G2" s="68"/>
      <c r="H2" s="10"/>
      <c r="I2" s="19" t="s">
        <v>9</v>
      </c>
      <c r="J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5.1" customHeight="1">
      <c r="B3" s="36" t="s">
        <v>54</v>
      </c>
      <c r="C3" s="15" t="s">
        <v>55</v>
      </c>
      <c r="D3" s="12">
        <v>44228</v>
      </c>
      <c r="E3" s="22">
        <v>44289</v>
      </c>
      <c r="F3" s="69"/>
      <c r="G3" s="69"/>
      <c r="H3" s="11"/>
      <c r="I3" s="19" t="s">
        <v>10</v>
      </c>
      <c r="J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9.9499999999999993" customHeight="1"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2.1" customHeight="1">
      <c r="B5" s="37" t="s">
        <v>25</v>
      </c>
      <c r="C5" s="70" t="s">
        <v>36</v>
      </c>
      <c r="D5" s="71"/>
      <c r="E5" s="72"/>
      <c r="F5" s="20" t="s">
        <v>11</v>
      </c>
      <c r="G5" s="20" t="s">
        <v>12</v>
      </c>
      <c r="H5" s="20" t="s">
        <v>17</v>
      </c>
      <c r="I5" s="20" t="s">
        <v>13</v>
      </c>
      <c r="J5" s="20" t="s">
        <v>14</v>
      </c>
      <c r="K5" s="1"/>
      <c r="L5" s="2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22.5" customHeight="1">
      <c r="B6" s="38" t="s">
        <v>21</v>
      </c>
      <c r="C6" s="73" t="s">
        <v>19</v>
      </c>
      <c r="D6" s="74"/>
      <c r="E6" s="75"/>
      <c r="F6" s="28">
        <v>44228</v>
      </c>
      <c r="G6" s="28">
        <v>44239</v>
      </c>
      <c r="H6" s="3">
        <f>G6-F6</f>
        <v>11</v>
      </c>
      <c r="I6" s="3"/>
      <c r="J6" s="3"/>
      <c r="K6" s="1"/>
      <c r="L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22.5" customHeight="1">
      <c r="B7" s="39" t="s">
        <v>31</v>
      </c>
      <c r="C7" s="62"/>
      <c r="D7" s="63"/>
      <c r="E7" s="64"/>
      <c r="F7" s="29">
        <v>44228</v>
      </c>
      <c r="G7" s="29">
        <v>44232</v>
      </c>
      <c r="H7" s="4">
        <f t="shared" ref="H7:H33" si="0">G7-F7</f>
        <v>4</v>
      </c>
      <c r="I7" s="4" t="s">
        <v>1</v>
      </c>
      <c r="J7" s="4"/>
      <c r="K7" s="1"/>
      <c r="L7" s="26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22.5" customHeight="1">
      <c r="B8" s="39" t="s">
        <v>22</v>
      </c>
      <c r="C8" s="62"/>
      <c r="D8" s="63"/>
      <c r="E8" s="64"/>
      <c r="F8" s="29">
        <v>44228</v>
      </c>
      <c r="G8" s="29">
        <v>44232</v>
      </c>
      <c r="H8" s="4">
        <f t="shared" si="0"/>
        <v>4</v>
      </c>
      <c r="I8" s="4" t="s">
        <v>1</v>
      </c>
      <c r="J8" s="4"/>
      <c r="K8" s="1"/>
      <c r="L8" s="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22.5" customHeight="1">
      <c r="B9" s="43" t="s">
        <v>26</v>
      </c>
      <c r="C9" s="62"/>
      <c r="D9" s="63"/>
      <c r="E9" s="64"/>
      <c r="F9" s="29">
        <v>44231</v>
      </c>
      <c r="G9" s="29">
        <v>44232</v>
      </c>
      <c r="H9" s="4">
        <f t="shared" si="0"/>
        <v>1</v>
      </c>
      <c r="I9" s="4" t="s">
        <v>1</v>
      </c>
      <c r="J9" s="4"/>
      <c r="K9" s="1"/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22.5" customHeight="1">
      <c r="B10" s="43" t="s">
        <v>27</v>
      </c>
      <c r="C10" s="62"/>
      <c r="D10" s="63"/>
      <c r="E10" s="64"/>
      <c r="F10" s="29">
        <v>44231</v>
      </c>
      <c r="G10" s="29">
        <v>44235</v>
      </c>
      <c r="H10" s="4">
        <f t="shared" si="0"/>
        <v>4</v>
      </c>
      <c r="I10" s="4" t="s">
        <v>1</v>
      </c>
      <c r="J10" s="4"/>
      <c r="K10" s="1"/>
      <c r="L10" s="4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22.5" customHeight="1">
      <c r="B11" s="43" t="s">
        <v>29</v>
      </c>
      <c r="C11" s="62"/>
      <c r="D11" s="63"/>
      <c r="E11" s="64"/>
      <c r="F11" s="29">
        <v>44231</v>
      </c>
      <c r="G11" s="29">
        <v>44235</v>
      </c>
      <c r="H11" s="4">
        <f t="shared" si="0"/>
        <v>4</v>
      </c>
      <c r="I11" s="4" t="s">
        <v>1</v>
      </c>
      <c r="J11" s="4"/>
      <c r="K11" s="1"/>
      <c r="L11" s="4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22.5" customHeight="1">
      <c r="B12" s="43" t="s">
        <v>35</v>
      </c>
      <c r="C12" s="62"/>
      <c r="D12" s="63"/>
      <c r="E12" s="64"/>
      <c r="F12" s="29">
        <v>44237</v>
      </c>
      <c r="G12" s="29">
        <v>44239</v>
      </c>
      <c r="H12" s="4">
        <f t="shared" si="0"/>
        <v>2</v>
      </c>
      <c r="I12" s="4" t="s">
        <v>1</v>
      </c>
      <c r="J12" s="4"/>
      <c r="K12" s="1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22.5" customHeight="1">
      <c r="B13" s="43" t="s">
        <v>58</v>
      </c>
      <c r="C13" s="53"/>
      <c r="D13" s="54"/>
      <c r="E13" s="55"/>
      <c r="F13" s="29">
        <v>44237</v>
      </c>
      <c r="G13" s="29">
        <v>44239</v>
      </c>
      <c r="H13" s="4">
        <f t="shared" si="0"/>
        <v>2</v>
      </c>
      <c r="I13" s="4" t="s">
        <v>1</v>
      </c>
      <c r="J13" s="4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22.5" customHeight="1">
      <c r="B14" s="43" t="s">
        <v>28</v>
      </c>
      <c r="C14" s="62"/>
      <c r="D14" s="63"/>
      <c r="E14" s="64"/>
      <c r="F14" s="29">
        <v>44234</v>
      </c>
      <c r="G14" s="29">
        <v>44239</v>
      </c>
      <c r="H14" s="4">
        <f t="shared" si="0"/>
        <v>5</v>
      </c>
      <c r="I14" s="4" t="s">
        <v>1</v>
      </c>
      <c r="J14" s="4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22.5" customHeight="1">
      <c r="B15" s="45" t="s">
        <v>15</v>
      </c>
      <c r="C15" s="65" t="s">
        <v>23</v>
      </c>
      <c r="D15" s="66"/>
      <c r="E15" s="67"/>
      <c r="F15" s="30">
        <v>44242</v>
      </c>
      <c r="G15" s="30">
        <v>44260</v>
      </c>
      <c r="H15" s="5">
        <f t="shared" si="0"/>
        <v>18</v>
      </c>
      <c r="I15" s="13"/>
      <c r="J15" s="5"/>
      <c r="K15" s="1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2" ht="22.5" customHeight="1">
      <c r="B16" s="43" t="s">
        <v>30</v>
      </c>
      <c r="C16" s="56" t="s">
        <v>38</v>
      </c>
      <c r="D16" s="57"/>
      <c r="E16" s="58"/>
      <c r="F16" s="31">
        <v>44242</v>
      </c>
      <c r="G16" s="31">
        <v>44244</v>
      </c>
      <c r="H16" s="6">
        <f t="shared" si="0"/>
        <v>2</v>
      </c>
      <c r="I16" s="33" t="s">
        <v>1</v>
      </c>
      <c r="J16" s="6"/>
      <c r="K16" s="1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22.5" customHeight="1">
      <c r="B17" s="43" t="s">
        <v>32</v>
      </c>
      <c r="C17" s="56" t="s">
        <v>37</v>
      </c>
      <c r="D17" s="57"/>
      <c r="E17" s="58"/>
      <c r="F17" s="31">
        <v>44242</v>
      </c>
      <c r="G17" s="31">
        <v>44244</v>
      </c>
      <c r="H17" s="6">
        <f t="shared" si="0"/>
        <v>2</v>
      </c>
      <c r="I17" s="33" t="s">
        <v>1</v>
      </c>
      <c r="J17" s="6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22.5" customHeight="1">
      <c r="B18" s="43" t="s">
        <v>33</v>
      </c>
      <c r="C18" s="56" t="s">
        <v>39</v>
      </c>
      <c r="D18" s="57"/>
      <c r="E18" s="58"/>
      <c r="F18" s="31">
        <v>44244</v>
      </c>
      <c r="G18" s="31">
        <v>44246</v>
      </c>
      <c r="H18" s="6">
        <f t="shared" si="0"/>
        <v>2</v>
      </c>
      <c r="I18" s="33" t="s">
        <v>1</v>
      </c>
      <c r="J18" s="6"/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22.5" customHeight="1">
      <c r="B19" s="43" t="s">
        <v>34</v>
      </c>
      <c r="C19" s="56" t="s">
        <v>62</v>
      </c>
      <c r="D19" s="57"/>
      <c r="E19" s="58"/>
      <c r="F19" s="31">
        <v>44256</v>
      </c>
      <c r="G19" s="31">
        <v>44258</v>
      </c>
      <c r="H19" s="6">
        <f t="shared" si="0"/>
        <v>2</v>
      </c>
      <c r="I19" s="33" t="s">
        <v>1</v>
      </c>
      <c r="J19" s="6"/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22.5" customHeight="1">
      <c r="B20" s="43" t="s">
        <v>40</v>
      </c>
      <c r="C20" s="56" t="s">
        <v>43</v>
      </c>
      <c r="D20" s="57"/>
      <c r="E20" s="58"/>
      <c r="F20" s="31">
        <v>44259</v>
      </c>
      <c r="G20" s="31">
        <v>44260</v>
      </c>
      <c r="H20" s="6">
        <f t="shared" si="0"/>
        <v>1</v>
      </c>
      <c r="I20" s="33" t="s">
        <v>1</v>
      </c>
      <c r="J20" s="6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22.5" customHeight="1">
      <c r="B21" s="43" t="s">
        <v>59</v>
      </c>
      <c r="C21" s="50"/>
      <c r="D21" s="51"/>
      <c r="E21" s="52"/>
      <c r="F21" s="31">
        <v>44259</v>
      </c>
      <c r="G21" s="31">
        <v>44260</v>
      </c>
      <c r="H21" s="6">
        <f t="shared" si="0"/>
        <v>1</v>
      </c>
      <c r="I21" s="33" t="s">
        <v>1</v>
      </c>
      <c r="J21" s="6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22.5" customHeight="1">
      <c r="B22" s="43" t="s">
        <v>41</v>
      </c>
      <c r="C22" s="56" t="s">
        <v>42</v>
      </c>
      <c r="D22" s="57"/>
      <c r="E22" s="58"/>
      <c r="F22" s="31">
        <v>44256</v>
      </c>
      <c r="G22" s="31">
        <v>44260</v>
      </c>
      <c r="H22" s="6">
        <f t="shared" si="0"/>
        <v>4</v>
      </c>
      <c r="I22" s="14" t="s">
        <v>1</v>
      </c>
      <c r="J22" s="6"/>
      <c r="K22" s="1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22.5" customHeight="1">
      <c r="B23" s="46" t="s">
        <v>2</v>
      </c>
      <c r="C23" s="59" t="s">
        <v>24</v>
      </c>
      <c r="D23" s="60"/>
      <c r="E23" s="61"/>
      <c r="F23" s="32">
        <v>44260</v>
      </c>
      <c r="G23" s="32">
        <v>44280</v>
      </c>
      <c r="H23" s="7">
        <f t="shared" si="0"/>
        <v>20</v>
      </c>
      <c r="I23" s="34"/>
      <c r="J23" s="7"/>
      <c r="K23" s="1"/>
      <c r="L23" s="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22.5" customHeight="1">
      <c r="B24" s="43" t="s">
        <v>44</v>
      </c>
      <c r="C24" s="56" t="s">
        <v>56</v>
      </c>
      <c r="D24" s="57"/>
      <c r="E24" s="58"/>
      <c r="F24" s="31">
        <v>44260</v>
      </c>
      <c r="G24" s="31">
        <v>44264</v>
      </c>
      <c r="H24" s="6">
        <f t="shared" si="0"/>
        <v>4</v>
      </c>
      <c r="I24" s="14" t="s">
        <v>1</v>
      </c>
      <c r="J24" s="6"/>
      <c r="K24" s="1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22.5" customHeight="1">
      <c r="B25" s="43" t="s">
        <v>45</v>
      </c>
      <c r="C25" s="56"/>
      <c r="D25" s="57"/>
      <c r="E25" s="58"/>
      <c r="F25" s="31">
        <v>44264</v>
      </c>
      <c r="G25" s="31">
        <v>44266</v>
      </c>
      <c r="H25" s="6">
        <f t="shared" si="0"/>
        <v>2</v>
      </c>
      <c r="I25" s="14" t="s">
        <v>1</v>
      </c>
      <c r="J25" s="6"/>
      <c r="K25" s="1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22.5" customHeight="1">
      <c r="B26" s="43" t="s">
        <v>46</v>
      </c>
      <c r="C26" s="56"/>
      <c r="D26" s="57"/>
      <c r="E26" s="58"/>
      <c r="F26" s="31">
        <v>44266</v>
      </c>
      <c r="G26" s="31">
        <v>44270</v>
      </c>
      <c r="H26" s="6">
        <f t="shared" si="0"/>
        <v>4</v>
      </c>
      <c r="I26" s="14"/>
      <c r="J26" s="6"/>
      <c r="K26" s="1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22.5" customHeight="1">
      <c r="B27" s="43" t="s">
        <v>50</v>
      </c>
      <c r="C27" s="56"/>
      <c r="D27" s="57"/>
      <c r="E27" s="58"/>
      <c r="F27" s="31">
        <v>44270</v>
      </c>
      <c r="G27" s="31">
        <v>44272</v>
      </c>
      <c r="H27" s="6">
        <f t="shared" si="0"/>
        <v>2</v>
      </c>
      <c r="I27" s="14" t="s">
        <v>1</v>
      </c>
      <c r="J27" s="6"/>
      <c r="K27" s="1"/>
      <c r="L27" s="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22.5" customHeight="1">
      <c r="B28" s="43" t="s">
        <v>52</v>
      </c>
      <c r="C28" s="56"/>
      <c r="D28" s="57"/>
      <c r="E28" s="58"/>
      <c r="F28" s="31">
        <v>44272</v>
      </c>
      <c r="G28" s="31">
        <v>44274</v>
      </c>
      <c r="H28" s="6">
        <f t="shared" si="0"/>
        <v>2</v>
      </c>
      <c r="I28" s="14"/>
      <c r="J28" s="6"/>
      <c r="K28" s="1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22.5" customHeight="1">
      <c r="B29" s="43" t="s">
        <v>61</v>
      </c>
      <c r="C29" s="50"/>
      <c r="D29" s="51"/>
      <c r="E29" s="52"/>
      <c r="F29" s="31">
        <v>44274</v>
      </c>
      <c r="G29" s="31">
        <v>44278</v>
      </c>
      <c r="H29" s="6">
        <f t="shared" si="0"/>
        <v>4</v>
      </c>
      <c r="I29" s="14"/>
      <c r="J29" s="6"/>
      <c r="K29" s="1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22.5" customHeight="1">
      <c r="B30" s="43" t="s">
        <v>53</v>
      </c>
      <c r="C30" s="40"/>
      <c r="D30" s="41"/>
      <c r="E30" s="42"/>
      <c r="F30" s="31">
        <v>44274</v>
      </c>
      <c r="G30" s="31">
        <v>44278</v>
      </c>
      <c r="H30" s="6">
        <f t="shared" si="0"/>
        <v>4</v>
      </c>
      <c r="I30" s="14"/>
      <c r="J30" s="6"/>
      <c r="K30" s="1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22.5" customHeight="1">
      <c r="B31" s="43" t="s">
        <v>57</v>
      </c>
      <c r="C31" s="47"/>
      <c r="D31" s="48"/>
      <c r="E31" s="49"/>
      <c r="F31" s="31">
        <v>44278</v>
      </c>
      <c r="G31" s="31">
        <v>44280</v>
      </c>
      <c r="H31" s="6">
        <f t="shared" si="0"/>
        <v>2</v>
      </c>
      <c r="I31" s="14"/>
      <c r="J31" s="6"/>
      <c r="K31" s="1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22.5" customHeight="1">
      <c r="B32" s="43" t="s">
        <v>60</v>
      </c>
      <c r="C32" s="50"/>
      <c r="D32" s="51"/>
      <c r="E32" s="52"/>
      <c r="F32" s="31">
        <v>44278</v>
      </c>
      <c r="G32" s="31">
        <v>44280</v>
      </c>
      <c r="H32" s="6">
        <f t="shared" si="0"/>
        <v>2</v>
      </c>
      <c r="I32" s="14"/>
      <c r="J32" s="6"/>
      <c r="K32" s="1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22.5" customHeight="1">
      <c r="B33" s="43" t="s">
        <v>51</v>
      </c>
      <c r="C33" s="40"/>
      <c r="D33" s="41"/>
      <c r="E33" s="42"/>
      <c r="F33" s="31">
        <v>44260</v>
      </c>
      <c r="G33" s="31">
        <v>44280</v>
      </c>
      <c r="H33" s="6">
        <f t="shared" si="0"/>
        <v>20</v>
      </c>
      <c r="I33" s="14"/>
      <c r="J33" s="6"/>
      <c r="K33" s="1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22.5" customHeight="1">
      <c r="B34" s="46" t="s">
        <v>16</v>
      </c>
      <c r="C34" s="59" t="s">
        <v>20</v>
      </c>
      <c r="D34" s="60"/>
      <c r="E34" s="61"/>
      <c r="F34" s="32">
        <v>44280</v>
      </c>
      <c r="G34" s="32">
        <v>44289</v>
      </c>
      <c r="H34" s="7">
        <f t="shared" ref="H34:H38" si="1">G34-F34</f>
        <v>9</v>
      </c>
      <c r="I34" s="34"/>
      <c r="J34" s="7"/>
      <c r="K34" s="1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22.5" customHeight="1">
      <c r="B35" s="43" t="s">
        <v>49</v>
      </c>
      <c r="C35" s="56"/>
      <c r="D35" s="57"/>
      <c r="E35" s="58"/>
      <c r="F35" s="31">
        <v>44280</v>
      </c>
      <c r="G35" s="31">
        <v>44283</v>
      </c>
      <c r="H35" s="6">
        <f t="shared" si="1"/>
        <v>3</v>
      </c>
      <c r="I35" s="14"/>
      <c r="J35" s="6"/>
      <c r="K35" s="1"/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22.5" customHeight="1">
      <c r="B36" s="43" t="s">
        <v>60</v>
      </c>
      <c r="C36" s="50"/>
      <c r="D36" s="51"/>
      <c r="E36" s="52"/>
      <c r="F36" s="31">
        <v>44280</v>
      </c>
      <c r="G36" s="31">
        <v>44283</v>
      </c>
      <c r="H36" s="6">
        <f t="shared" si="1"/>
        <v>3</v>
      </c>
      <c r="I36" s="14"/>
      <c r="J36" s="6"/>
      <c r="K36" s="1"/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22.5" customHeight="1">
      <c r="B37" s="43" t="s">
        <v>47</v>
      </c>
      <c r="C37" s="40"/>
      <c r="D37" s="41"/>
      <c r="E37" s="42"/>
      <c r="F37" s="31">
        <v>44280</v>
      </c>
      <c r="G37" s="31">
        <v>44283</v>
      </c>
      <c r="H37" s="6">
        <f t="shared" si="1"/>
        <v>3</v>
      </c>
      <c r="I37" s="14"/>
      <c r="J37" s="6"/>
      <c r="K37" s="1"/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22.5" customHeight="1">
      <c r="B38" s="43" t="s">
        <v>48</v>
      </c>
      <c r="C38" s="40"/>
      <c r="D38" s="41"/>
      <c r="E38" s="42"/>
      <c r="F38" s="31">
        <v>44283</v>
      </c>
      <c r="G38" s="31">
        <v>44289</v>
      </c>
      <c r="H38" s="6">
        <f t="shared" si="1"/>
        <v>6</v>
      </c>
      <c r="I38" s="14"/>
      <c r="J38" s="6"/>
      <c r="K38" s="1"/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9.9499999999999993" customHeight="1">
      <c r="C39" s="1"/>
      <c r="D39" s="1"/>
      <c r="E39" s="1"/>
      <c r="F39" s="1"/>
      <c r="G39" s="1"/>
      <c r="H39" s="1"/>
      <c r="I39" s="1"/>
      <c r="J39" s="1"/>
      <c r="K39" s="1"/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18" customHeight="1">
      <c r="C40" s="1"/>
      <c r="D40" s="1"/>
      <c r="E40" s="1"/>
      <c r="F40" s="1"/>
      <c r="G40" s="1"/>
      <c r="H40" s="1"/>
      <c r="I40" s="1"/>
      <c r="J40" s="1"/>
      <c r="K40" s="1"/>
      <c r="L40" s="27"/>
      <c r="M4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2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2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2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2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2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2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2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2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2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2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2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2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2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2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2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2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2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2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2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2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2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2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2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2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2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2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2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2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2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2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2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2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2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2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2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2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2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2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2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2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2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2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2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2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2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2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2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2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2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2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2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2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2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2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2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2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2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2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2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2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2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2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2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2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2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2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2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2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2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2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2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2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2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2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2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2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2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2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2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2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2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2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2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2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2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2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2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2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2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2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2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2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2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2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2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2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2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2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2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2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2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2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2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2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2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2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2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2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2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2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2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2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2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2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2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2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2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2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2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2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2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2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2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2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2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2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2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2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2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2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2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2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2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2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2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2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2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2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2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2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2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2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2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2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2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2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2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2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2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2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2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2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2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2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2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2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2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2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2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2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2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2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2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2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2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2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2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2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2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2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2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2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2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2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2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2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2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2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2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2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2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2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2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2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2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2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2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2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2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2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2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2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2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2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2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2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2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2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2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2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2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2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2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2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2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2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2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2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2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2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2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2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2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2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2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2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2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2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2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2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2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2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2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2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2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2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2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2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2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2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2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2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2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2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2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2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2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2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2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2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2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2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2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2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2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2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2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2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2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2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2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2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2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2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2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2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2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2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2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2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2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2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2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2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2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2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2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2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2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2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2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2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2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2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2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2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2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2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2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2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2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2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2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2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2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2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2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2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2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2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2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2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2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2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2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2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2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2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2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2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2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2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2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2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2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2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2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2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2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2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2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2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2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2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2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2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2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2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2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2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2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2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2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2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2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2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2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2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2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2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2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2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2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2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2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2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2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2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2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2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2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2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2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2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2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2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2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2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2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2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2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2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2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2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2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2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2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2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2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27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2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2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2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2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2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2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2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2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2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2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2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2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27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2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2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2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2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2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2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27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2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2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2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2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2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2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2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2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27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2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2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2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27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2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2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2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2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2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2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2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2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27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2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2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2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2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2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2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2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2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27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2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2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2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2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27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2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2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27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2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2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2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2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2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2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2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2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2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2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2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2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2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2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2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2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27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2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2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2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27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2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2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2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27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2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27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2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2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2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2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2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2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27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27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2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2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2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2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2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2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2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27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2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2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2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2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2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2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2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2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2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27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2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2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2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2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2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2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2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2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27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2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2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2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2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2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2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2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2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2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27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2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2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2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2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2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2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2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2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2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2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2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2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2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2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2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2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27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27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2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27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27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2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2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2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2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2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2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2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2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2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2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2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27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2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2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2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2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2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2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2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2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2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2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2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2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2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2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2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2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2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2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2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2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2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2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2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2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2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2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2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2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2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27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27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2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2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2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2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2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2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2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2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2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2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27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2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2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2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27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2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2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2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2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2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2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2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2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2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2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2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2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2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2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2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2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2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2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2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2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2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2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2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2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2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2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2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2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2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2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2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2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2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2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2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2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2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2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2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2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27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27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2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27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2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2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2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2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2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2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2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2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2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2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2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2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2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27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27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27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27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27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2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2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2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2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2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2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2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2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27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2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2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2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2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2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2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27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27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2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2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2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2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2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2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2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2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2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2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2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2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2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27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2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2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2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2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2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2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2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2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2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2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2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2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2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27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2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2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2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2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2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2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2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2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2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2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2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2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2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2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2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27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2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2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2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2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27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27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2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27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2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2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2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2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2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2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2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2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2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2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2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2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2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2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2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2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2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2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2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2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2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27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2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2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2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2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2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2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2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2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2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2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2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2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2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27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2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2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27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27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2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2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2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2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2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2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2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2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27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2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2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2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2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2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2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2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2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2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2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2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2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2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2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2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2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2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2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2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2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2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27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2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2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2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2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2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2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2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2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27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2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2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27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2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2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2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27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2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2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2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2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2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2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2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2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2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2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2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2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2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2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2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2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2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2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2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2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2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2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2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2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2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2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2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2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2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2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27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27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27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2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2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2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2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2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2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27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2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2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2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2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2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2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2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2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2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2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2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2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2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2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27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2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2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27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2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2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2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27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2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2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2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2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2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2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2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2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2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2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2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2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2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2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2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2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2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2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2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2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2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2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2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2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2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2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2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2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2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2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2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2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2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2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2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2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2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2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2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2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2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2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2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2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2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2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2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2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2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2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27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2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2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2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27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2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2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2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2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2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27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2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2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2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2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2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27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2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2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2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2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2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2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2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2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2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2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2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2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2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2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2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2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2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2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2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2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2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2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2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2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2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2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2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2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2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2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2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2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2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2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2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2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2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2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2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2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27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2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2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2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2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2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2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2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2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2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2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2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2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2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2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2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2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2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2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2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2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2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2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2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2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2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2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2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2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2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2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2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2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2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2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2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2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2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2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2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2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2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2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2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2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2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2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2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2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</sheetData>
  <mergeCells count="26">
    <mergeCell ref="C25:E25"/>
    <mergeCell ref="C26:E26"/>
    <mergeCell ref="C27:E27"/>
    <mergeCell ref="F2:G2"/>
    <mergeCell ref="F3:G3"/>
    <mergeCell ref="C5:E5"/>
    <mergeCell ref="C6:E6"/>
    <mergeCell ref="C7:E7"/>
    <mergeCell ref="C19:E19"/>
    <mergeCell ref="C20:E20"/>
    <mergeCell ref="C28:E28"/>
    <mergeCell ref="C34:E34"/>
    <mergeCell ref="C35:E35"/>
    <mergeCell ref="C8:E8"/>
    <mergeCell ref="C10:E10"/>
    <mergeCell ref="C11:E11"/>
    <mergeCell ref="C12:E12"/>
    <mergeCell ref="C17:E17"/>
    <mergeCell ref="C18:E18"/>
    <mergeCell ref="C9:E9"/>
    <mergeCell ref="C14:E14"/>
    <mergeCell ref="C15:E15"/>
    <mergeCell ref="C16:E16"/>
    <mergeCell ref="C22:E22"/>
    <mergeCell ref="C23:E23"/>
    <mergeCell ref="C24:E24"/>
  </mergeCells>
  <conditionalFormatting sqref="I6:I38 L6:L11">
    <cfRule type="containsText" dxfId="4" priority="6" operator="containsText" text="En retard">
      <formula>NOT(ISERROR(SEARCH("En retard",I6)))</formula>
    </cfRule>
    <cfRule type="containsText" dxfId="3" priority="7" operator="containsText" text="En attente">
      <formula>NOT(ISERROR(SEARCH("En attente",I6)))</formula>
    </cfRule>
    <cfRule type="containsText" dxfId="2" priority="8" operator="containsText" text="Terminé">
      <formula>NOT(ISERROR(SEARCH("Terminé",I6)))</formula>
    </cfRule>
    <cfRule type="containsText" dxfId="1" priority="9" operator="containsText" text="En cours">
      <formula>NOT(ISERROR(SEARCH("En cours",I6)))</formula>
    </cfRule>
    <cfRule type="containsText" dxfId="0" priority="10" operator="containsText" text="Non commencée">
      <formula>NOT(ISERROR(SEARCH("Non commencée",I6)))</formula>
    </cfRule>
  </conditionalFormatting>
  <dataValidations count="1">
    <dataValidation type="list" allowBlank="1" showInputMessage="1" showErrorMessage="1" sqref="I6:I38">
      <formula1>$L$6:$L$7</formula1>
    </dataValidation>
  </dataValidations>
  <pageMargins left="0.3" right="0.3" top="0.3" bottom="0.3" header="0" footer="0"/>
  <pageSetup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 de projet agile - VIDE</vt:lpstr>
      <vt:lpstr>'Plan de projet agile - VIDE'!Zone_d_impression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JAQUEMET Jerome</cp:lastModifiedBy>
  <dcterms:created xsi:type="dcterms:W3CDTF">2015-02-24T20:54:23Z</dcterms:created>
  <dcterms:modified xsi:type="dcterms:W3CDTF">2021-03-19T11:49:14Z</dcterms:modified>
  <cp:category/>
</cp:coreProperties>
</file>