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erome.jaquemet\Desktop\"/>
    </mc:Choice>
  </mc:AlternateContent>
  <bookViews>
    <workbookView xWindow="-105" yWindow="-105" windowWidth="38460" windowHeight="2122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agile'!$B$1:$K$23</definedName>
    <definedName name="_xlnm.Print_Area" localSheetId="1">'Plan de projet agile - VIDE'!$B$1:$J$35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8" i="6" l="1"/>
  <c r="H29" i="6"/>
  <c r="H23" i="6" l="1"/>
  <c r="H24" i="6"/>
  <c r="H25" i="6"/>
  <c r="H26" i="6"/>
  <c r="H27" i="6"/>
  <c r="H32" i="6"/>
  <c r="H33" i="6"/>
  <c r="H8" i="6" l="1"/>
  <c r="H10" i="6"/>
  <c r="H11" i="6"/>
  <c r="H12" i="6"/>
  <c r="H13" i="6"/>
  <c r="H16" i="6"/>
  <c r="H17" i="6"/>
  <c r="H18" i="6"/>
  <c r="H19" i="6"/>
  <c r="H20" i="6"/>
  <c r="H31" i="6" l="1"/>
  <c r="H30" i="6"/>
  <c r="I21" i="1"/>
  <c r="I20" i="1"/>
  <c r="I19" i="1"/>
  <c r="I18" i="1"/>
  <c r="H22" i="6" l="1"/>
  <c r="H21" i="6"/>
  <c r="H15" i="6"/>
  <c r="H14" i="6"/>
  <c r="H9" i="6"/>
  <c r="H7" i="6"/>
  <c r="H6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<sst xmlns="http://schemas.openxmlformats.org/spreadsheetml/2006/main" count="136" uniqueCount="83">
  <si>
    <t>Fonctionnalité 8</t>
  </si>
  <si>
    <t>Fonctionnalité 3</t>
  </si>
  <si>
    <t>En retard</t>
  </si>
  <si>
    <t>Non commencée</t>
  </si>
  <si>
    <t>Roger F.</t>
  </si>
  <si>
    <t>Sortie du produit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</si>
  <si>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</si>
  <si>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</si>
  <si>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</si>
  <si>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</si>
  <si>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</si>
  <si>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</si>
  <si>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</si>
  <si>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</si>
  <si>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</si>
  <si>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</si>
  <si>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</si>
  <si>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</si>
  <si>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</si>
  <si>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</si>
  <si>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</si>
  <si>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</si>
  <si>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</si>
  <si>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</si>
  <si>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</si>
  <si>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</si>
  <si>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</si>
  <si>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</si>
  <si>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</si>
  <si>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</si>
  <si>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</si>
  <si>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</si>
  <si>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</si>
  <si>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</si>
  <si>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</si>
  <si>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</si>
  <si>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</si>
  <si>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</si>
  <si>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</si>
  <si>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</si>
  <si>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</si>
  <si>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</si>
  <si>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</si>
  <si>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Analyse</t>
  </si>
  <si>
    <t>Corrections et version finale</t>
  </si>
  <si>
    <t>Sprint 0</t>
  </si>
  <si>
    <t>Planification initale</t>
  </si>
  <si>
    <t>Version basique fonctionnelle</t>
  </si>
  <si>
    <t>Version avec toutes les fonctions</t>
  </si>
  <si>
    <t>NOM DE LA TACHE</t>
  </si>
  <si>
    <t>Création d'un git</t>
  </si>
  <si>
    <t>Création d'un MCD/MLD de base</t>
  </si>
  <si>
    <t>Création d'un template de doc de base</t>
  </si>
  <si>
    <t>Création de maquettes pour les vues</t>
  </si>
  <si>
    <t>Création de la structure MVC de base</t>
  </si>
  <si>
    <t>Sprints</t>
  </si>
  <si>
    <t>Création de pages statiques avec leur liens</t>
  </si>
  <si>
    <t>Ajout de structure et css basiques aux pages</t>
  </si>
  <si>
    <t>Affichage dynamique avec des données factices</t>
  </si>
  <si>
    <t>Création des chemins (structure)</t>
  </si>
  <si>
    <t>Précisions</t>
  </si>
  <si>
    <t>Gérer les routes dans index.php et les appels de fonctions + gabarit</t>
  </si>
  <si>
    <t>Créer la structure et les fichiers nécessaires</t>
  </si>
  <si>
    <t>Affichage des tableaux et onglets avec le tout résponsive</t>
  </si>
  <si>
    <t>Données manuelles dans le model pour faire l'affichage</t>
  </si>
  <si>
    <t>Création de la base de données</t>
  </si>
  <si>
    <t>Documentation</t>
  </si>
  <si>
    <t>Documenter la structure et la mise en place</t>
  </si>
  <si>
    <t>Selon le MCD/MLD</t>
  </si>
  <si>
    <t>Création des requetes pour l'affichage dynamique</t>
  </si>
  <si>
    <t>Ajout du login/création de compte</t>
  </si>
  <si>
    <t>Gestion de l'importation de EDT</t>
  </si>
  <si>
    <t xml:space="preserve">Documentation des derniers élèments </t>
  </si>
  <si>
    <t xml:space="preserve">Temps libre de marge </t>
  </si>
  <si>
    <t>Correction des dernières erreurs</t>
  </si>
  <si>
    <t>Gestion du profil (horaires) personnel</t>
  </si>
  <si>
    <t>Documentation avec le model</t>
  </si>
  <si>
    <t>Gestion de l'ajout de voitures</t>
  </si>
  <si>
    <t>Gestion de rejoindre une voiture</t>
  </si>
  <si>
    <t>CPNVoiturage</t>
  </si>
  <si>
    <t>BENZONANA Pascal</t>
  </si>
  <si>
    <t>Ajout de données manuelles dans la DB</t>
  </si>
  <si>
    <t>Temps de marge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</si>
</sst>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77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7" borderId="4" xfId="0" applyFont="1" applyFill="1" applyBorder="1" applyAlignment="1">
      <alignment horizontal="left" vertical="center" wrapText="1" indent="1"/>
    </xf>
    <xf numFmtId="0" fontId="6" fillId="3" borderId="4" xfId="0" applyFont="1" applyFill="1" applyBorder="1" applyAlignment="1">
      <alignment horizontal="left" vertical="center" wrapText="1" indent="1" readingOrder="1"/>
    </xf>
    <xf numFmtId="0" fontId="6" fillId="2" borderId="4" xfId="0" applyFont="1" applyFill="1" applyBorder="1" applyAlignment="1">
      <alignment horizontal="left" vertical="center" wrapText="1" indent="1" readingOrder="1"/>
    </xf>
    <xf numFmtId="0" fontId="4" fillId="2" borderId="4" xfId="0" applyFont="1" applyFill="1" applyBorder="1" applyAlignment="1">
      <alignment horizontal="left" vertical="center" wrapText="1" indent="1"/>
    </xf>
    <xf numFmtId="0" fontId="4" fillId="2" borderId="5" xfId="0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4" fillId="0" borderId="4" xfId="0" applyFont="1" applyFill="1" applyBorder="1" applyAlignment="1">
      <alignment horizontal="left" vertical="center" wrapText="1" indent="1"/>
    </xf>
    <xf numFmtId="0" fontId="4" fillId="0" borderId="0" xfId="0" applyFont="1" applyBorder="1" applyAlignment="1">
      <alignment horizontal="left" vertical="center" wrapText="1" indent="1"/>
    </xf>
    <xf numFmtId="0" fontId="6" fillId="4" borderId="4" xfId="0" applyFont="1" applyFill="1" applyBorder="1" applyAlignment="1">
      <alignment horizontal="left" vertical="center" wrapText="1" indent="1"/>
    </xf>
    <xf numFmtId="0" fontId="6" fillId="5" borderId="4" xfId="0" applyFont="1" applyFill="1" applyBorder="1" applyAlignment="1">
      <alignment horizontal="left" vertical="center" wrapText="1" indent="1"/>
    </xf>
    <xf numFmtId="0" fontId="4" fillId="2" borderId="4" xfId="0" applyFont="1" applyFill="1" applyBorder="1" applyAlignment="1">
      <alignment horizontal="left" vertical="center" wrapText="1" indent="1"/>
    </xf>
    <xf numFmtId="0" fontId="4" fillId="2" borderId="5" xfId="0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 wrapText="1" indent="1"/>
    </xf>
    <xf numFmtId="0" fontId="4" fillId="2" borderId="5" xfId="0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5" fillId="7" borderId="4" xfId="0" applyFont="1" applyFill="1" applyBorder="1" applyAlignment="1">
      <alignment horizontal="left" vertical="center" wrapText="1" indent="1"/>
    </xf>
    <xf numFmtId="0" fontId="5" fillId="7" borderId="5" xfId="0" applyFont="1" applyFill="1" applyBorder="1" applyAlignment="1">
      <alignment horizontal="left" vertical="center" wrapText="1" indent="1"/>
    </xf>
    <xf numFmtId="0" fontId="5" fillId="7" borderId="3" xfId="0" applyFont="1" applyFill="1" applyBorder="1" applyAlignment="1">
      <alignment horizontal="left" vertical="center" wrapText="1" indent="1"/>
    </xf>
    <xf numFmtId="0" fontId="4" fillId="5" borderId="4" xfId="0" applyFont="1" applyFill="1" applyBorder="1" applyAlignment="1">
      <alignment horizontal="left" vertical="center" wrapText="1" indent="1"/>
    </xf>
    <xf numFmtId="0" fontId="4" fillId="5" borderId="5" xfId="0" applyFont="1" applyFill="1" applyBorder="1" applyAlignment="1">
      <alignment horizontal="left" vertical="center" wrapText="1" indent="1"/>
    </xf>
    <xf numFmtId="0" fontId="4" fillId="5" borderId="3" xfId="0" applyFont="1" applyFill="1" applyBorder="1" applyAlignment="1">
      <alignment horizontal="left" vertical="center" wrapText="1" indent="1"/>
    </xf>
    <xf numFmtId="0" fontId="6" fillId="2" borderId="4" xfId="0" applyFont="1" applyFill="1" applyBorder="1" applyAlignment="1">
      <alignment horizontal="left" vertical="center" wrapText="1" indent="1" readingOrder="1"/>
    </xf>
    <xf numFmtId="0" fontId="6" fillId="2" borderId="5" xfId="0" applyFont="1" applyFill="1" applyBorder="1" applyAlignment="1">
      <alignment horizontal="left" vertical="center" wrapText="1" indent="1" readingOrder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6" fillId="3" borderId="4" xfId="0" applyFont="1" applyFill="1" applyBorder="1" applyAlignment="1">
      <alignment horizontal="left" vertical="center" wrapText="1" indent="1" readingOrder="1"/>
    </xf>
    <xf numFmtId="0" fontId="6" fillId="3" borderId="5" xfId="0" applyFont="1" applyFill="1" applyBorder="1" applyAlignment="1">
      <alignment horizontal="left" vertical="center" wrapText="1" indent="1" readingOrder="1"/>
    </xf>
    <xf numFmtId="0" fontId="6" fillId="3" borderId="3" xfId="0" applyFont="1" applyFill="1" applyBorder="1" applyAlignment="1">
      <alignment horizontal="left" vertical="center" wrapText="1" indent="1" readingOrder="1"/>
    </xf>
    <xf numFmtId="0" fontId="4" fillId="4" borderId="4" xfId="0" applyFont="1" applyFill="1" applyBorder="1" applyAlignment="1">
      <alignment horizontal="left" vertical="center" wrapText="1" indent="1"/>
    </xf>
    <xf numFmtId="0" fontId="4" fillId="4" borderId="5" xfId="0" applyFont="1" applyFill="1" applyBorder="1" applyAlignment="1">
      <alignment horizontal="left" vertical="center" wrapText="1" indent="1"/>
    </xf>
    <xf numFmtId="0" fontId="4" fillId="4" borderId="3" xfId="0" applyFont="1" applyFill="1" applyBorder="1" applyAlignment="1">
      <alignment horizontal="left" vertical="center" wrapText="1" indent="1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2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Analyse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1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2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Analyse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1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2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092177362924582"/>
          <c:y val="3.9403370303177664E-2"/>
          <c:w val="0.73665302760356099"/>
          <c:h val="0.9431777856746529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'Plan de projet agile - VIDE'!$F$5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4B4-DC4D-804D-DE9C464E675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4B4-DC4D-804D-DE9C464E675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4B4-DC4D-804D-DE9C464E675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4B4-DC4D-804D-DE9C464E675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4B4-DC4D-804D-DE9C464E675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4B4-DC4D-804D-DE9C464E675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4B4-DC4D-804D-DE9C464E675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4B4-DC4D-804D-DE9C464E675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4B4-DC4D-804D-DE9C464E675B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4B4-DC4D-804D-DE9C464E675B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4B4-DC4D-804D-DE9C464E675B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4B4-DC4D-804D-DE9C464E675B}"/>
              </c:ext>
            </c:extLst>
          </c:dPt>
          <c:cat>
            <c:strRef>
              <c:f>'Plan de projet agile - VIDE'!$B$6:$B$33</c:f>
              <c:strCache>
                <c:ptCount val="28"/>
                <c:pt idx="0">
                  <c:v>Sprint 0</c:v>
                </c:pt>
                <c:pt idx="1">
                  <c:v>Sprints</c:v>
                </c:pt>
                <c:pt idx="2">
                  <c:v>Planification initale</c:v>
                </c:pt>
                <c:pt idx="3">
                  <c:v>Création d'un git</c:v>
                </c:pt>
                <c:pt idx="4">
                  <c:v>Création d'un MCD/MLD de base</c:v>
                </c:pt>
                <c:pt idx="5">
                  <c:v>Création de maquettes pour les vues</c:v>
                </c:pt>
                <c:pt idx="6">
                  <c:v>Création des chemins (structure)</c:v>
                </c:pt>
                <c:pt idx="7">
                  <c:v>Création d'un template de doc de base</c:v>
                </c:pt>
                <c:pt idx="8">
                  <c:v>Sprint 1</c:v>
                </c:pt>
                <c:pt idx="9">
                  <c:v>Création de la structure MVC de base</c:v>
                </c:pt>
                <c:pt idx="10">
                  <c:v>Création de pages statiques avec leur liens</c:v>
                </c:pt>
                <c:pt idx="11">
                  <c:v>Ajout de structure et css basiques aux pages</c:v>
                </c:pt>
                <c:pt idx="12">
                  <c:v>Affichage dynamique avec des données factices</c:v>
                </c:pt>
                <c:pt idx="13">
                  <c:v>Création de la base de données</c:v>
                </c:pt>
                <c:pt idx="14">
                  <c:v>Documentation</c:v>
                </c:pt>
                <c:pt idx="15">
                  <c:v>Sprint 2</c:v>
                </c:pt>
                <c:pt idx="16">
                  <c:v>Création des requetes pour l'affichage dynamique</c:v>
                </c:pt>
                <c:pt idx="17">
                  <c:v>Ajout du login/création de compte</c:v>
                </c:pt>
                <c:pt idx="18">
                  <c:v>Gestion de l'importation de EDT</c:v>
                </c:pt>
                <c:pt idx="19">
                  <c:v>Gestion du profil (horaires) personnel</c:v>
                </c:pt>
                <c:pt idx="20">
                  <c:v>Gestion de l'ajout de voitures</c:v>
                </c:pt>
                <c:pt idx="21">
                  <c:v>Gestion de rejoindre une voiture</c:v>
                </c:pt>
                <c:pt idx="22">
                  <c:v>Temps de marge</c:v>
                </c:pt>
                <c:pt idx="23">
                  <c:v>Documentation avec le model</c:v>
                </c:pt>
                <c:pt idx="24">
                  <c:v>Sprint 3</c:v>
                </c:pt>
                <c:pt idx="25">
                  <c:v>Correction des dernières erreurs</c:v>
                </c:pt>
                <c:pt idx="26">
                  <c:v>Documentation des derniers élèments </c:v>
                </c:pt>
                <c:pt idx="27">
                  <c:v>Temps libre de marge </c:v>
                </c:pt>
              </c:strCache>
            </c:strRef>
          </c:cat>
          <c:val>
            <c:numRef>
              <c:f>'Plan de projet agile - VIDE'!$F$6:$F$33</c:f>
              <c:numCache>
                <c:formatCode>[$-40C]d\-mmm;@</c:formatCode>
                <c:ptCount val="28"/>
                <c:pt idx="0">
                  <c:v>44228</c:v>
                </c:pt>
                <c:pt idx="1">
                  <c:v>44228</c:v>
                </c:pt>
                <c:pt idx="2">
                  <c:v>44228</c:v>
                </c:pt>
                <c:pt idx="3">
                  <c:v>44232</c:v>
                </c:pt>
                <c:pt idx="4">
                  <c:v>44231</c:v>
                </c:pt>
                <c:pt idx="5">
                  <c:v>44231</c:v>
                </c:pt>
                <c:pt idx="6">
                  <c:v>44243</c:v>
                </c:pt>
                <c:pt idx="7">
                  <c:v>44234</c:v>
                </c:pt>
                <c:pt idx="8">
                  <c:v>44246</c:v>
                </c:pt>
                <c:pt idx="9">
                  <c:v>44249</c:v>
                </c:pt>
                <c:pt idx="10">
                  <c:v>44250</c:v>
                </c:pt>
                <c:pt idx="11">
                  <c:v>44252</c:v>
                </c:pt>
                <c:pt idx="12">
                  <c:v>44256</c:v>
                </c:pt>
                <c:pt idx="13">
                  <c:v>44259</c:v>
                </c:pt>
                <c:pt idx="14">
                  <c:v>44246</c:v>
                </c:pt>
                <c:pt idx="15">
                  <c:v>44260</c:v>
                </c:pt>
                <c:pt idx="16">
                  <c:v>44260</c:v>
                </c:pt>
                <c:pt idx="17">
                  <c:v>44264</c:v>
                </c:pt>
                <c:pt idx="18">
                  <c:v>44266</c:v>
                </c:pt>
                <c:pt idx="19">
                  <c:v>44270</c:v>
                </c:pt>
                <c:pt idx="20">
                  <c:v>44272</c:v>
                </c:pt>
                <c:pt idx="21">
                  <c:v>44274</c:v>
                </c:pt>
                <c:pt idx="22">
                  <c:v>44278</c:v>
                </c:pt>
                <c:pt idx="23">
                  <c:v>44260</c:v>
                </c:pt>
                <c:pt idx="24">
                  <c:v>44280</c:v>
                </c:pt>
                <c:pt idx="25">
                  <c:v>44280</c:v>
                </c:pt>
                <c:pt idx="26">
                  <c:v>44280</c:v>
                </c:pt>
                <c:pt idx="27">
                  <c:v>44283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4B4-DC4D-804D-DE9C464E675B}"/>
            </c:ext>
          </c:extLst>
        </c:ser>
        <c:ser>
          <c:idx val="1"/>
          <c:order val="1"/>
          <c:tx>
            <c:strRef>
              <c:f>'Plan de projet agile - VIDE'!$H$5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4B4-DC4D-804D-DE9C464E675B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4B4-DC4D-804D-DE9C464E675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4B4-DC4D-804D-DE9C464E675B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4B4-DC4D-804D-DE9C464E675B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4B4-DC4D-804D-DE9C464E675B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4B4-DC4D-804D-DE9C464E675B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4B4-DC4D-804D-DE9C464E675B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4B4-DC4D-804D-DE9C464E675B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4B4-DC4D-804D-DE9C464E675B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4B4-DC4D-804D-DE9C464E675B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4B4-DC4D-804D-DE9C464E675B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4B4-DC4D-804D-DE9C464E675B}"/>
              </c:ext>
            </c:extLst>
          </c:dPt>
          <c:dPt>
            <c:idx val="12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94B4-DC4D-804D-DE9C464E675B}"/>
              </c:ext>
            </c:extLst>
          </c:dPt>
          <c:dPt>
            <c:idx val="13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94B4-DC4D-804D-DE9C464E675B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94B4-DC4D-804D-DE9C464E675B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94B4-DC4D-804D-DE9C464E675B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A6E9-4245-A3C7-03A449BA3EAE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A6E9-4245-A3C7-03A449BA3EAE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C-A780-48DE-9E98-4B5580328DD4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A780-48DE-9E98-4B5580328DD4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A6E9-4245-A3C7-03A449BA3EAE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A6E9-4245-A3C7-03A449BA3EAE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A-A780-48DE-9E98-4B5580328DD4}"/>
              </c:ext>
            </c:extLst>
          </c:dPt>
          <c:dPt>
            <c:idx val="23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6-A780-48DE-9E98-4B5580328DD4}"/>
              </c:ext>
            </c:extLst>
          </c:dPt>
          <c:dPt>
            <c:idx val="24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A6E9-4245-A3C7-03A449BA3EAE}"/>
              </c:ext>
            </c:extLst>
          </c:dPt>
          <c:dPt>
            <c:idx val="25"/>
            <c:invertIfNegative val="0"/>
            <c:bubble3D val="0"/>
            <c:spPr>
              <a:solidFill>
                <a:srgbClr val="7030A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A6E9-4245-A3C7-03A449BA3EAE}"/>
              </c:ext>
            </c:extLst>
          </c:dPt>
          <c:dPt>
            <c:idx val="26"/>
            <c:invertIfNegative val="0"/>
            <c:bubble3D val="0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A780-48DE-9E98-4B5580328DD4}"/>
              </c:ext>
            </c:extLst>
          </c:dPt>
          <c:dPt>
            <c:idx val="27"/>
            <c:invertIfNegative val="0"/>
            <c:bubble3D val="0"/>
            <c:spPr>
              <a:solidFill>
                <a:srgbClr val="7030A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A6E9-4245-A3C7-03A449BA3EAE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A780-48DE-9E98-4B5580328DD4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A780-48DE-9E98-4B5580328DD4}"/>
              </c:ext>
            </c:extLst>
          </c:dPt>
          <c:cat>
            <c:strRef>
              <c:f>'Plan de projet agile - VIDE'!$B$6:$B$33</c:f>
              <c:strCache>
                <c:ptCount val="28"/>
                <c:pt idx="0">
                  <c:v>Sprint 0</c:v>
                </c:pt>
                <c:pt idx="1">
                  <c:v>Sprints</c:v>
                </c:pt>
                <c:pt idx="2">
                  <c:v>Planification initale</c:v>
                </c:pt>
                <c:pt idx="3">
                  <c:v>Création d'un git</c:v>
                </c:pt>
                <c:pt idx="4">
                  <c:v>Création d'un MCD/MLD de base</c:v>
                </c:pt>
                <c:pt idx="5">
                  <c:v>Création de maquettes pour les vues</c:v>
                </c:pt>
                <c:pt idx="6">
                  <c:v>Création des chemins (structure)</c:v>
                </c:pt>
                <c:pt idx="7">
                  <c:v>Création d'un template de doc de base</c:v>
                </c:pt>
                <c:pt idx="8">
                  <c:v>Sprint 1</c:v>
                </c:pt>
                <c:pt idx="9">
                  <c:v>Création de la structure MVC de base</c:v>
                </c:pt>
                <c:pt idx="10">
                  <c:v>Création de pages statiques avec leur liens</c:v>
                </c:pt>
                <c:pt idx="11">
                  <c:v>Ajout de structure et css basiques aux pages</c:v>
                </c:pt>
                <c:pt idx="12">
                  <c:v>Affichage dynamique avec des données factices</c:v>
                </c:pt>
                <c:pt idx="13">
                  <c:v>Création de la base de données</c:v>
                </c:pt>
                <c:pt idx="14">
                  <c:v>Documentation</c:v>
                </c:pt>
                <c:pt idx="15">
                  <c:v>Sprint 2</c:v>
                </c:pt>
                <c:pt idx="16">
                  <c:v>Création des requetes pour l'affichage dynamique</c:v>
                </c:pt>
                <c:pt idx="17">
                  <c:v>Ajout du login/création de compte</c:v>
                </c:pt>
                <c:pt idx="18">
                  <c:v>Gestion de l'importation de EDT</c:v>
                </c:pt>
                <c:pt idx="19">
                  <c:v>Gestion du profil (horaires) personnel</c:v>
                </c:pt>
                <c:pt idx="20">
                  <c:v>Gestion de l'ajout de voitures</c:v>
                </c:pt>
                <c:pt idx="21">
                  <c:v>Gestion de rejoindre une voiture</c:v>
                </c:pt>
                <c:pt idx="22">
                  <c:v>Temps de marge</c:v>
                </c:pt>
                <c:pt idx="23">
                  <c:v>Documentation avec le model</c:v>
                </c:pt>
                <c:pt idx="24">
                  <c:v>Sprint 3</c:v>
                </c:pt>
                <c:pt idx="25">
                  <c:v>Correction des dernières erreurs</c:v>
                </c:pt>
                <c:pt idx="26">
                  <c:v>Documentation des derniers élèments </c:v>
                </c:pt>
                <c:pt idx="27">
                  <c:v>Temps libre de marge </c:v>
                </c:pt>
              </c:strCache>
            </c:strRef>
          </c:cat>
          <c:val>
            <c:numRef>
              <c:f>'Plan de projet agile - VIDE'!$H$6:$H$33</c:f>
              <c:numCache>
                <c:formatCode>General</c:formatCode>
                <c:ptCount val="28"/>
                <c:pt idx="0">
                  <c:v>18</c:v>
                </c:pt>
                <c:pt idx="1">
                  <c:v>4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12</c:v>
                </c:pt>
                <c:pt idx="8">
                  <c:v>14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1</c:v>
                </c:pt>
                <c:pt idx="14">
                  <c:v>14</c:v>
                </c:pt>
                <c:pt idx="15">
                  <c:v>20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20</c:v>
                </c:pt>
                <c:pt idx="24">
                  <c:v>9</c:v>
                </c:pt>
                <c:pt idx="25">
                  <c:v>3</c:v>
                </c:pt>
                <c:pt idx="26">
                  <c:v>3</c:v>
                </c:pt>
                <c:pt idx="2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4B4-DC4D-804D-DE9C464E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>
              <a:solidFill>
                <a:schemeClr val="tx1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100C]d/\ mmmm\ yyyy;@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22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17781</xdr:colOff>
      <xdr:row>34</xdr:row>
      <xdr:rowOff>38100</xdr:rowOff>
    </xdr:from>
    <xdr:to>
      <xdr:col>9</xdr:col>
      <xdr:colOff>3000376</xdr:colOff>
      <xdr:row>58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5"/>
  <sheetViews>
    <sheetView showGridLines="0" workbookViewId="0">
      <pane ySplit="1" topLeftCell="A14" activePane="bottomLeft" state="frozen"/>
      <selection pane="bottomLeft" activeCell="D9" sqref="D9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17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55" t="s">
        <v>18</v>
      </c>
      <c r="C2" s="55"/>
      <c r="D2" s="20" t="s">
        <v>19</v>
      </c>
      <c r="E2" s="21" t="s">
        <v>20</v>
      </c>
      <c r="F2" s="24" t="s">
        <v>21</v>
      </c>
      <c r="G2" s="57" t="s">
        <v>22</v>
      </c>
      <c r="H2" s="57"/>
      <c r="I2" s="12"/>
      <c r="J2" s="22" t="s">
        <v>23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56" t="s">
        <v>5</v>
      </c>
      <c r="C3" s="56"/>
      <c r="D3" s="18" t="s">
        <v>7</v>
      </c>
      <c r="E3" s="14">
        <v>44806</v>
      </c>
      <c r="F3" s="25">
        <v>44844</v>
      </c>
      <c r="G3" s="58">
        <v>0.2</v>
      </c>
      <c r="H3" s="58"/>
      <c r="I3" s="13"/>
      <c r="J3" s="22" t="s">
        <v>24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25</v>
      </c>
      <c r="C5" s="23" t="s">
        <v>26</v>
      </c>
      <c r="D5" s="23" t="s">
        <v>27</v>
      </c>
      <c r="E5" s="23" t="s">
        <v>28</v>
      </c>
      <c r="F5" s="23" t="s">
        <v>29</v>
      </c>
      <c r="G5" s="23" t="s">
        <v>30</v>
      </c>
      <c r="H5" s="23" t="s">
        <v>31</v>
      </c>
      <c r="I5" s="23" t="s">
        <v>40</v>
      </c>
      <c r="J5" s="23" t="s">
        <v>32</v>
      </c>
      <c r="K5" s="23" t="s">
        <v>33</v>
      </c>
      <c r="L5" s="1"/>
      <c r="M5" s="28" t="s">
        <v>41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43</v>
      </c>
      <c r="D6" s="4"/>
      <c r="E6" s="4" t="s">
        <v>7</v>
      </c>
      <c r="F6" s="4"/>
      <c r="G6" s="33">
        <v>44807</v>
      </c>
      <c r="H6" s="33">
        <v>44817</v>
      </c>
      <c r="I6" s="4">
        <f>H6-G6</f>
        <v>10</v>
      </c>
      <c r="J6" s="4" t="s">
        <v>8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35</v>
      </c>
      <c r="D7" s="5"/>
      <c r="E7" s="5" t="s">
        <v>10</v>
      </c>
      <c r="F7" s="5"/>
      <c r="G7" s="34">
        <v>44807</v>
      </c>
      <c r="H7" s="34">
        <v>44811</v>
      </c>
      <c r="I7" s="5">
        <f t="shared" ref="I7:I17" si="0">H7-G7</f>
        <v>4</v>
      </c>
      <c r="J7" s="5" t="s">
        <v>9</v>
      </c>
      <c r="K7" s="5"/>
      <c r="L7" s="1"/>
      <c r="M7" s="5" t="s">
        <v>13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36</v>
      </c>
      <c r="D8" s="5"/>
      <c r="E8" s="5" t="s">
        <v>37</v>
      </c>
      <c r="F8" s="5"/>
      <c r="G8" s="34">
        <v>44811</v>
      </c>
      <c r="H8" s="34">
        <v>44816</v>
      </c>
      <c r="I8" s="5">
        <f t="shared" si="0"/>
        <v>5</v>
      </c>
      <c r="J8" s="5" t="s">
        <v>9</v>
      </c>
      <c r="K8" s="5"/>
      <c r="L8" s="1"/>
      <c r="M8" s="5" t="s">
        <v>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37</v>
      </c>
      <c r="F9" s="5"/>
      <c r="G9" s="34">
        <v>44813</v>
      </c>
      <c r="H9" s="34">
        <v>44817</v>
      </c>
      <c r="I9" s="5">
        <f t="shared" si="0"/>
        <v>4</v>
      </c>
      <c r="J9" s="5" t="s">
        <v>2</v>
      </c>
      <c r="K9" s="5"/>
      <c r="L9" s="1"/>
      <c r="M9" s="29" t="s">
        <v>42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34</v>
      </c>
      <c r="D10" s="6"/>
      <c r="E10" s="15" t="s">
        <v>37</v>
      </c>
      <c r="F10" s="6"/>
      <c r="G10" s="35">
        <v>44820</v>
      </c>
      <c r="H10" s="35">
        <v>44828</v>
      </c>
      <c r="I10" s="6">
        <f t="shared" si="0"/>
        <v>8</v>
      </c>
      <c r="J10" s="15" t="s">
        <v>13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12</v>
      </c>
      <c r="D11" s="7"/>
      <c r="E11" s="16" t="s">
        <v>7</v>
      </c>
      <c r="F11" s="7"/>
      <c r="G11" s="36">
        <v>44820</v>
      </c>
      <c r="H11" s="36">
        <v>44821</v>
      </c>
      <c r="I11" s="7">
        <f t="shared" si="0"/>
        <v>1</v>
      </c>
      <c r="J11" s="15" t="s">
        <v>13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6</v>
      </c>
      <c r="D12" s="7"/>
      <c r="E12" s="16" t="s">
        <v>10</v>
      </c>
      <c r="F12" s="7"/>
      <c r="G12" s="36">
        <v>44821</v>
      </c>
      <c r="H12" s="36">
        <v>44825</v>
      </c>
      <c r="I12" s="7">
        <f t="shared" si="0"/>
        <v>4</v>
      </c>
      <c r="J12" s="16" t="s">
        <v>42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14</v>
      </c>
      <c r="D13" s="7"/>
      <c r="E13" s="16" t="s">
        <v>16</v>
      </c>
      <c r="F13" s="7"/>
      <c r="G13" s="36">
        <v>44826</v>
      </c>
      <c r="H13" s="36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11</v>
      </c>
      <c r="D14" s="8"/>
      <c r="E14" s="17" t="s">
        <v>16</v>
      </c>
      <c r="F14" s="8"/>
      <c r="G14" s="37">
        <v>44829</v>
      </c>
      <c r="H14" s="37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39</v>
      </c>
      <c r="D15" s="7"/>
      <c r="E15" s="16" t="s">
        <v>7</v>
      </c>
      <c r="F15" s="7"/>
      <c r="G15" s="36">
        <v>44829</v>
      </c>
      <c r="H15" s="36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6">
        <v>44828</v>
      </c>
      <c r="H16" s="36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15</v>
      </c>
      <c r="D17" s="7"/>
      <c r="E17" s="16" t="s">
        <v>37</v>
      </c>
      <c r="F17" s="7"/>
      <c r="G17" s="36">
        <v>44836</v>
      </c>
      <c r="H17" s="36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8"/>
      <c r="C18" s="17" t="s">
        <v>38</v>
      </c>
      <c r="D18" s="8"/>
      <c r="E18" s="17" t="s">
        <v>16</v>
      </c>
      <c r="F18" s="8"/>
      <c r="G18" s="37">
        <v>44829</v>
      </c>
      <c r="H18" s="37">
        <v>44839</v>
      </c>
      <c r="I18" s="8">
        <f t="shared" ref="I18:I21" si="1">H18-G18</f>
        <v>10</v>
      </c>
      <c r="J18" s="16" t="s">
        <v>3</v>
      </c>
      <c r="K18" s="8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1"/>
      <c r="C19" s="16" t="s">
        <v>39</v>
      </c>
      <c r="D19" s="7"/>
      <c r="E19" s="16" t="s">
        <v>7</v>
      </c>
      <c r="F19" s="7"/>
      <c r="G19" s="36">
        <v>44829</v>
      </c>
      <c r="H19" s="36">
        <v>44833</v>
      </c>
      <c r="I19" s="7">
        <f t="shared" si="1"/>
        <v>4</v>
      </c>
      <c r="J19" s="16" t="s">
        <v>3</v>
      </c>
      <c r="K19" s="7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30" customHeight="1">
      <c r="B20" s="11"/>
      <c r="C20" s="16" t="s">
        <v>0</v>
      </c>
      <c r="D20" s="7"/>
      <c r="E20" s="16" t="s">
        <v>4</v>
      </c>
      <c r="F20" s="7"/>
      <c r="G20" s="36">
        <v>44828</v>
      </c>
      <c r="H20" s="36">
        <v>44836</v>
      </c>
      <c r="I20" s="7">
        <f t="shared" si="1"/>
        <v>8</v>
      </c>
      <c r="J20" s="16" t="s">
        <v>3</v>
      </c>
      <c r="K20" s="7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0" customHeight="1">
      <c r="B21" s="11"/>
      <c r="C21" s="16" t="s">
        <v>15</v>
      </c>
      <c r="D21" s="7"/>
      <c r="E21" s="16" t="s">
        <v>37</v>
      </c>
      <c r="F21" s="7"/>
      <c r="G21" s="36">
        <v>44836</v>
      </c>
      <c r="H21" s="36">
        <v>44839</v>
      </c>
      <c r="I21" s="7">
        <f t="shared" si="1"/>
        <v>3</v>
      </c>
      <c r="J21" s="16" t="s">
        <v>3</v>
      </c>
      <c r="K21" s="7"/>
      <c r="L21" s="1"/>
      <c r="M21" s="3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9.9499999999999993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318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19" priority="6" operator="containsText" text="En retard">
      <formula>NOT(ISERROR(SEARCH("En retard",J6)))</formula>
    </cfRule>
    <cfRule type="containsText" dxfId="18" priority="7" operator="containsText" text="En attente">
      <formula>NOT(ISERROR(SEARCH("En attente",J6)))</formula>
    </cfRule>
    <cfRule type="containsText" dxfId="17" priority="8" operator="containsText" text="Terminée">
      <formula>NOT(ISERROR(SEARCH("Terminée",J6)))</formula>
    </cfRule>
    <cfRule type="containsText" dxfId="16" priority="9" operator="containsText" text="En cours">
      <formula>NOT(ISERROR(SEARCH("En cours",J6)))</formula>
    </cfRule>
    <cfRule type="containsText" dxfId="15" priority="10" operator="containsText" text="Non commencée">
      <formula>NOT(ISERROR(SEARCH("Non commencée",J6)))</formula>
    </cfRule>
  </conditionalFormatting>
  <conditionalFormatting sqref="J18:J21">
    <cfRule type="containsText" dxfId="14" priority="1" operator="containsText" text="En retard">
      <formula>NOT(ISERROR(SEARCH("En retard",J18)))</formula>
    </cfRule>
    <cfRule type="containsText" dxfId="13" priority="2" operator="containsText" text="En attente">
      <formula>NOT(ISERROR(SEARCH("En attente",J18)))</formula>
    </cfRule>
    <cfRule type="containsText" dxfId="12" priority="3" operator="containsText" text="Terminée">
      <formula>NOT(ISERROR(SEARCH("Terminée",J18)))</formula>
    </cfRule>
    <cfRule type="containsText" dxfId="11" priority="4" operator="containsText" text="En cours">
      <formula>NOT(ISERROR(SEARCH("En cours",J18)))</formula>
    </cfRule>
    <cfRule type="containsText" dxfId="10" priority="5" operator="containsText" text="Non commencée">
      <formula>NOT(ISERROR(SEARCH("Non commencée",J18)))</formula>
    </cfRule>
  </conditionalFormatting>
  <dataValidations count="1">
    <dataValidation type="list" allowBlank="1" showInputMessage="1" showErrorMessage="1" sqref="J6:J21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JZ1077"/>
  <sheetViews>
    <sheetView showGridLines="0" tabSelected="1" topLeftCell="B4" workbookViewId="0">
      <selection activeCell="J11" sqref="J11"/>
    </sheetView>
  </sheetViews>
  <sheetFormatPr baseColWidth="10" defaultColWidth="11" defaultRowHeight="13.5"/>
  <cols>
    <col min="1" max="1" width="3.375" style="2" customWidth="1"/>
    <col min="2" max="2" width="42.625" style="2" customWidth="1"/>
    <col min="3" max="3" width="19.875" style="2" customWidth="1"/>
    <col min="4" max="5" width="17" style="2" customWidth="1"/>
    <col min="6" max="6" width="11" style="2"/>
    <col min="7" max="7" width="10.375" style="2" bestFit="1" customWidth="1"/>
    <col min="8" max="8" width="10.875" style="2" customWidth="1"/>
    <col min="9" max="9" width="17.875" style="2" customWidth="1"/>
    <col min="10" max="10" width="50.5" style="2" customWidth="1"/>
    <col min="11" max="11" width="3.375" style="2" customWidth="1"/>
    <col min="12" max="12" width="17.875" style="26" customWidth="1"/>
    <col min="13" max="16384" width="11" style="2"/>
  </cols>
  <sheetData>
    <row r="1" spans="2:262" ht="45" customHeight="1">
      <c r="B1" s="19" t="s">
        <v>17</v>
      </c>
      <c r="C1" s="10"/>
      <c r="D1" s="10"/>
      <c r="E1" s="10"/>
      <c r="F1" s="10"/>
      <c r="G1" s="10"/>
      <c r="H1" s="10"/>
      <c r="I1" s="10"/>
      <c r="J1" s="10"/>
      <c r="K1" s="10"/>
      <c r="L1" s="27"/>
      <c r="M1" s="10"/>
      <c r="N1" s="10"/>
      <c r="O1" s="10"/>
      <c r="P1" s="10"/>
      <c r="Q1" s="10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5.1" customHeight="1">
      <c r="B2" s="40" t="s">
        <v>18</v>
      </c>
      <c r="C2" s="20" t="s">
        <v>19</v>
      </c>
      <c r="D2" s="21" t="s">
        <v>20</v>
      </c>
      <c r="E2" s="24" t="s">
        <v>21</v>
      </c>
      <c r="F2" s="57" t="s">
        <v>22</v>
      </c>
      <c r="G2" s="57"/>
      <c r="H2" s="12"/>
      <c r="I2" s="22" t="s">
        <v>23</v>
      </c>
      <c r="J2" s="9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5.1" customHeight="1">
      <c r="B3" s="41" t="s">
        <v>79</v>
      </c>
      <c r="C3" s="18" t="s">
        <v>80</v>
      </c>
      <c r="D3" s="14">
        <v>44228</v>
      </c>
      <c r="E3" s="25">
        <v>44289</v>
      </c>
      <c r="F3" s="58"/>
      <c r="G3" s="58"/>
      <c r="H3" s="13"/>
      <c r="I3" s="22" t="s">
        <v>24</v>
      </c>
      <c r="J3" s="9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9.9499999999999993" customHeight="1">
      <c r="C4" s="1"/>
      <c r="D4" s="1"/>
      <c r="E4" s="1"/>
      <c r="F4" s="1"/>
      <c r="G4" s="1"/>
      <c r="H4" s="1"/>
      <c r="I4" s="1"/>
      <c r="J4" s="1"/>
      <c r="K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2.1" customHeight="1">
      <c r="B5" s="42" t="s">
        <v>49</v>
      </c>
      <c r="C5" s="62" t="s">
        <v>60</v>
      </c>
      <c r="D5" s="63"/>
      <c r="E5" s="64"/>
      <c r="F5" s="23" t="s">
        <v>30</v>
      </c>
      <c r="G5" s="23" t="s">
        <v>31</v>
      </c>
      <c r="H5" s="23" t="s">
        <v>40</v>
      </c>
      <c r="I5" s="23" t="s">
        <v>32</v>
      </c>
      <c r="J5" s="23" t="s">
        <v>33</v>
      </c>
      <c r="K5" s="1"/>
      <c r="L5" s="28" t="s">
        <v>41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22.5" customHeight="1">
      <c r="B6" s="43" t="s">
        <v>45</v>
      </c>
      <c r="C6" s="71" t="s">
        <v>43</v>
      </c>
      <c r="D6" s="72"/>
      <c r="E6" s="73"/>
      <c r="F6" s="33">
        <v>44228</v>
      </c>
      <c r="G6" s="33">
        <v>44246</v>
      </c>
      <c r="H6" s="4">
        <f>G6-F6</f>
        <v>18</v>
      </c>
      <c r="I6" s="4"/>
      <c r="J6" s="4"/>
      <c r="K6" s="1"/>
      <c r="L6" s="5" t="s">
        <v>8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22.5" customHeight="1">
      <c r="B7" s="44" t="s">
        <v>55</v>
      </c>
      <c r="C7" s="68"/>
      <c r="D7" s="69"/>
      <c r="E7" s="70"/>
      <c r="F7" s="34">
        <v>44228</v>
      </c>
      <c r="G7" s="34">
        <v>44232</v>
      </c>
      <c r="H7" s="5">
        <f t="shared" ref="H7:H29" si="0">G7-F7</f>
        <v>4</v>
      </c>
      <c r="I7" s="5" t="s">
        <v>8</v>
      </c>
      <c r="J7" s="5"/>
      <c r="K7" s="1"/>
      <c r="L7" s="30" t="s">
        <v>2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22.5" customHeight="1">
      <c r="B8" s="44" t="s">
        <v>46</v>
      </c>
      <c r="C8" s="68"/>
      <c r="D8" s="69"/>
      <c r="E8" s="70"/>
      <c r="F8" s="34">
        <v>44228</v>
      </c>
      <c r="G8" s="34">
        <v>44232</v>
      </c>
      <c r="H8" s="5">
        <f t="shared" si="0"/>
        <v>4</v>
      </c>
      <c r="I8" s="5" t="s">
        <v>8</v>
      </c>
      <c r="J8" s="5"/>
      <c r="K8" s="1"/>
      <c r="L8" s="49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22.5" customHeight="1">
      <c r="B9" s="48" t="s">
        <v>50</v>
      </c>
      <c r="C9" s="68"/>
      <c r="D9" s="69"/>
      <c r="E9" s="70"/>
      <c r="F9" s="34">
        <v>44232</v>
      </c>
      <c r="G9" s="34">
        <v>44233</v>
      </c>
      <c r="H9" s="5">
        <f t="shared" si="0"/>
        <v>1</v>
      </c>
      <c r="I9" s="5" t="s">
        <v>8</v>
      </c>
      <c r="J9" s="5"/>
      <c r="K9" s="1"/>
      <c r="L9" s="49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22.5" customHeight="1">
      <c r="B10" s="48" t="s">
        <v>51</v>
      </c>
      <c r="C10" s="68"/>
      <c r="D10" s="69"/>
      <c r="E10" s="70"/>
      <c r="F10" s="34">
        <v>44231</v>
      </c>
      <c r="G10" s="34">
        <v>44235</v>
      </c>
      <c r="H10" s="5">
        <f t="shared" si="0"/>
        <v>4</v>
      </c>
      <c r="I10" s="5"/>
      <c r="J10" s="5"/>
      <c r="K10" s="1"/>
      <c r="L10" s="49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22.5" customHeight="1">
      <c r="B11" s="48" t="s">
        <v>53</v>
      </c>
      <c r="C11" s="68"/>
      <c r="D11" s="69"/>
      <c r="E11" s="70"/>
      <c r="F11" s="34">
        <v>44231</v>
      </c>
      <c r="G11" s="34">
        <v>44235</v>
      </c>
      <c r="H11" s="5">
        <f t="shared" si="0"/>
        <v>4</v>
      </c>
      <c r="I11" s="5"/>
      <c r="J11" s="5"/>
      <c r="K11" s="1"/>
      <c r="L11" s="49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22.5" customHeight="1">
      <c r="B12" s="48" t="s">
        <v>59</v>
      </c>
      <c r="C12" s="68"/>
      <c r="D12" s="69"/>
      <c r="E12" s="70"/>
      <c r="F12" s="34">
        <v>44243</v>
      </c>
      <c r="G12" s="34">
        <v>44246</v>
      </c>
      <c r="H12" s="5">
        <f t="shared" si="0"/>
        <v>3</v>
      </c>
      <c r="I12" s="5"/>
      <c r="J12" s="5"/>
      <c r="K12" s="1"/>
      <c r="L12" s="3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22.5" customHeight="1">
      <c r="B13" s="48" t="s">
        <v>52</v>
      </c>
      <c r="C13" s="68"/>
      <c r="D13" s="69"/>
      <c r="E13" s="70"/>
      <c r="F13" s="34">
        <v>44234</v>
      </c>
      <c r="G13" s="34">
        <v>44246</v>
      </c>
      <c r="H13" s="5">
        <f t="shared" si="0"/>
        <v>12</v>
      </c>
      <c r="I13" s="5"/>
      <c r="J13" s="5"/>
      <c r="K13" s="1"/>
      <c r="L13" s="3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22.5" customHeight="1">
      <c r="B14" s="50" t="s">
        <v>34</v>
      </c>
      <c r="C14" s="74" t="s">
        <v>47</v>
      </c>
      <c r="D14" s="75"/>
      <c r="E14" s="76"/>
      <c r="F14" s="35">
        <v>44246</v>
      </c>
      <c r="G14" s="35">
        <v>44260</v>
      </c>
      <c r="H14" s="6">
        <f t="shared" si="0"/>
        <v>14</v>
      </c>
      <c r="I14" s="15"/>
      <c r="J14" s="6"/>
      <c r="K14" s="1"/>
      <c r="L14" s="3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22.5" customHeight="1">
      <c r="B15" s="48" t="s">
        <v>54</v>
      </c>
      <c r="C15" s="59" t="s">
        <v>62</v>
      </c>
      <c r="D15" s="60"/>
      <c r="E15" s="61"/>
      <c r="F15" s="36">
        <v>44249</v>
      </c>
      <c r="G15" s="36">
        <v>44250</v>
      </c>
      <c r="H15" s="7">
        <f t="shared" si="0"/>
        <v>1</v>
      </c>
      <c r="I15" s="38"/>
      <c r="J15" s="7"/>
      <c r="K15" s="1"/>
      <c r="L15" s="3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22.5" customHeight="1">
      <c r="B16" s="48" t="s">
        <v>56</v>
      </c>
      <c r="C16" s="59" t="s">
        <v>61</v>
      </c>
      <c r="D16" s="60"/>
      <c r="E16" s="61"/>
      <c r="F16" s="36">
        <v>44250</v>
      </c>
      <c r="G16" s="36">
        <v>44252</v>
      </c>
      <c r="H16" s="7">
        <f t="shared" si="0"/>
        <v>2</v>
      </c>
      <c r="I16" s="38"/>
      <c r="J16" s="7"/>
      <c r="K16" s="1"/>
      <c r="L16" s="3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22.5" customHeight="1">
      <c r="B17" s="48" t="s">
        <v>57</v>
      </c>
      <c r="C17" s="59" t="s">
        <v>63</v>
      </c>
      <c r="D17" s="60"/>
      <c r="E17" s="61"/>
      <c r="F17" s="36">
        <v>44252</v>
      </c>
      <c r="G17" s="36">
        <v>44256</v>
      </c>
      <c r="H17" s="7">
        <f t="shared" si="0"/>
        <v>4</v>
      </c>
      <c r="I17" s="38"/>
      <c r="J17" s="7"/>
      <c r="K17" s="1"/>
      <c r="L17" s="3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22.5" customHeight="1">
      <c r="B18" s="48" t="s">
        <v>58</v>
      </c>
      <c r="C18" s="59" t="s">
        <v>64</v>
      </c>
      <c r="D18" s="60"/>
      <c r="E18" s="61"/>
      <c r="F18" s="36">
        <v>44256</v>
      </c>
      <c r="G18" s="36">
        <v>44260</v>
      </c>
      <c r="H18" s="7">
        <f t="shared" si="0"/>
        <v>4</v>
      </c>
      <c r="I18" s="38"/>
      <c r="J18" s="7"/>
      <c r="K18" s="1"/>
      <c r="L18" s="3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22.5" customHeight="1">
      <c r="B19" s="48" t="s">
        <v>65</v>
      </c>
      <c r="C19" s="59" t="s">
        <v>68</v>
      </c>
      <c r="D19" s="60"/>
      <c r="E19" s="61"/>
      <c r="F19" s="36">
        <v>44259</v>
      </c>
      <c r="G19" s="36">
        <v>44260</v>
      </c>
      <c r="H19" s="7">
        <f t="shared" si="0"/>
        <v>1</v>
      </c>
      <c r="I19" s="38"/>
      <c r="J19" s="7"/>
      <c r="K19" s="1"/>
      <c r="L19" s="3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22.5" customHeight="1">
      <c r="B20" s="48" t="s">
        <v>66</v>
      </c>
      <c r="C20" s="59" t="s">
        <v>67</v>
      </c>
      <c r="D20" s="60"/>
      <c r="E20" s="61"/>
      <c r="F20" s="36">
        <v>44246</v>
      </c>
      <c r="G20" s="36">
        <v>44260</v>
      </c>
      <c r="H20" s="7">
        <f t="shared" si="0"/>
        <v>14</v>
      </c>
      <c r="I20" s="16"/>
      <c r="J20" s="7"/>
      <c r="K20" s="1"/>
      <c r="L20" s="3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ht="22.5" customHeight="1">
      <c r="B21" s="51" t="s">
        <v>11</v>
      </c>
      <c r="C21" s="65" t="s">
        <v>48</v>
      </c>
      <c r="D21" s="66"/>
      <c r="E21" s="67"/>
      <c r="F21" s="37">
        <v>44260</v>
      </c>
      <c r="G21" s="37">
        <v>44280</v>
      </c>
      <c r="H21" s="8">
        <f t="shared" si="0"/>
        <v>20</v>
      </c>
      <c r="I21" s="39"/>
      <c r="J21" s="8"/>
      <c r="K21" s="1"/>
      <c r="L21" s="3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 ht="22.5" customHeight="1">
      <c r="B22" s="48" t="s">
        <v>69</v>
      </c>
      <c r="C22" s="59" t="s">
        <v>81</v>
      </c>
      <c r="D22" s="60"/>
      <c r="E22" s="61"/>
      <c r="F22" s="36">
        <v>44260</v>
      </c>
      <c r="G22" s="36">
        <v>44264</v>
      </c>
      <c r="H22" s="7">
        <f t="shared" si="0"/>
        <v>4</v>
      </c>
      <c r="I22" s="16"/>
      <c r="J22" s="7"/>
      <c r="K22" s="1"/>
      <c r="L22" s="3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22.5" customHeight="1">
      <c r="B23" s="48" t="s">
        <v>70</v>
      </c>
      <c r="C23" s="59"/>
      <c r="D23" s="60"/>
      <c r="E23" s="61"/>
      <c r="F23" s="36">
        <v>44264</v>
      </c>
      <c r="G23" s="36">
        <v>44266</v>
      </c>
      <c r="H23" s="7">
        <f t="shared" si="0"/>
        <v>2</v>
      </c>
      <c r="I23" s="16"/>
      <c r="J23" s="7"/>
      <c r="K23" s="1"/>
      <c r="L23" s="3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22.5" customHeight="1">
      <c r="B24" s="48" t="s">
        <v>71</v>
      </c>
      <c r="C24" s="59"/>
      <c r="D24" s="60"/>
      <c r="E24" s="61"/>
      <c r="F24" s="36">
        <v>44266</v>
      </c>
      <c r="G24" s="36">
        <v>44270</v>
      </c>
      <c r="H24" s="7">
        <f t="shared" si="0"/>
        <v>4</v>
      </c>
      <c r="I24" s="16"/>
      <c r="J24" s="7"/>
      <c r="K24" s="1"/>
      <c r="L24" s="3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22.5" customHeight="1">
      <c r="B25" s="48" t="s">
        <v>75</v>
      </c>
      <c r="C25" s="59"/>
      <c r="D25" s="60"/>
      <c r="E25" s="61"/>
      <c r="F25" s="36">
        <v>44270</v>
      </c>
      <c r="G25" s="36">
        <v>44272</v>
      </c>
      <c r="H25" s="7">
        <f t="shared" si="0"/>
        <v>2</v>
      </c>
      <c r="I25" s="16"/>
      <c r="J25" s="7"/>
      <c r="K25" s="1"/>
      <c r="L25" s="3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22.5" customHeight="1">
      <c r="B26" s="48" t="s">
        <v>77</v>
      </c>
      <c r="C26" s="59"/>
      <c r="D26" s="60"/>
      <c r="E26" s="61"/>
      <c r="F26" s="36">
        <v>44272</v>
      </c>
      <c r="G26" s="36">
        <v>44274</v>
      </c>
      <c r="H26" s="7">
        <f t="shared" si="0"/>
        <v>2</v>
      </c>
      <c r="I26" s="16"/>
      <c r="J26" s="7"/>
      <c r="K26" s="1"/>
      <c r="L26" s="3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22.5" customHeight="1">
      <c r="B27" s="48" t="s">
        <v>78</v>
      </c>
      <c r="C27" s="45"/>
      <c r="D27" s="46"/>
      <c r="E27" s="47"/>
      <c r="F27" s="36">
        <v>44274</v>
      </c>
      <c r="G27" s="36">
        <v>44278</v>
      </c>
      <c r="H27" s="7">
        <f t="shared" si="0"/>
        <v>4</v>
      </c>
      <c r="I27" s="16"/>
      <c r="J27" s="7"/>
      <c r="K27" s="1"/>
      <c r="L27" s="3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ht="22.5" customHeight="1">
      <c r="B28" s="48" t="s">
        <v>82</v>
      </c>
      <c r="C28" s="52"/>
      <c r="D28" s="53"/>
      <c r="E28" s="54"/>
      <c r="F28" s="36">
        <v>44278</v>
      </c>
      <c r="G28" s="36">
        <v>44280</v>
      </c>
      <c r="H28" s="7">
        <f t="shared" si="0"/>
        <v>2</v>
      </c>
      <c r="I28" s="16"/>
      <c r="J28" s="7"/>
      <c r="K28" s="1"/>
      <c r="L28" s="3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 ht="22.5" customHeight="1">
      <c r="B29" s="48" t="s">
        <v>76</v>
      </c>
      <c r="C29" s="45"/>
      <c r="D29" s="46"/>
      <c r="E29" s="47"/>
      <c r="F29" s="36">
        <v>44260</v>
      </c>
      <c r="G29" s="36">
        <v>44280</v>
      </c>
      <c r="H29" s="7">
        <f t="shared" si="0"/>
        <v>20</v>
      </c>
      <c r="I29" s="16"/>
      <c r="J29" s="7"/>
      <c r="K29" s="1"/>
      <c r="L29" s="3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 ht="22.5" customHeight="1">
      <c r="B30" s="51" t="s">
        <v>38</v>
      </c>
      <c r="C30" s="65" t="s">
        <v>44</v>
      </c>
      <c r="D30" s="66"/>
      <c r="E30" s="67"/>
      <c r="F30" s="37">
        <v>44280</v>
      </c>
      <c r="G30" s="37">
        <v>44289</v>
      </c>
      <c r="H30" s="8">
        <f t="shared" ref="H30:H33" si="1">G30-F30</f>
        <v>9</v>
      </c>
      <c r="I30" s="39"/>
      <c r="J30" s="8"/>
      <c r="K30" s="1"/>
      <c r="L30" s="32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 ht="22.5" customHeight="1">
      <c r="B31" s="48" t="s">
        <v>74</v>
      </c>
      <c r="C31" s="59"/>
      <c r="D31" s="60"/>
      <c r="E31" s="61"/>
      <c r="F31" s="36">
        <v>44280</v>
      </c>
      <c r="G31" s="36">
        <v>44283</v>
      </c>
      <c r="H31" s="7">
        <f t="shared" si="1"/>
        <v>3</v>
      </c>
      <c r="I31" s="16"/>
      <c r="J31" s="7"/>
      <c r="K31" s="1"/>
      <c r="L31" s="3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 ht="22.5" customHeight="1">
      <c r="B32" s="48" t="s">
        <v>72</v>
      </c>
      <c r="C32" s="45"/>
      <c r="D32" s="46"/>
      <c r="E32" s="47"/>
      <c r="F32" s="36">
        <v>44280</v>
      </c>
      <c r="G32" s="36">
        <v>44283</v>
      </c>
      <c r="H32" s="7">
        <f t="shared" si="1"/>
        <v>3</v>
      </c>
      <c r="I32" s="16"/>
      <c r="J32" s="7"/>
      <c r="K32" s="1"/>
      <c r="L32" s="3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2:262" ht="22.5" customHeight="1">
      <c r="B33" s="48" t="s">
        <v>73</v>
      </c>
      <c r="C33" s="45"/>
      <c r="D33" s="46"/>
      <c r="E33" s="47"/>
      <c r="F33" s="36">
        <v>44283</v>
      </c>
      <c r="G33" s="36">
        <v>44289</v>
      </c>
      <c r="H33" s="7">
        <f t="shared" si="1"/>
        <v>6</v>
      </c>
      <c r="I33" s="16"/>
      <c r="J33" s="7"/>
      <c r="K33" s="1"/>
      <c r="L33" s="32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2:262" ht="9.9499999999999993" customHeight="1">
      <c r="C34" s="1"/>
      <c r="D34" s="1"/>
      <c r="E34" s="1"/>
      <c r="F34" s="1"/>
      <c r="G34" s="1"/>
      <c r="H34" s="1"/>
      <c r="I34" s="1"/>
      <c r="J34" s="1"/>
      <c r="K34" s="1"/>
      <c r="L34" s="32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2:262" ht="318" customHeight="1">
      <c r="C35" s="1"/>
      <c r="D35" s="1"/>
      <c r="E35" s="1"/>
      <c r="F35" s="1"/>
      <c r="G35" s="1"/>
      <c r="H35" s="1"/>
      <c r="I35" s="1"/>
      <c r="J35" s="1"/>
      <c r="K35" s="1"/>
      <c r="L35" s="3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2:262">
      <c r="C36" s="1"/>
      <c r="D36" s="1"/>
      <c r="E36" s="1"/>
      <c r="F36" s="1"/>
      <c r="G36" s="1"/>
      <c r="H36" s="1"/>
      <c r="I36" s="1"/>
      <c r="J36" s="1"/>
      <c r="K36" s="1"/>
      <c r="L36" s="32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2:262">
      <c r="C37" s="1"/>
      <c r="D37" s="1"/>
      <c r="E37" s="1"/>
      <c r="F37" s="1"/>
      <c r="G37" s="1"/>
      <c r="H37" s="1"/>
      <c r="I37" s="1"/>
      <c r="J37" s="1"/>
      <c r="K37" s="1"/>
      <c r="L37" s="32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2:262">
      <c r="C38" s="1"/>
      <c r="D38" s="1"/>
      <c r="E38" s="1"/>
      <c r="F38" s="1"/>
      <c r="G38" s="1"/>
      <c r="H38" s="1"/>
      <c r="I38" s="1"/>
      <c r="J38" s="1"/>
      <c r="K38" s="1"/>
      <c r="L38" s="32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2:262">
      <c r="C39" s="1"/>
      <c r="D39" s="1"/>
      <c r="E39" s="1"/>
      <c r="F39" s="1"/>
      <c r="G39" s="1"/>
      <c r="H39" s="1"/>
      <c r="I39" s="1"/>
      <c r="J39" s="1"/>
      <c r="K39" s="1"/>
      <c r="L39" s="32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2:262">
      <c r="C40" s="1"/>
      <c r="D40" s="1"/>
      <c r="E40" s="1"/>
      <c r="F40" s="1"/>
      <c r="G40" s="1"/>
      <c r="H40" s="1"/>
      <c r="I40" s="1"/>
      <c r="J40" s="1"/>
      <c r="K40" s="1"/>
      <c r="L40" s="3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2:262">
      <c r="C41" s="1"/>
      <c r="D41" s="1"/>
      <c r="E41" s="1"/>
      <c r="F41" s="1"/>
      <c r="G41" s="1"/>
      <c r="H41" s="1"/>
      <c r="I41" s="1"/>
      <c r="J41" s="1"/>
      <c r="K41" s="1"/>
      <c r="L41" s="32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2:262">
      <c r="C42" s="1"/>
      <c r="D42" s="1"/>
      <c r="E42" s="1"/>
      <c r="F42" s="1"/>
      <c r="G42" s="1"/>
      <c r="H42" s="1"/>
      <c r="I42" s="1"/>
      <c r="J42" s="1"/>
      <c r="K42" s="1"/>
      <c r="L42" s="32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>
      <c r="C43" s="1"/>
      <c r="D43" s="1"/>
      <c r="E43" s="1"/>
      <c r="F43" s="1"/>
      <c r="G43" s="1"/>
      <c r="H43" s="1"/>
      <c r="I43" s="1"/>
      <c r="J43" s="1"/>
      <c r="K43" s="1"/>
      <c r="L43" s="32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2:262">
      <c r="C44" s="1"/>
      <c r="D44" s="1"/>
      <c r="E44" s="1"/>
      <c r="F44" s="1"/>
      <c r="G44" s="1"/>
      <c r="H44" s="1"/>
      <c r="I44" s="1"/>
      <c r="J44" s="1"/>
      <c r="K44" s="1"/>
      <c r="L44" s="32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>
      <c r="C45" s="1"/>
      <c r="D45" s="1"/>
      <c r="E45" s="1"/>
      <c r="F45" s="1"/>
      <c r="G45" s="1"/>
      <c r="H45" s="1"/>
      <c r="I45" s="1"/>
      <c r="J45" s="1"/>
      <c r="K45" s="1"/>
      <c r="L45" s="32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>
      <c r="C46" s="1"/>
      <c r="D46" s="1"/>
      <c r="E46" s="1"/>
      <c r="F46" s="1"/>
      <c r="G46" s="1"/>
      <c r="H46" s="1"/>
      <c r="I46" s="1"/>
      <c r="J46" s="1"/>
      <c r="K46" s="1"/>
      <c r="L46" s="3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>
      <c r="C47" s="1"/>
      <c r="D47" s="1"/>
      <c r="E47" s="1"/>
      <c r="F47" s="1"/>
      <c r="G47" s="1"/>
      <c r="H47" s="1"/>
      <c r="I47" s="1"/>
      <c r="J47" s="1"/>
      <c r="K47" s="1"/>
      <c r="L47" s="32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>
      <c r="C48" s="1"/>
      <c r="D48" s="1"/>
      <c r="E48" s="1"/>
      <c r="F48" s="1"/>
      <c r="G48" s="1"/>
      <c r="H48" s="1"/>
      <c r="I48" s="1"/>
      <c r="J48" s="1"/>
      <c r="K48" s="1"/>
      <c r="L48" s="32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32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32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32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32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32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32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32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32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32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32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32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3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3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3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3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3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3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32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32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32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32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32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32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32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32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32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32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3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3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3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3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3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32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32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32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32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32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32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32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32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32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32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32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32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32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32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32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32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32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32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32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32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32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32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32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32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32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32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32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32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32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32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32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32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32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32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32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32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32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32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32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32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32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32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32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32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32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32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32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32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32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32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32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32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32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32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32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32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32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32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32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32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32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32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32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32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32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32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32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32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32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32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32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32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32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32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32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32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32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32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32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32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32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32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32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32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32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32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32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32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32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32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32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32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32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32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32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32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32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32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32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32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32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32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32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32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32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32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32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32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32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32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32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32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32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32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32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32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32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32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32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32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32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32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32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32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32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32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32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32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32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32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32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32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32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32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32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32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32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32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32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32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32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32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32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32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32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32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32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32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32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32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32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32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32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32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32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32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32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32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32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32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32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32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32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32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32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32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32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32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32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32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32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32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32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32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32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32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32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32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32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32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32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32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32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32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32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32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32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32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32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32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32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32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32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32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3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3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3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3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3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32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32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32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32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32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3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3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3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3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3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3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32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32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32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32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32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32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32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32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32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32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3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3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3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3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3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32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32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32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32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32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32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32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32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32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32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32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32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32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32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32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32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32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32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32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32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32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32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32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32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32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32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32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32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32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32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32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32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32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32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32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32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32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32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32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32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32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32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32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32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32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32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32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32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32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32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32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32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32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32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32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32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32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32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32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32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32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32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32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32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32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32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32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32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32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32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32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32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32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32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32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32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32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32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32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32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32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32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32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32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32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32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32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32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32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32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32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32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32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32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32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32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32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32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32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32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32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32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32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32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32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32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32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32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32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32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32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32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32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32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32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32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32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32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32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32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32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32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32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32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32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32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32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32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32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32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32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32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32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32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32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32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32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32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32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32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32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32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32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32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32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32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32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32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32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32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32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32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32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32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32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32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32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32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32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32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32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32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32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32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32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32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32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32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32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32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32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32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32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32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32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32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32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32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32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32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32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32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32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32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32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32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32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32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32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32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32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32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32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32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32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32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32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32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32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32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32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32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32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32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32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32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32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32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32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32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32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32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32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32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32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32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32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32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32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32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32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32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32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32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32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32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32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32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32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32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32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32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32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32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32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32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32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32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32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32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32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32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32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32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32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32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32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32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32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32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32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32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32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32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32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32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32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32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32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32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32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32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32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32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32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32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32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32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32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32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32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32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32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32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32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32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32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32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32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32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32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32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32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32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32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32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32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32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32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32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32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32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32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32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32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32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32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32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32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32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32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32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32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32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32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32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32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32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32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32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32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32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32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32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32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32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32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32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32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32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32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32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32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32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32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32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32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32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32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32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32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32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32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32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32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32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32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32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32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32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32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32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32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32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32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32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32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32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32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32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32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32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32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32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32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32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32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32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32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32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32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32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32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32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32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32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32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32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32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32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32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32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32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32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32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32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32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32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32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32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32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32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32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32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32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32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32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32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32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32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32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32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32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32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32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32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32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32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32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32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32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32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32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32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32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32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32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32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32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32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32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32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32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32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32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32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32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32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32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32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32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32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32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32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32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32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32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32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32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32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32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32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32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32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32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32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32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32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32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32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32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32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32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32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32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32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32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32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32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32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32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32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32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32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32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32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32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32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32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32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32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32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32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32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32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32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32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32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32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32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32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32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32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32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32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32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32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32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32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32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32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32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32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32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32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32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32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32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32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32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32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32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32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32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32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32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32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32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32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32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32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32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32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32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32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32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32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32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32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32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32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32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32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32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32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32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32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32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32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32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32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32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32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32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32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32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32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32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32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32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32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32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32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32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32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32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32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32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32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32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32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32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32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32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32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32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32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32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32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32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32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32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32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32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32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32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32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32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32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32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32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32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32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32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32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32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32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32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32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32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32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32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32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32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32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32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32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32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32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32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32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32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32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32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32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32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32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32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32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32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32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32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32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32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32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32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32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32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32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32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32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32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32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32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32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32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32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32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32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32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32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32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32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32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32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32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32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32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32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32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32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32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32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32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32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32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32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32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32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32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32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32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32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32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32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32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32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32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32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32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32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32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32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32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32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32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32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32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32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32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32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32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32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32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32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32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32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32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32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32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32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32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32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32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32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32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32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32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32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32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32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32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32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32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32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32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32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32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32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32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32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32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32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32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32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32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32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32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32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32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32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32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32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32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32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32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32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32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32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32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32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32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32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32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32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32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32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32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32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32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32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32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32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32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32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32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32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32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32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32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32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32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32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32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32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32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32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32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32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32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32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32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32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32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32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32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32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32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32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32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32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32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32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32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32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32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</sheetData>
  <mergeCells count="26">
    <mergeCell ref="C26:E26"/>
    <mergeCell ref="C30:E30"/>
    <mergeCell ref="C31:E31"/>
    <mergeCell ref="C8:E8"/>
    <mergeCell ref="C10:E10"/>
    <mergeCell ref="C11:E11"/>
    <mergeCell ref="C12:E12"/>
    <mergeCell ref="C16:E16"/>
    <mergeCell ref="C17:E17"/>
    <mergeCell ref="C9:E9"/>
    <mergeCell ref="C13:E13"/>
    <mergeCell ref="C14:E14"/>
    <mergeCell ref="C15:E15"/>
    <mergeCell ref="C20:E20"/>
    <mergeCell ref="C21:E21"/>
    <mergeCell ref="C22:E22"/>
    <mergeCell ref="C23:E23"/>
    <mergeCell ref="C24:E24"/>
    <mergeCell ref="C25:E25"/>
    <mergeCell ref="F2:G2"/>
    <mergeCell ref="F3:G3"/>
    <mergeCell ref="C5:E5"/>
    <mergeCell ref="C6:E6"/>
    <mergeCell ref="C7:E7"/>
    <mergeCell ref="C18:E18"/>
    <mergeCell ref="C19:E19"/>
  </mergeCells>
  <conditionalFormatting sqref="I6:I33 L6:L11">
    <cfRule type="containsText" dxfId="9" priority="6" operator="containsText" text="En retard">
      <formula>NOT(ISERROR(SEARCH("En retard",I6)))</formula>
    </cfRule>
    <cfRule type="containsText" dxfId="8" priority="7" operator="containsText" text="En attente">
      <formula>NOT(ISERROR(SEARCH("En attente",I6)))</formula>
    </cfRule>
    <cfRule type="containsText" dxfId="5" priority="8" operator="containsText" text="Terminé">
      <formula>NOT(ISERROR(SEARCH("Terminé",I6)))</formula>
    </cfRule>
    <cfRule type="containsText" dxfId="7" priority="9" operator="containsText" text="En cours">
      <formula>NOT(ISERROR(SEARCH("En cours",I6)))</formula>
    </cfRule>
    <cfRule type="containsText" dxfId="6" priority="10" operator="containsText" text="Non commencée">
      <formula>NOT(ISERROR(SEARCH("Non commencée",I6)))</formula>
    </cfRule>
  </conditionalFormatting>
  <dataValidations count="1">
    <dataValidation type="list" allowBlank="1" showInputMessage="1" showErrorMessage="1" sqref="I6:I33">
      <formula1>$L$6:$L$7</formula1>
    </dataValidation>
  </dataValidations>
  <pageMargins left="0.3" right="0.3" top="0.3" bottom="0.3" header="0" footer="0"/>
  <pageSetup scale="68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JAQUEMET Jerome</cp:lastModifiedBy>
  <dcterms:created xsi:type="dcterms:W3CDTF">2015-02-24T20:54:23Z</dcterms:created>
  <dcterms:modified xsi:type="dcterms:W3CDTF">2021-02-05T09:33:19Z</dcterms:modified>
  <cp:category/>
</cp:coreProperties>
</file>