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3" i="1" l="1"/>
  <c r="C3" i="1" l="1"/>
  <c r="C4" i="1" s="1"/>
  <c r="C2" i="1"/>
  <c r="D2" i="1" s="1"/>
</calcChain>
</file>

<file path=xl/sharedStrings.xml><?xml version="1.0" encoding="utf-8"?>
<sst xmlns="http://schemas.openxmlformats.org/spreadsheetml/2006/main" count="234" uniqueCount="214">
  <si>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</si>
  <si>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</si>
  <si>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</si>
  <si>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</si>
  <si>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</si>
  <si>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</si>
  <si>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</si>
  <si>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</si>
  <si>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</si>
  <si>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</si>
  <si>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</si>
  <si>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</si>
  <si>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</si>
  <si>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</si>
  <si>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</si>
  <si>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</si>
  <si>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</si>
  <si>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</si>
  <si>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</si>
  <si>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</si>
  <si>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</si>
  <si>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</si>
  <si>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</si>
  <si>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</si>
  <si>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</si>
  <si>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</si>
  <si>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</si>
  <si>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</si>
  <si>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</si>
  <si>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</si>
  <si>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</si>
  <si>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</si>
  <si>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</si>
  <si>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</si>
  <si>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</si>
  <si>
    <t>Aide pour le timesheet.html pour un camarade</t>
  </si>
  <si>
    <t>Tests dans icescrum</t>
  </si>
  <si>
    <t>Tentative de mettre les vacances dans la planificiation</t>
  </si>
  <si>
    <t>Dernières modification des maquettes</t>
  </si>
  <si>
    <t>Préparation du git et architecture</t>
  </si>
  <si>
    <t>Adaptation du canvas à mon projet, remplissage des paragraphes de base, ajout des MCD/MLD</t>
  </si>
  <si>
    <t>Ajout des maquettes, remplissage des parties de la conception</t>
  </si>
  <si>
    <t>Création d'une planification pour le sprint 1</t>
  </si>
  <si>
    <t>Sprint review 1</t>
  </si>
  <si>
    <t>Sprint rétrospective sprint 1</t>
  </si>
  <si>
    <t>Entretien avec mon chef de projet</t>
  </si>
  <si>
    <t>Questions sur la méthodologie agile</t>
  </si>
  <si>
    <t>Aide d'un camarade sur raspberry pi</t>
  </si>
  <si>
    <t>Ajout des tâches et tests du sprint 2</t>
  </si>
  <si>
    <t>Mettre à jour le MCD/MLD</t>
  </si>
  <si>
    <t>Préparation du icescrum pour sprint 2</t>
  </si>
  <si>
    <t>Ecriture des tâches à rattraper (urgentes), actualisation des tâches récusives</t>
  </si>
  <si>
    <t>Corriger structure du site</t>
  </si>
  <si>
    <t>Utilisation du même volcabulaire partout</t>
  </si>
  <si>
    <t>Planification du sprint 2</t>
  </si>
  <si>
    <t>Enlevé creatorId pour GAMES, mis les commentaires dans la doc et autres</t>
  </si>
  <si>
    <t>Actualisation de la doc</t>
  </si>
  <si>
    <t>Changement des images (MCD/MLD, structure, planif) et des commentaires</t>
  </si>
  <si>
    <t>Exportation et adaptation icescrum du sprint 1</t>
  </si>
  <si>
    <t>Exportation/récuperation des tests en format lisible</t>
  </si>
  <si>
    <t>Répartition du temps et des dépendences</t>
  </si>
  <si>
    <t>Problème pour revert un commit</t>
  </si>
  <si>
    <t>Problème en ayant commit le mauvais fichier, j'ai du rechercher les commandes a faire pour ne pas perdre certains fichiers</t>
  </si>
  <si>
    <t>Passer les tests du sprint 1</t>
  </si>
  <si>
    <t>-</t>
  </si>
  <si>
    <t>Préparation du mail de fin de semaine</t>
  </si>
  <si>
    <t>Résumé de la print review</t>
  </si>
  <si>
    <t>Correction du script de création de db</t>
  </si>
  <si>
    <t>Aide sql pour un camarade</t>
  </si>
  <si>
    <t>Création d'un index.php basique</t>
  </si>
  <si>
    <t xml:space="preserve">Réflexion et création des fichiers php </t>
  </si>
  <si>
    <t>Adaptation de la banière du template</t>
  </si>
  <si>
    <t>Adaptation du fichier de connexion à la base de donnée</t>
  </si>
  <si>
    <t>Création d'un utilisateur de test sur mysql</t>
  </si>
  <si>
    <t>Création de la majorité des fichiers php nécessaires</t>
  </si>
  <si>
    <t>Récupération et adaptation du template général</t>
  </si>
  <si>
    <t>Importation de css pour un menu déroulant</t>
  </si>
  <si>
    <t>Pas gardé au final</t>
  </si>
  <si>
    <t>Problèmes pour faire un header reponsive</t>
  </si>
  <si>
    <t>Temps passé a faire des essais en css pour que le header passe en multiligne sur petit écran mais que le logo soit centré sur grand écran</t>
  </si>
  <si>
    <t>Refaire le header et mettre le texte du header en responsive</t>
  </si>
  <si>
    <t>Copie et adaptation de la page connexion</t>
  </si>
  <si>
    <t>Création de la page de génération</t>
  </si>
  <si>
    <t>Changé le css des inputs et buttons</t>
  </si>
  <si>
    <t>Script pour afficher la difficulté en live</t>
  </si>
  <si>
    <t>Css global de la page jeu et affichage des boutons en carré</t>
  </si>
  <si>
    <t>Début d'affichage centré automitique pour la vidéo</t>
  </si>
  <si>
    <t>Test avec le lecteur de vidéo</t>
  </si>
  <si>
    <t>Taille max, lecture automatique et autres</t>
  </si>
  <si>
    <t>Cacher les choix au lancement de la vidéo</t>
  </si>
  <si>
    <t>Entretien personnel ES</t>
  </si>
  <si>
    <t>Aide d'un camarade pour des dates</t>
  </si>
  <si>
    <t>Css barre coté pour jeu et nettoyage du css global</t>
  </si>
  <si>
    <t>Tests pour autoplay la vidéo</t>
  </si>
  <si>
    <t>Page upload</t>
  </si>
  <si>
    <t xml:space="preserve">Préparation mail </t>
  </si>
  <si>
    <t>Aide camarade css flex</t>
  </si>
  <si>
    <t>Tests et ajustements de css</t>
  </si>
  <si>
    <t>Boutons, sélections et textes</t>
  </si>
  <si>
    <t>Script javascript du jeu</t>
  </si>
  <si>
    <t>Timer, transitions entre audio seulement et vidéo à la fin, déblocage des sélections</t>
  </si>
  <si>
    <t>Aide pour un camarade sur raspberry pi</t>
  </si>
  <si>
    <t>Documentation, fin d'analyse</t>
  </si>
  <si>
    <t>Ajout des tests basiques, des planifications déjà faites et avancement général</t>
  </si>
  <si>
    <t>Passages des tests du sprint 2</t>
  </si>
  <si>
    <t>Refaire une partie des images à cause de la perte de données</t>
  </si>
  <si>
    <t>Refaire certains documents, les images avait été sauvées mais pas les fichiers de base</t>
  </si>
  <si>
    <t>Préparation des tâches du sprint 3</t>
  </si>
  <si>
    <t>Aide pour un camarade pour de la gestion de dates</t>
  </si>
  <si>
    <t>Vérifications de responsivité + sur mobile</t>
  </si>
  <si>
    <t>Modifications et tests de css légers</t>
  </si>
  <si>
    <t>Sprint review 2</t>
  </si>
  <si>
    <t>Fin des tâches du sprint 3</t>
  </si>
  <si>
    <t>Début des tests du sprint 3</t>
  </si>
  <si>
    <t>Fin des tests du sprint 3</t>
  </si>
  <si>
    <t>Séparé l'appelation blind test et partie</t>
  </si>
  <si>
    <t>Sprint retrospective 3</t>
  </si>
  <si>
    <t>Changement dans la documentation</t>
  </si>
  <si>
    <t>Affichage des sprints et choix de l'hébergement et autre</t>
  </si>
  <si>
    <t>Début du register</t>
  </si>
  <si>
    <t>Aide pour le SQL d'un camarade</t>
  </si>
  <si>
    <t>Planification sprint 3 et actualisation doc</t>
  </si>
  <si>
    <t>Tests pour convertir les image/son en vidéo</t>
  </si>
  <si>
    <t>Tests avec un script</t>
  </si>
  <si>
    <t>Création du register fonctionnel</t>
  </si>
  <si>
    <t>Débuggage de la connexion avec la db</t>
  </si>
  <si>
    <t>Régler les problèmes qui empêchaient la connexion</t>
  </si>
  <si>
    <t>Création de données de test pour les extraits</t>
  </si>
  <si>
    <t>Aide d'un camarade pour l'upload de fichiers</t>
  </si>
  <si>
    <t>Aide d'un camarade pour du javascript</t>
  </si>
  <si>
    <t>Ajout du login</t>
  </si>
  <si>
    <t>Récupération des infos et affichage</t>
  </si>
  <si>
    <t>Sauvegarde en "local" des infos de l'utilisateur et affichage dans le template</t>
  </si>
  <si>
    <t xml:space="preserve">Rencontre 2ème expert </t>
  </si>
  <si>
    <t>Génération du code de la partie</t>
  </si>
  <si>
    <t>Stockage dans la session pour recharger le tableau</t>
  </si>
  <si>
    <t>Préparation formulaire de génération</t>
  </si>
  <si>
    <t>Stockage de toutes les pistes par partie d'un coup</t>
  </si>
  <si>
    <t>Changement sur la façon d'enregister les données</t>
  </si>
  <si>
    <t>Tentative de mettre en ligne le site</t>
  </si>
  <si>
    <t>Génération de la liste de pistes de la partie</t>
  </si>
  <si>
    <t>Filtrage des pistes pour créer une partie</t>
  </si>
  <si>
    <t>Stockage dans la session des information de la partie</t>
  </si>
  <si>
    <t>Créer la façon de gérer et stocker la partie en local</t>
  </si>
  <si>
    <t>Réfléxion sur la génération de partie</t>
  </si>
  <si>
    <t>Recherche et adaptation pour retourner le nouvel id + nouvelle gestion des erreurs</t>
  </si>
  <si>
    <t>Erreur avec la base de donnée distante</t>
  </si>
  <si>
    <t>Aide d'un camarade pour de la gestion d'erreurs</t>
  </si>
  <si>
    <t>Changement sur la gestion des inserts</t>
  </si>
  <si>
    <t>Changer la façon d'afficher les messages et adaptation</t>
  </si>
  <si>
    <t>Gestion de la session pour le login et affichage dans le template</t>
  </si>
  <si>
    <t>Recherche de l'erreur de db sur swisscenter</t>
  </si>
  <si>
    <t>Nom des tables convertis en minuscules et case sensitives</t>
  </si>
  <si>
    <t>Upload propre de la db et tests des fonctionnalités</t>
  </si>
  <si>
    <t>Mise a jour de la db en local</t>
  </si>
  <si>
    <t>Fonction rejoindre une partie</t>
  </si>
  <si>
    <t>Adaptation du format des parties</t>
  </si>
  <si>
    <t>Changé la façon dont les parties sont stockées dans la session pour mieux fonctionner entre la génération et rejoindre une partie</t>
  </si>
  <si>
    <t>Aide d'un camarade pour de l'ajax</t>
  </si>
  <si>
    <t>Ajout des types et difficultés des vidéos téléchargées</t>
  </si>
  <si>
    <t>Création du script d'ajout des données de test</t>
  </si>
  <si>
    <t>Changer le nom des fichiers en format unique</t>
  </si>
  <si>
    <t>Option déconnexion</t>
  </si>
  <si>
    <t>Upload de vidéo</t>
  </si>
  <si>
    <t>Gestion des erreurs, des extensions et de la taille des vidéos</t>
  </si>
  <si>
    <t>Affichage des données de jeu</t>
  </si>
  <si>
    <t>Début du formuaire d'upload</t>
  </si>
  <si>
    <t>Recherche et téléchargement de vidéos  pour remplir la base de donnée pour les tests</t>
  </si>
  <si>
    <t>Récupération des données et affichage des options</t>
  </si>
  <si>
    <t>Fin de la partie client du jeu</t>
  </si>
  <si>
    <t>Fin du formulaire, affichage de la vidéo et du son, boutons de réponse fonctionnels</t>
  </si>
  <si>
    <t>Vérification de la réponse</t>
  </si>
  <si>
    <t>Adaptation pour la page de fin de partie</t>
  </si>
  <si>
    <t>Gestion de l'affichage de la fin de partie</t>
  </si>
  <si>
    <t>Enregistrement de score</t>
  </si>
  <si>
    <t>Gestion d'un problème pour l'affichage du score</t>
  </si>
  <si>
    <t>Réponse et ajout dans l'historique</t>
  </si>
  <si>
    <t>Affichage à la fin de la partie, envoi des données et gestion de fin de partie</t>
  </si>
  <si>
    <t>Utilisation d'un INNER JOIN un lieu d'un LEFT JOIN</t>
  </si>
  <si>
    <t>Requête et récupération d'infos, apaptation du template</t>
  </si>
  <si>
    <t>Modifié la page de jeu sans les options et la vidéo pour l'utiliser comme page de fin</t>
  </si>
  <si>
    <t>Début du passage des tests du sprint 3</t>
  </si>
  <si>
    <t>Résolution d'un bug qui permet de créer plusieurs comptes avec la même adresse mail</t>
  </si>
  <si>
    <t>Sprint review 3</t>
  </si>
  <si>
    <t>Création de la maquette pour la fin de partie</t>
  </si>
  <si>
    <t>Ajouts cosmétiques</t>
  </si>
  <si>
    <t>Résolution d'un bug qui empêche de lancer une partie avec uniquement des films ou des séries</t>
  </si>
  <si>
    <t>Texte pour expliquer qu'il faut cliquer pour lancer la vidéo et bouton de retour a la page d'accueil, changer les messages d'erreur pour ne pas indiquer si un compte existe déjà au login</t>
  </si>
  <si>
    <t>Enlevé la partie audio de l'upload</t>
  </si>
  <si>
    <t>Création du logo</t>
  </si>
  <si>
    <t>Mise a jour finale des maquettes</t>
  </si>
  <si>
    <t>Exportation finale des tests d'acceptations des sprints 1, 2 et 3</t>
  </si>
  <si>
    <t>Résolution d'un bug propose 2 fois la bonne résponse dont une ne fonctionne pas</t>
  </si>
  <si>
    <t>Mise en forme de la documentation</t>
  </si>
  <si>
    <t>Début d'ajout des commentaires</t>
  </si>
  <si>
    <t>Corrections sur les parties déjà ajoutées de la documentation</t>
  </si>
  <si>
    <t>Recherche/préparation pour les diagrammes de séquences</t>
  </si>
  <si>
    <t>Début du rapport de TPI</t>
  </si>
  <si>
    <t>Diagramme de flux de la génération</t>
  </si>
  <si>
    <t>Diagramme de flux du début de partie</t>
  </si>
  <si>
    <t>Diagramme de séquence de la génération</t>
  </si>
  <si>
    <t>Fin des commentaires, ajouts des headers d'auteur, nettoyage de code</t>
  </si>
  <si>
    <t>Création du script de création de l'utilisateur SQL</t>
  </si>
  <si>
    <t>Début de la documentation de la réalisation</t>
  </si>
  <si>
    <t>Ajout du sprint 4</t>
  </si>
  <si>
    <t>Diagramme de flux du jeu</t>
  </si>
  <si>
    <t>En donnant la bonne réponse, la page ne s'envoie pas toute seule et la vidéo apparait, ajout d'un bouton passer</t>
  </si>
  <si>
    <t>Relecture finale et création de la release</t>
  </si>
  <si>
    <t>Fin des diagrammes de flux</t>
  </si>
  <si>
    <t>Fin du diagramme de séquence</t>
  </si>
  <si>
    <t>Fin de la partie réalisation de la documentation</t>
  </si>
  <si>
    <t>Partie annexe de la documentation</t>
  </si>
  <si>
    <t>Relecture commune</t>
  </si>
  <si>
    <t>Retouche/corrections de certains diagrammes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</si>
</sst>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  <xf numFmtId="9" fontId="0" fillId="0" borderId="0" xfId="1" applyFont="1"/>
    <xf numFmtId="0" fontId="0" fillId="0" borderId="0" xfId="0" applyAlignment="1">
      <alignment wrapText="1"/>
    </xf>
    <xf numFmtId="14" fontId="0" fillId="0" borderId="3" xfId="0" quotePrefix="1" applyNumberFormat="1" applyBorder="1" applyAlignment="1">
      <alignment horizontal="center" vertical="center" wrapText="1"/>
    </xf>
    <xf numFmtId="14" fontId="0" fillId="0" borderId="4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7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urcentage" xfId="1" builtinId="5"/>
  </cellStyles>
  <dxfs count="7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188" totalsRowShown="0" headerRowDxfId="6" headerRowBorderDxfId="5" tableBorderDxfId="4">
  <autoFilter ref="B5:E188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89"/>
  <sheetViews>
    <sheetView tabSelected="1" topLeftCell="A3" zoomScaleNormal="100" workbookViewId="0">
      <selection activeCell="B184" sqref="B184"/>
    </sheetView>
  </sheetViews>
  <sheetFormatPr baseColWidth="10" defaultRowHeight="15" outlineLevelRow="1" x14ac:dyDescent="0.25"/>
  <cols>
    <col min="1" max="1" width="7.140625" customWidth="1"/>
    <col min="2" max="2" width="45.85546875" style="24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4" t="s">
        <v>4</v>
      </c>
      <c r="C2" s="16">
        <f>SUM(Tableau1[Temps])</f>
        <v>4670</v>
      </c>
      <c r="D2" s="18">
        <f>C2/45</f>
        <v>103.77777777777777</v>
      </c>
      <c r="E2" s="19"/>
    </row>
    <row r="3" spans="2:5" ht="19.5" customHeight="1" x14ac:dyDescent="0.25">
      <c r="B3" s="24" t="s">
        <v>5</v>
      </c>
      <c r="C3" s="17">
        <f>SUM(Tableau1[Temps])/60</f>
        <v>77.833333333333329</v>
      </c>
      <c r="D3" s="20">
        <f ca="1">SUMIF(Tableau1[Date],TODAY(),Tableau1[Temps])/45</f>
        <v>0.66666666666666663</v>
      </c>
      <c r="E3" s="20">
        <f ca="1">SUMIF(Tableau1[Date],TODAY()-1,Tableau1[Temps])/45</f>
        <v>6.8888888888888893</v>
      </c>
    </row>
    <row r="4" spans="2:5" ht="19.5" customHeight="1" x14ac:dyDescent="0.25">
      <c r="C4" s="23">
        <f>C3/90</f>
        <v>0.86481481481481481</v>
      </c>
      <c r="D4" s="21">
        <v>0</v>
      </c>
      <c r="E4" s="21">
        <v>0</v>
      </c>
    </row>
    <row r="5" spans="2:5" ht="31.5" customHeight="1" thickBot="1" x14ac:dyDescent="0.5">
      <c r="B5" s="28" t="s">
        <v>2</v>
      </c>
      <c r="C5" s="1" t="s">
        <v>0</v>
      </c>
      <c r="D5" s="1" t="s">
        <v>1</v>
      </c>
      <c r="E5" s="2" t="s">
        <v>3</v>
      </c>
    </row>
    <row r="6" spans="2:5" ht="15" customHeight="1" thickTop="1" x14ac:dyDescent="0.25">
      <c r="B6" s="25" t="s">
        <v>64</v>
      </c>
      <c r="C6" s="5">
        <v>44319</v>
      </c>
      <c r="D6" s="6"/>
      <c r="E6" s="3"/>
    </row>
    <row r="7" spans="2:5" ht="15" hidden="1" customHeight="1" outlineLevel="1" x14ac:dyDescent="0.25">
      <c r="B7" s="29" t="s">
        <v>6</v>
      </c>
      <c r="C7" s="7">
        <v>44319</v>
      </c>
      <c r="D7" s="8">
        <v>45</v>
      </c>
      <c r="E7" s="22" t="s">
        <v>7</v>
      </c>
    </row>
    <row r="8" spans="2:5" ht="15" hidden="1" customHeight="1" outlineLevel="1" x14ac:dyDescent="0.25">
      <c r="B8" s="29" t="s">
        <v>8</v>
      </c>
      <c r="C8" s="7">
        <v>44319</v>
      </c>
      <c r="D8" s="8">
        <v>30</v>
      </c>
      <c r="E8" s="4"/>
    </row>
    <row r="9" spans="2:5" ht="15" hidden="1" customHeight="1" outlineLevel="1" x14ac:dyDescent="0.25">
      <c r="B9" s="29" t="s">
        <v>9</v>
      </c>
      <c r="C9" s="7">
        <v>44319</v>
      </c>
      <c r="D9" s="8">
        <v>25</v>
      </c>
      <c r="E9" s="4"/>
    </row>
    <row r="10" spans="2:5" ht="15" hidden="1" customHeight="1" outlineLevel="1" x14ac:dyDescent="0.25">
      <c r="B10" s="29" t="s">
        <v>10</v>
      </c>
      <c r="C10" s="7">
        <v>44319</v>
      </c>
      <c r="D10" s="8">
        <v>45</v>
      </c>
      <c r="E10" s="4"/>
    </row>
    <row r="11" spans="2:5" hidden="1" outlineLevel="1" x14ac:dyDescent="0.25">
      <c r="B11" s="30" t="s">
        <v>12</v>
      </c>
      <c r="C11" s="9">
        <v>44319</v>
      </c>
      <c r="D11" s="10">
        <v>20</v>
      </c>
      <c r="E11" s="11"/>
    </row>
    <row r="12" spans="2:5" hidden="1" outlineLevel="1" x14ac:dyDescent="0.25">
      <c r="B12" s="30" t="s">
        <v>39</v>
      </c>
      <c r="C12" s="7">
        <v>44319</v>
      </c>
      <c r="D12" s="8">
        <v>15</v>
      </c>
      <c r="E12" s="11"/>
    </row>
    <row r="13" spans="2:5" hidden="1" outlineLevel="1" x14ac:dyDescent="0.25">
      <c r="B13" s="29" t="s">
        <v>11</v>
      </c>
      <c r="C13" s="9">
        <v>44319</v>
      </c>
      <c r="D13" s="8">
        <v>20</v>
      </c>
      <c r="E13" s="4"/>
    </row>
    <row r="14" spans="2:5" hidden="1" outlineLevel="1" x14ac:dyDescent="0.25">
      <c r="B14" s="29" t="s">
        <v>13</v>
      </c>
      <c r="C14" s="7">
        <v>44319</v>
      </c>
      <c r="D14" s="8">
        <v>15</v>
      </c>
      <c r="E14" s="4"/>
    </row>
    <row r="15" spans="2:5" hidden="1" outlineLevel="1" x14ac:dyDescent="0.25">
      <c r="B15" s="29" t="s">
        <v>14</v>
      </c>
      <c r="C15" s="7">
        <v>44319</v>
      </c>
      <c r="D15" s="8">
        <v>30</v>
      </c>
      <c r="E15" s="4"/>
    </row>
    <row r="16" spans="2:5" hidden="1" outlineLevel="1" x14ac:dyDescent="0.25">
      <c r="B16" s="29" t="s">
        <v>15</v>
      </c>
      <c r="C16" s="7">
        <v>44319</v>
      </c>
      <c r="D16" s="8">
        <v>30</v>
      </c>
      <c r="E16" s="4"/>
    </row>
    <row r="17" spans="2:5" ht="30" hidden="1" outlineLevel="1" x14ac:dyDescent="0.25">
      <c r="B17" s="29" t="s">
        <v>19</v>
      </c>
      <c r="C17" s="7">
        <v>44319</v>
      </c>
      <c r="D17" s="8">
        <v>25</v>
      </c>
      <c r="E17" s="4" t="s">
        <v>17</v>
      </c>
    </row>
    <row r="18" spans="2:5" ht="30" hidden="1" outlineLevel="1" x14ac:dyDescent="0.25">
      <c r="B18" s="29" t="s">
        <v>16</v>
      </c>
      <c r="C18" s="7">
        <v>44319</v>
      </c>
      <c r="D18" s="8">
        <v>40</v>
      </c>
      <c r="E18" s="4" t="s">
        <v>40</v>
      </c>
    </row>
    <row r="19" spans="2:5" hidden="1" outlineLevel="1" x14ac:dyDescent="0.25">
      <c r="B19" s="29" t="s">
        <v>18</v>
      </c>
      <c r="C19" s="7">
        <v>44319</v>
      </c>
      <c r="D19" s="8">
        <v>30</v>
      </c>
      <c r="E19" s="4"/>
    </row>
    <row r="20" spans="2:5" collapsed="1" x14ac:dyDescent="0.25">
      <c r="B20" s="26" t="s">
        <v>64</v>
      </c>
      <c r="C20" s="7">
        <v>44320</v>
      </c>
      <c r="D20" s="8"/>
      <c r="E20" s="22"/>
    </row>
    <row r="21" spans="2:5" hidden="1" outlineLevel="1" x14ac:dyDescent="0.25">
      <c r="B21" s="29" t="s">
        <v>22</v>
      </c>
      <c r="C21" s="7">
        <v>44320</v>
      </c>
      <c r="D21" s="8">
        <v>20</v>
      </c>
      <c r="E21" s="4" t="s">
        <v>25</v>
      </c>
    </row>
    <row r="22" spans="2:5" hidden="1" outlineLevel="1" x14ac:dyDescent="0.25">
      <c r="B22" s="29" t="s">
        <v>20</v>
      </c>
      <c r="C22" s="7">
        <v>44320</v>
      </c>
      <c r="D22" s="8">
        <v>25</v>
      </c>
      <c r="E22" s="4"/>
    </row>
    <row r="23" spans="2:5" hidden="1" outlineLevel="1" x14ac:dyDescent="0.25">
      <c r="B23" s="29" t="s">
        <v>21</v>
      </c>
      <c r="C23" s="7">
        <v>44320</v>
      </c>
      <c r="D23" s="8">
        <v>35</v>
      </c>
      <c r="E23" s="4" t="s">
        <v>24</v>
      </c>
    </row>
    <row r="24" spans="2:5" ht="30" hidden="1" outlineLevel="1" x14ac:dyDescent="0.25">
      <c r="B24" s="29" t="s">
        <v>23</v>
      </c>
      <c r="C24" s="7">
        <v>44320</v>
      </c>
      <c r="D24" s="8">
        <v>30</v>
      </c>
      <c r="E24" s="4" t="s">
        <v>27</v>
      </c>
    </row>
    <row r="25" spans="2:5" ht="30" hidden="1" outlineLevel="1" x14ac:dyDescent="0.25">
      <c r="B25" s="29" t="s">
        <v>26</v>
      </c>
      <c r="C25" s="7">
        <v>44320</v>
      </c>
      <c r="D25" s="8">
        <v>45</v>
      </c>
      <c r="E25" s="4"/>
    </row>
    <row r="26" spans="2:5" hidden="1" outlineLevel="1" x14ac:dyDescent="0.25">
      <c r="B26" s="29" t="s">
        <v>29</v>
      </c>
      <c r="C26" s="7">
        <v>44320</v>
      </c>
      <c r="D26" s="8">
        <v>20</v>
      </c>
      <c r="E26" s="22" t="s">
        <v>34</v>
      </c>
    </row>
    <row r="27" spans="2:5" hidden="1" outlineLevel="1" x14ac:dyDescent="0.25">
      <c r="B27" s="29" t="s">
        <v>33</v>
      </c>
      <c r="C27" s="7">
        <v>44320</v>
      </c>
      <c r="D27" s="8">
        <v>20</v>
      </c>
      <c r="E27" s="22"/>
    </row>
    <row r="28" spans="2:5" hidden="1" outlineLevel="1" x14ac:dyDescent="0.25">
      <c r="B28" s="29" t="s">
        <v>28</v>
      </c>
      <c r="C28" s="7">
        <v>44320</v>
      </c>
      <c r="D28" s="8">
        <v>70</v>
      </c>
      <c r="E28" s="4" t="s">
        <v>30</v>
      </c>
    </row>
    <row r="29" spans="2:5" hidden="1" outlineLevel="1" x14ac:dyDescent="0.25">
      <c r="B29" s="29" t="s">
        <v>31</v>
      </c>
      <c r="C29" s="7">
        <v>44320</v>
      </c>
      <c r="D29" s="8">
        <v>20</v>
      </c>
      <c r="E29" s="4" t="s">
        <v>32</v>
      </c>
    </row>
    <row r="30" spans="2:5" hidden="1" outlineLevel="1" x14ac:dyDescent="0.25">
      <c r="B30" s="29" t="s">
        <v>16</v>
      </c>
      <c r="C30" s="7">
        <v>44320</v>
      </c>
      <c r="D30" s="8">
        <v>45</v>
      </c>
      <c r="E30" s="4" t="s">
        <v>41</v>
      </c>
    </row>
    <row r="31" spans="2:5" collapsed="1" x14ac:dyDescent="0.25">
      <c r="B31" s="26" t="s">
        <v>64</v>
      </c>
      <c r="C31" s="7">
        <v>44322</v>
      </c>
      <c r="D31" s="8"/>
      <c r="E31" s="22"/>
    </row>
    <row r="32" spans="2:5" hidden="1" outlineLevel="1" x14ac:dyDescent="0.25">
      <c r="B32" s="29" t="s">
        <v>38</v>
      </c>
      <c r="C32" s="7">
        <v>44322</v>
      </c>
      <c r="D32" s="8">
        <v>30</v>
      </c>
      <c r="E32" s="4"/>
    </row>
    <row r="33" spans="2:5" hidden="1" outlineLevel="1" x14ac:dyDescent="0.25">
      <c r="B33" s="29" t="s">
        <v>35</v>
      </c>
      <c r="C33" s="7">
        <v>44322</v>
      </c>
      <c r="D33" s="8">
        <v>10</v>
      </c>
      <c r="E33" s="4"/>
    </row>
    <row r="34" spans="2:5" hidden="1" outlineLevel="1" x14ac:dyDescent="0.25">
      <c r="B34" s="29" t="s">
        <v>36</v>
      </c>
      <c r="C34" s="7">
        <v>44322</v>
      </c>
      <c r="D34" s="8">
        <v>15</v>
      </c>
      <c r="E34" s="4" t="s">
        <v>37</v>
      </c>
    </row>
    <row r="35" spans="2:5" hidden="1" outlineLevel="1" x14ac:dyDescent="0.25">
      <c r="B35" s="29" t="s">
        <v>42</v>
      </c>
      <c r="C35" s="7">
        <v>44322</v>
      </c>
      <c r="D35" s="8">
        <v>30</v>
      </c>
      <c r="E35" s="22"/>
    </row>
    <row r="36" spans="2:5" hidden="1" outlineLevel="1" x14ac:dyDescent="0.25">
      <c r="B36" s="29" t="s">
        <v>63</v>
      </c>
      <c r="C36" s="7">
        <v>44322</v>
      </c>
      <c r="D36" s="8">
        <v>20</v>
      </c>
      <c r="E36" s="22"/>
    </row>
    <row r="37" spans="2:5" hidden="1" outlineLevel="1" x14ac:dyDescent="0.25">
      <c r="B37" s="29" t="s">
        <v>47</v>
      </c>
      <c r="C37" s="7">
        <v>44322</v>
      </c>
      <c r="D37" s="8">
        <v>15</v>
      </c>
      <c r="E37" s="22"/>
    </row>
    <row r="38" spans="2:5" hidden="1" outlineLevel="1" x14ac:dyDescent="0.25">
      <c r="B38" s="29" t="s">
        <v>45</v>
      </c>
      <c r="C38" s="7">
        <v>44322</v>
      </c>
      <c r="D38" s="8">
        <v>10</v>
      </c>
      <c r="E38" s="22" t="s">
        <v>46</v>
      </c>
    </row>
    <row r="39" spans="2:5" hidden="1" outlineLevel="1" x14ac:dyDescent="0.25">
      <c r="B39" s="29" t="s">
        <v>43</v>
      </c>
      <c r="C39" s="7">
        <v>44322</v>
      </c>
      <c r="D39" s="8">
        <v>45</v>
      </c>
      <c r="E39" s="22"/>
    </row>
    <row r="40" spans="2:5" hidden="1" outlineLevel="1" x14ac:dyDescent="0.25">
      <c r="B40" s="29" t="s">
        <v>44</v>
      </c>
      <c r="C40" s="7">
        <v>44322</v>
      </c>
      <c r="D40" s="8">
        <v>20</v>
      </c>
      <c r="E40" s="22"/>
    </row>
    <row r="41" spans="2:5" hidden="1" outlineLevel="1" x14ac:dyDescent="0.25">
      <c r="B41" s="29" t="s">
        <v>58</v>
      </c>
      <c r="C41" s="7">
        <v>44322</v>
      </c>
      <c r="D41" s="8">
        <v>20</v>
      </c>
      <c r="E41" s="22" t="s">
        <v>59</v>
      </c>
    </row>
    <row r="42" spans="2:5" hidden="1" outlineLevel="1" x14ac:dyDescent="0.25">
      <c r="B42" s="29" t="s">
        <v>50</v>
      </c>
      <c r="C42" s="7">
        <v>44322</v>
      </c>
      <c r="D42" s="8">
        <v>10</v>
      </c>
      <c r="E42" s="22" t="s">
        <v>51</v>
      </c>
    </row>
    <row r="43" spans="2:5" hidden="1" outlineLevel="1" x14ac:dyDescent="0.25">
      <c r="B43" s="29" t="s">
        <v>48</v>
      </c>
      <c r="C43" s="7">
        <v>44322</v>
      </c>
      <c r="D43" s="8">
        <v>25</v>
      </c>
      <c r="E43" s="22"/>
    </row>
    <row r="44" spans="2:5" hidden="1" outlineLevel="1" x14ac:dyDescent="0.25">
      <c r="B44" s="29" t="s">
        <v>49</v>
      </c>
      <c r="C44" s="7">
        <v>44322</v>
      </c>
      <c r="D44" s="8">
        <v>20</v>
      </c>
      <c r="E44" s="22" t="s">
        <v>55</v>
      </c>
    </row>
    <row r="45" spans="2:5" hidden="1" outlineLevel="1" x14ac:dyDescent="0.25">
      <c r="B45" s="29" t="s">
        <v>52</v>
      </c>
      <c r="C45" s="7">
        <v>44322</v>
      </c>
      <c r="D45" s="8">
        <v>10</v>
      </c>
      <c r="E45" s="22" t="s">
        <v>53</v>
      </c>
    </row>
    <row r="46" spans="2:5" hidden="1" outlineLevel="1" x14ac:dyDescent="0.25">
      <c r="B46" s="29" t="s">
        <v>56</v>
      </c>
      <c r="C46" s="7">
        <v>44322</v>
      </c>
      <c r="D46" s="8">
        <v>25</v>
      </c>
      <c r="E46" s="22" t="s">
        <v>57</v>
      </c>
    </row>
    <row r="47" spans="2:5" hidden="1" outlineLevel="1" x14ac:dyDescent="0.25">
      <c r="B47" s="29" t="s">
        <v>54</v>
      </c>
      <c r="C47" s="7">
        <v>44322</v>
      </c>
      <c r="D47" s="8">
        <v>20</v>
      </c>
      <c r="E47" s="22" t="s">
        <v>60</v>
      </c>
    </row>
    <row r="48" spans="2:5" ht="30" hidden="1" outlineLevel="1" x14ac:dyDescent="0.25">
      <c r="B48" s="29" t="s">
        <v>61</v>
      </c>
      <c r="C48" s="7">
        <v>44322</v>
      </c>
      <c r="D48" s="8">
        <v>25</v>
      </c>
      <c r="E48" s="4" t="s">
        <v>62</v>
      </c>
    </row>
    <row r="49" spans="2:5" collapsed="1" x14ac:dyDescent="0.25">
      <c r="B49" s="26" t="s">
        <v>64</v>
      </c>
      <c r="C49" s="7">
        <v>44323</v>
      </c>
      <c r="D49" s="8"/>
      <c r="E49" s="4"/>
    </row>
    <row r="50" spans="2:5" hidden="1" outlineLevel="1" x14ac:dyDescent="0.25">
      <c r="B50" s="29" t="s">
        <v>65</v>
      </c>
      <c r="C50" s="7">
        <v>44323</v>
      </c>
      <c r="D50" s="8">
        <v>20</v>
      </c>
      <c r="E50" s="4" t="s">
        <v>66</v>
      </c>
    </row>
    <row r="51" spans="2:5" hidden="1" outlineLevel="1" x14ac:dyDescent="0.25">
      <c r="B51" s="29" t="s">
        <v>67</v>
      </c>
      <c r="C51" s="7">
        <v>44323</v>
      </c>
      <c r="D51" s="8">
        <v>10</v>
      </c>
      <c r="E51" s="22"/>
    </row>
    <row r="52" spans="2:5" hidden="1" outlineLevel="1" x14ac:dyDescent="0.25">
      <c r="B52" s="29" t="s">
        <v>69</v>
      </c>
      <c r="C52" s="7">
        <v>44323</v>
      </c>
      <c r="D52" s="8">
        <v>20</v>
      </c>
      <c r="E52" s="22"/>
    </row>
    <row r="53" spans="2:5" hidden="1" outlineLevel="1" x14ac:dyDescent="0.25">
      <c r="B53" s="29" t="s">
        <v>68</v>
      </c>
      <c r="C53" s="7">
        <v>44323</v>
      </c>
      <c r="D53" s="8">
        <v>10</v>
      </c>
      <c r="E53" s="22"/>
    </row>
    <row r="54" spans="2:5" hidden="1" outlineLevel="1" x14ac:dyDescent="0.25">
      <c r="B54" s="29" t="s">
        <v>70</v>
      </c>
      <c r="C54" s="7">
        <v>44323</v>
      </c>
      <c r="D54" s="8">
        <v>10</v>
      </c>
      <c r="E54" s="22" t="s">
        <v>74</v>
      </c>
    </row>
    <row r="55" spans="2:5" ht="30" hidden="1" outlineLevel="1" x14ac:dyDescent="0.25">
      <c r="B55" s="29" t="s">
        <v>72</v>
      </c>
      <c r="C55" s="7">
        <v>44323</v>
      </c>
      <c r="D55" s="8">
        <v>20</v>
      </c>
      <c r="E55" s="22" t="s">
        <v>73</v>
      </c>
    </row>
    <row r="56" spans="2:5" hidden="1" outlineLevel="1" x14ac:dyDescent="0.25">
      <c r="B56" s="29" t="s">
        <v>75</v>
      </c>
      <c r="C56" s="7">
        <v>44323</v>
      </c>
      <c r="D56" s="8">
        <v>35</v>
      </c>
      <c r="E56" s="22"/>
    </row>
    <row r="57" spans="2:5" hidden="1" outlineLevel="1" x14ac:dyDescent="0.25">
      <c r="B57" s="29" t="s">
        <v>71</v>
      </c>
      <c r="C57" s="7">
        <v>44323</v>
      </c>
      <c r="D57" s="8">
        <v>45</v>
      </c>
      <c r="E57" s="22"/>
    </row>
    <row r="58" spans="2:5" collapsed="1" x14ac:dyDescent="0.25">
      <c r="B58" s="31" t="s">
        <v>64</v>
      </c>
      <c r="C58" s="7">
        <v>44326</v>
      </c>
      <c r="D58" s="8"/>
      <c r="E58" s="22"/>
    </row>
    <row r="59" spans="2:5" ht="30" hidden="1" outlineLevel="1" x14ac:dyDescent="0.25">
      <c r="B59" s="29" t="s">
        <v>78</v>
      </c>
      <c r="C59" s="7">
        <v>44326</v>
      </c>
      <c r="D59" s="8">
        <v>70</v>
      </c>
      <c r="E59" s="22" t="s">
        <v>79</v>
      </c>
    </row>
    <row r="60" spans="2:5" ht="30" hidden="1" outlineLevel="1" x14ac:dyDescent="0.25">
      <c r="B60" s="29" t="s">
        <v>80</v>
      </c>
      <c r="C60" s="7">
        <v>44326</v>
      </c>
      <c r="D60" s="8">
        <v>30</v>
      </c>
      <c r="E60" s="22"/>
    </row>
    <row r="61" spans="2:5" hidden="1" outlineLevel="1" x14ac:dyDescent="0.25">
      <c r="B61" s="29" t="s">
        <v>47</v>
      </c>
      <c r="C61" s="7">
        <v>44326</v>
      </c>
      <c r="D61" s="8">
        <v>10</v>
      </c>
      <c r="E61" s="22"/>
    </row>
    <row r="62" spans="2:5" hidden="1" outlineLevel="1" x14ac:dyDescent="0.25">
      <c r="B62" s="29" t="s">
        <v>81</v>
      </c>
      <c r="C62" s="7">
        <v>44326</v>
      </c>
      <c r="D62" s="8">
        <v>45</v>
      </c>
      <c r="E62" s="22"/>
    </row>
    <row r="63" spans="2:5" hidden="1" outlineLevel="1" x14ac:dyDescent="0.25">
      <c r="B63" s="29" t="s">
        <v>76</v>
      </c>
      <c r="C63" s="7">
        <v>44326</v>
      </c>
      <c r="D63" s="8">
        <v>30</v>
      </c>
      <c r="E63" s="22" t="s">
        <v>77</v>
      </c>
    </row>
    <row r="64" spans="2:5" hidden="1" outlineLevel="1" x14ac:dyDescent="0.25">
      <c r="B64" s="29" t="s">
        <v>82</v>
      </c>
      <c r="C64" s="7">
        <v>44326</v>
      </c>
      <c r="D64" s="8">
        <v>50</v>
      </c>
      <c r="E64" s="22"/>
    </row>
    <row r="65" spans="2:5" hidden="1" outlineLevel="1" x14ac:dyDescent="0.25">
      <c r="B65" s="29" t="s">
        <v>83</v>
      </c>
      <c r="C65" s="7">
        <v>44326</v>
      </c>
      <c r="D65" s="8">
        <v>15</v>
      </c>
      <c r="E65" s="22"/>
    </row>
    <row r="66" spans="2:5" hidden="1" outlineLevel="1" x14ac:dyDescent="0.25">
      <c r="B66" s="29" t="s">
        <v>84</v>
      </c>
      <c r="C66" s="7">
        <v>44326</v>
      </c>
      <c r="D66" s="8">
        <v>20</v>
      </c>
      <c r="E66" s="22"/>
    </row>
    <row r="67" spans="2:5" ht="30" hidden="1" outlineLevel="1" x14ac:dyDescent="0.25">
      <c r="B67" s="29" t="s">
        <v>85</v>
      </c>
      <c r="C67" s="7">
        <v>44326</v>
      </c>
      <c r="D67" s="8">
        <v>35</v>
      </c>
      <c r="E67" s="22"/>
    </row>
    <row r="68" spans="2:5" ht="30" hidden="1" outlineLevel="1" x14ac:dyDescent="0.25">
      <c r="B68" s="29" t="s">
        <v>86</v>
      </c>
      <c r="C68" s="7">
        <v>44326</v>
      </c>
      <c r="D68" s="8">
        <v>30</v>
      </c>
      <c r="E68" s="22"/>
    </row>
    <row r="69" spans="2:5" collapsed="1" x14ac:dyDescent="0.25">
      <c r="B69" s="31" t="s">
        <v>64</v>
      </c>
      <c r="C69" s="7">
        <v>44327</v>
      </c>
      <c r="D69" s="8"/>
      <c r="E69" s="22"/>
    </row>
    <row r="70" spans="2:5" hidden="1" outlineLevel="1" x14ac:dyDescent="0.25">
      <c r="B70" s="29" t="s">
        <v>92</v>
      </c>
      <c r="C70" s="7">
        <v>44327</v>
      </c>
      <c r="D70" s="8">
        <v>45</v>
      </c>
      <c r="E70" s="22"/>
    </row>
    <row r="71" spans="2:5" hidden="1" outlineLevel="1" x14ac:dyDescent="0.25">
      <c r="B71" s="29" t="s">
        <v>87</v>
      </c>
      <c r="C71" s="7">
        <v>44327</v>
      </c>
      <c r="D71" s="8">
        <v>30</v>
      </c>
      <c r="E71" s="22" t="s">
        <v>88</v>
      </c>
    </row>
    <row r="72" spans="2:5" hidden="1" outlineLevel="1" x14ac:dyDescent="0.25">
      <c r="B72" s="29" t="s">
        <v>93</v>
      </c>
      <c r="C72" s="7">
        <v>44327</v>
      </c>
      <c r="D72" s="8">
        <v>30</v>
      </c>
      <c r="E72" s="22"/>
    </row>
    <row r="73" spans="2:5" hidden="1" outlineLevel="1" x14ac:dyDescent="0.25">
      <c r="B73" s="29" t="s">
        <v>89</v>
      </c>
      <c r="C73" s="7">
        <v>44327</v>
      </c>
      <c r="D73" s="8">
        <v>10</v>
      </c>
      <c r="E73" s="22"/>
    </row>
    <row r="74" spans="2:5" hidden="1" outlineLevel="1" x14ac:dyDescent="0.25">
      <c r="B74" s="29" t="s">
        <v>97</v>
      </c>
      <c r="C74" s="7">
        <v>44327</v>
      </c>
      <c r="D74" s="8">
        <v>15</v>
      </c>
      <c r="E74" s="22"/>
    </row>
    <row r="75" spans="2:5" hidden="1" outlineLevel="1" x14ac:dyDescent="0.25">
      <c r="B75" s="29" t="s">
        <v>91</v>
      </c>
      <c r="C75" s="7">
        <v>44327</v>
      </c>
      <c r="D75" s="8">
        <v>15</v>
      </c>
      <c r="E75" s="22"/>
    </row>
    <row r="76" spans="2:5" hidden="1" outlineLevel="1" x14ac:dyDescent="0.25">
      <c r="B76" s="29" t="s">
        <v>90</v>
      </c>
      <c r="C76" s="7">
        <v>44327</v>
      </c>
      <c r="D76" s="8">
        <v>45</v>
      </c>
      <c r="E76" s="22"/>
    </row>
    <row r="77" spans="2:5" hidden="1" outlineLevel="1" x14ac:dyDescent="0.25">
      <c r="B77" s="29" t="s">
        <v>47</v>
      </c>
      <c r="C77" s="7">
        <v>44327</v>
      </c>
      <c r="D77" s="8">
        <v>15</v>
      </c>
      <c r="E77" s="22"/>
    </row>
    <row r="78" spans="2:5" hidden="1" outlineLevel="1" x14ac:dyDescent="0.25">
      <c r="B78" s="29" t="s">
        <v>94</v>
      </c>
      <c r="C78" s="7">
        <v>44327</v>
      </c>
      <c r="D78" s="8">
        <v>70</v>
      </c>
      <c r="E78" s="22"/>
    </row>
    <row r="79" spans="2:5" hidden="1" outlineLevel="1" x14ac:dyDescent="0.25">
      <c r="B79" s="29" t="s">
        <v>96</v>
      </c>
      <c r="C79" s="7">
        <v>44327</v>
      </c>
      <c r="D79" s="8">
        <v>25</v>
      </c>
      <c r="E79" s="22"/>
    </row>
    <row r="80" spans="2:5" hidden="1" outlineLevel="1" x14ac:dyDescent="0.25">
      <c r="B80" s="29" t="s">
        <v>95</v>
      </c>
      <c r="C80" s="7">
        <v>44327</v>
      </c>
      <c r="D80" s="8">
        <v>20</v>
      </c>
      <c r="E80" s="22"/>
    </row>
    <row r="81" spans="2:5" collapsed="1" x14ac:dyDescent="0.25">
      <c r="B81" s="31" t="s">
        <v>64</v>
      </c>
      <c r="C81" s="7">
        <v>44333</v>
      </c>
      <c r="D81" s="8"/>
      <c r="E81" s="22"/>
    </row>
    <row r="82" spans="2:5" hidden="1" outlineLevel="1" x14ac:dyDescent="0.25">
      <c r="B82" s="29" t="s">
        <v>109</v>
      </c>
      <c r="C82" s="7">
        <v>44333</v>
      </c>
      <c r="D82" s="8">
        <v>45</v>
      </c>
      <c r="E82" s="22"/>
    </row>
    <row r="83" spans="2:5" hidden="1" outlineLevel="1" x14ac:dyDescent="0.25">
      <c r="B83" s="29" t="s">
        <v>110</v>
      </c>
      <c r="C83" s="7">
        <v>44333</v>
      </c>
      <c r="D83" s="8">
        <v>40</v>
      </c>
      <c r="E83" s="22" t="s">
        <v>98</v>
      </c>
    </row>
    <row r="84" spans="2:5" ht="30" hidden="1" outlineLevel="1" x14ac:dyDescent="0.25">
      <c r="B84" s="29" t="s">
        <v>99</v>
      </c>
      <c r="C84" s="7">
        <v>44333</v>
      </c>
      <c r="D84" s="8">
        <v>60</v>
      </c>
      <c r="E84" s="22" t="s">
        <v>100</v>
      </c>
    </row>
    <row r="85" spans="2:5" hidden="1" outlineLevel="1" x14ac:dyDescent="0.25">
      <c r="B85" s="29" t="s">
        <v>101</v>
      </c>
      <c r="C85" s="7">
        <v>44333</v>
      </c>
      <c r="D85" s="8">
        <v>15</v>
      </c>
      <c r="E85" s="22"/>
    </row>
    <row r="86" spans="2:5" hidden="1" outlineLevel="1" x14ac:dyDescent="0.25">
      <c r="B86" s="29" t="s">
        <v>102</v>
      </c>
      <c r="C86" s="7">
        <v>44333</v>
      </c>
      <c r="D86" s="8">
        <v>70</v>
      </c>
      <c r="E86" s="22" t="s">
        <v>103</v>
      </c>
    </row>
    <row r="87" spans="2:5" ht="30" hidden="1" outlineLevel="1" x14ac:dyDescent="0.25">
      <c r="B87" s="29" t="s">
        <v>105</v>
      </c>
      <c r="C87" s="7">
        <v>44333</v>
      </c>
      <c r="D87" s="8">
        <v>15</v>
      </c>
      <c r="E87" s="22" t="s">
        <v>106</v>
      </c>
    </row>
    <row r="88" spans="2:5" hidden="1" outlineLevel="1" x14ac:dyDescent="0.25">
      <c r="B88" s="29" t="s">
        <v>104</v>
      </c>
      <c r="C88" s="7">
        <v>44333</v>
      </c>
      <c r="D88" s="8">
        <v>25</v>
      </c>
      <c r="E88" s="22"/>
    </row>
    <row r="89" spans="2:5" hidden="1" outlineLevel="1" x14ac:dyDescent="0.25">
      <c r="B89" s="29" t="s">
        <v>107</v>
      </c>
      <c r="C89" s="7">
        <v>44333</v>
      </c>
      <c r="D89" s="8">
        <v>45</v>
      </c>
      <c r="E89" s="22"/>
    </row>
    <row r="90" spans="2:5" ht="30" hidden="1" outlineLevel="1" x14ac:dyDescent="0.25">
      <c r="B90" s="29" t="s">
        <v>108</v>
      </c>
      <c r="C90" s="7">
        <v>44333</v>
      </c>
      <c r="D90" s="8">
        <v>10</v>
      </c>
      <c r="E90" s="22"/>
    </row>
    <row r="91" spans="2:5" collapsed="1" x14ac:dyDescent="0.25">
      <c r="B91" s="31" t="s">
        <v>64</v>
      </c>
      <c r="C91" s="7">
        <v>44334</v>
      </c>
      <c r="D91" s="8"/>
      <c r="E91" s="22"/>
    </row>
    <row r="92" spans="2:5" hidden="1" outlineLevel="1" x14ac:dyDescent="0.25">
      <c r="B92" s="29" t="s">
        <v>112</v>
      </c>
      <c r="C92" s="7">
        <v>44334</v>
      </c>
      <c r="D92" s="8">
        <v>30</v>
      </c>
      <c r="E92" s="22"/>
    </row>
    <row r="93" spans="2:5" hidden="1" outlineLevel="1" x14ac:dyDescent="0.25">
      <c r="B93" s="29" t="s">
        <v>113</v>
      </c>
      <c r="C93" s="7">
        <v>44334</v>
      </c>
      <c r="D93" s="8">
        <v>20</v>
      </c>
      <c r="E93" s="22"/>
    </row>
    <row r="94" spans="2:5" hidden="1" outlineLevel="1" x14ac:dyDescent="0.25">
      <c r="B94" s="29" t="s">
        <v>111</v>
      </c>
      <c r="C94" s="7">
        <v>44334</v>
      </c>
      <c r="D94" s="8">
        <v>40</v>
      </c>
      <c r="E94" s="22"/>
    </row>
    <row r="95" spans="2:5" hidden="1" outlineLevel="1" x14ac:dyDescent="0.25">
      <c r="B95" s="29" t="s">
        <v>117</v>
      </c>
      <c r="C95" s="7">
        <v>44334</v>
      </c>
      <c r="D95" s="8">
        <v>25</v>
      </c>
      <c r="E95" s="22" t="s">
        <v>118</v>
      </c>
    </row>
    <row r="96" spans="2:5" hidden="1" outlineLevel="1" x14ac:dyDescent="0.25">
      <c r="B96" s="29" t="s">
        <v>114</v>
      </c>
      <c r="C96" s="7">
        <v>44334</v>
      </c>
      <c r="D96" s="8">
        <v>45</v>
      </c>
      <c r="E96" s="22"/>
    </row>
    <row r="97" spans="2:5" hidden="1" outlineLevel="1" x14ac:dyDescent="0.25">
      <c r="B97" s="29" t="s">
        <v>115</v>
      </c>
      <c r="C97" s="7">
        <v>44334</v>
      </c>
      <c r="D97" s="8">
        <v>10</v>
      </c>
      <c r="E97" s="22"/>
    </row>
    <row r="98" spans="2:5" hidden="1" outlineLevel="1" x14ac:dyDescent="0.25">
      <c r="B98" s="29" t="s">
        <v>116</v>
      </c>
      <c r="C98" s="7">
        <v>44334</v>
      </c>
      <c r="D98" s="8">
        <v>30</v>
      </c>
      <c r="E98" s="22"/>
    </row>
    <row r="99" spans="2:5" hidden="1" outlineLevel="1" x14ac:dyDescent="0.25">
      <c r="B99" s="29" t="s">
        <v>121</v>
      </c>
      <c r="C99" s="7">
        <v>44334</v>
      </c>
      <c r="D99" s="8">
        <v>30</v>
      </c>
      <c r="E99" s="22"/>
    </row>
    <row r="100" spans="2:5" hidden="1" outlineLevel="1" x14ac:dyDescent="0.25">
      <c r="B100" s="29" t="s">
        <v>119</v>
      </c>
      <c r="C100" s="7">
        <v>44334</v>
      </c>
      <c r="D100" s="8">
        <v>45</v>
      </c>
      <c r="E100" s="22"/>
    </row>
    <row r="101" spans="2:5" hidden="1" outlineLevel="1" x14ac:dyDescent="0.25">
      <c r="B101" s="29" t="s">
        <v>120</v>
      </c>
      <c r="C101" s="7">
        <v>44334</v>
      </c>
      <c r="D101" s="8">
        <v>20</v>
      </c>
      <c r="E101" s="22"/>
    </row>
    <row r="102" spans="2:5" hidden="1" outlineLevel="1" x14ac:dyDescent="0.25">
      <c r="B102" s="29" t="s">
        <v>122</v>
      </c>
      <c r="C102" s="7">
        <v>44334</v>
      </c>
      <c r="D102" s="8">
        <v>30</v>
      </c>
      <c r="E102" s="22" t="s">
        <v>123</v>
      </c>
    </row>
    <row r="103" spans="2:5" collapsed="1" x14ac:dyDescent="0.25">
      <c r="B103" s="31" t="s">
        <v>64</v>
      </c>
      <c r="C103" s="7">
        <v>44336</v>
      </c>
      <c r="D103" s="8"/>
      <c r="E103" s="22"/>
    </row>
    <row r="104" spans="2:5" hidden="1" outlineLevel="1" x14ac:dyDescent="0.25">
      <c r="B104" s="29" t="s">
        <v>125</v>
      </c>
      <c r="C104" s="7">
        <v>44336</v>
      </c>
      <c r="D104" s="8">
        <v>20</v>
      </c>
      <c r="E104" s="22" t="s">
        <v>126</v>
      </c>
    </row>
    <row r="105" spans="2:5" hidden="1" outlineLevel="1" x14ac:dyDescent="0.25">
      <c r="B105" s="29" t="s">
        <v>124</v>
      </c>
      <c r="C105" s="7">
        <v>44336</v>
      </c>
      <c r="D105" s="8">
        <v>45</v>
      </c>
      <c r="E105" s="22"/>
    </row>
    <row r="106" spans="2:5" hidden="1" outlineLevel="1" x14ac:dyDescent="0.25">
      <c r="B106" s="29" t="s">
        <v>130</v>
      </c>
      <c r="C106" s="7">
        <v>44336</v>
      </c>
      <c r="D106" s="8">
        <v>35</v>
      </c>
      <c r="E106" s="22"/>
    </row>
    <row r="107" spans="2:5" hidden="1" outlineLevel="1" x14ac:dyDescent="0.25">
      <c r="B107" s="29" t="s">
        <v>131</v>
      </c>
      <c r="C107" s="7">
        <v>44336</v>
      </c>
      <c r="D107" s="8">
        <v>35</v>
      </c>
      <c r="E107" s="22" t="s">
        <v>132</v>
      </c>
    </row>
    <row r="108" spans="2:5" hidden="1" outlineLevel="1" x14ac:dyDescent="0.25">
      <c r="B108" s="29" t="s">
        <v>133</v>
      </c>
      <c r="C108" s="7">
        <v>44336</v>
      </c>
      <c r="D108" s="8">
        <v>20</v>
      </c>
      <c r="E108" s="22"/>
    </row>
    <row r="109" spans="2:5" hidden="1" outlineLevel="1" x14ac:dyDescent="0.25">
      <c r="B109" s="29" t="s">
        <v>129</v>
      </c>
      <c r="C109" s="7">
        <v>44336</v>
      </c>
      <c r="D109" s="8">
        <v>20</v>
      </c>
      <c r="E109" s="22"/>
    </row>
    <row r="110" spans="2:5" hidden="1" outlineLevel="1" x14ac:dyDescent="0.25">
      <c r="B110" s="29" t="s">
        <v>127</v>
      </c>
      <c r="C110" s="7">
        <v>44336</v>
      </c>
      <c r="D110" s="8">
        <v>10</v>
      </c>
      <c r="E110" s="22"/>
    </row>
    <row r="111" spans="2:5" hidden="1" outlineLevel="1" x14ac:dyDescent="0.25">
      <c r="B111" s="29" t="s">
        <v>128</v>
      </c>
      <c r="C111" s="7">
        <v>44336</v>
      </c>
      <c r="D111" s="8">
        <v>35</v>
      </c>
      <c r="E111" s="22"/>
    </row>
    <row r="112" spans="2:5" hidden="1" outlineLevel="1" x14ac:dyDescent="0.25">
      <c r="B112" s="29" t="s">
        <v>136</v>
      </c>
      <c r="C112" s="7">
        <v>44336</v>
      </c>
      <c r="D112" s="8">
        <v>20</v>
      </c>
      <c r="E112" s="22"/>
    </row>
    <row r="113" spans="2:5" hidden="1" outlineLevel="1" x14ac:dyDescent="0.25">
      <c r="B113" s="29" t="s">
        <v>141</v>
      </c>
      <c r="C113" s="7">
        <v>44336</v>
      </c>
      <c r="D113" s="8">
        <v>30</v>
      </c>
      <c r="E113" s="22"/>
    </row>
    <row r="114" spans="2:5" hidden="1" outlineLevel="1" x14ac:dyDescent="0.25">
      <c r="B114" s="29" t="s">
        <v>144</v>
      </c>
      <c r="C114" s="7">
        <v>44336</v>
      </c>
      <c r="D114" s="8">
        <v>35</v>
      </c>
      <c r="E114" s="22"/>
    </row>
    <row r="115" spans="2:5" ht="30" hidden="1" outlineLevel="1" x14ac:dyDescent="0.25">
      <c r="B115" s="29" t="s">
        <v>148</v>
      </c>
      <c r="C115" s="7">
        <v>44336</v>
      </c>
      <c r="D115" s="8">
        <v>25</v>
      </c>
      <c r="E115" s="22" t="s">
        <v>145</v>
      </c>
    </row>
    <row r="116" spans="2:5" ht="30" hidden="1" outlineLevel="1" x14ac:dyDescent="0.25">
      <c r="B116" s="31" t="s">
        <v>150</v>
      </c>
      <c r="C116" s="7">
        <v>44336</v>
      </c>
      <c r="D116" s="8">
        <v>25</v>
      </c>
      <c r="E116" s="22"/>
    </row>
    <row r="117" spans="2:5" collapsed="1" x14ac:dyDescent="0.25">
      <c r="B117" s="31" t="s">
        <v>64</v>
      </c>
      <c r="C117" s="7">
        <v>44337</v>
      </c>
      <c r="D117" s="8"/>
      <c r="E117" s="22"/>
    </row>
    <row r="118" spans="2:5" hidden="1" outlineLevel="1" x14ac:dyDescent="0.25">
      <c r="B118" s="29" t="s">
        <v>134</v>
      </c>
      <c r="C118" s="7">
        <v>44337</v>
      </c>
      <c r="D118" s="8">
        <v>20</v>
      </c>
      <c r="E118" s="22"/>
    </row>
    <row r="119" spans="2:5" ht="30" hidden="1" outlineLevel="1" x14ac:dyDescent="0.25">
      <c r="B119" s="31" t="s">
        <v>149</v>
      </c>
      <c r="C119" s="7">
        <v>44337</v>
      </c>
      <c r="D119" s="8">
        <v>25</v>
      </c>
      <c r="E119" s="22" t="s">
        <v>135</v>
      </c>
    </row>
    <row r="120" spans="2:5" hidden="1" outlineLevel="1" x14ac:dyDescent="0.25">
      <c r="B120" s="29" t="s">
        <v>140</v>
      </c>
      <c r="C120" s="7">
        <v>44337</v>
      </c>
      <c r="D120" s="8">
        <v>30</v>
      </c>
      <c r="E120" s="22"/>
    </row>
    <row r="121" spans="2:5" hidden="1" outlineLevel="1" x14ac:dyDescent="0.25">
      <c r="B121" s="29" t="s">
        <v>137</v>
      </c>
      <c r="C121" s="7">
        <v>44337</v>
      </c>
      <c r="D121" s="8">
        <v>30</v>
      </c>
      <c r="E121" s="22" t="s">
        <v>138</v>
      </c>
    </row>
    <row r="122" spans="2:5" ht="30" hidden="1" outlineLevel="1" x14ac:dyDescent="0.25">
      <c r="B122" s="29" t="s">
        <v>142</v>
      </c>
      <c r="C122" s="7">
        <v>44337</v>
      </c>
      <c r="D122" s="8">
        <v>25</v>
      </c>
      <c r="E122" s="22" t="s">
        <v>143</v>
      </c>
    </row>
    <row r="123" spans="2:5" hidden="1" outlineLevel="1" x14ac:dyDescent="0.25">
      <c r="B123" s="29" t="s">
        <v>147</v>
      </c>
      <c r="C123" s="7">
        <v>44337</v>
      </c>
      <c r="D123" s="8">
        <v>10</v>
      </c>
      <c r="E123" s="22"/>
    </row>
    <row r="124" spans="2:5" hidden="1" outlineLevel="1" x14ac:dyDescent="0.25">
      <c r="B124" s="29" t="s">
        <v>139</v>
      </c>
      <c r="C124" s="7">
        <v>44337</v>
      </c>
      <c r="D124" s="8">
        <v>30</v>
      </c>
      <c r="E124" s="22" t="s">
        <v>146</v>
      </c>
    </row>
    <row r="125" spans="2:5" collapsed="1" x14ac:dyDescent="0.25">
      <c r="B125" s="31" t="s">
        <v>64</v>
      </c>
      <c r="C125" s="7">
        <v>44341</v>
      </c>
      <c r="D125" s="8"/>
      <c r="E125" s="22"/>
    </row>
    <row r="126" spans="2:5" hidden="1" outlineLevel="1" x14ac:dyDescent="0.25">
      <c r="B126" s="29" t="s">
        <v>151</v>
      </c>
      <c r="C126" s="7">
        <v>44341</v>
      </c>
      <c r="D126" s="8">
        <v>20</v>
      </c>
      <c r="E126" s="22" t="s">
        <v>152</v>
      </c>
    </row>
    <row r="127" spans="2:5" ht="30" hidden="1" outlineLevel="1" x14ac:dyDescent="0.25">
      <c r="B127" s="29" t="s">
        <v>153</v>
      </c>
      <c r="C127" s="7">
        <v>44341</v>
      </c>
      <c r="D127" s="8">
        <v>20</v>
      </c>
      <c r="E127" s="22" t="s">
        <v>154</v>
      </c>
    </row>
    <row r="128" spans="2:5" hidden="1" outlineLevel="1" x14ac:dyDescent="0.25">
      <c r="B128" s="29" t="s">
        <v>155</v>
      </c>
      <c r="C128" s="7">
        <v>44341</v>
      </c>
      <c r="D128" s="8">
        <v>50</v>
      </c>
      <c r="E128" s="22"/>
    </row>
    <row r="129" spans="2:5" ht="30" hidden="1" outlineLevel="1" x14ac:dyDescent="0.25">
      <c r="B129" s="29" t="s">
        <v>156</v>
      </c>
      <c r="C129" s="7">
        <v>44341</v>
      </c>
      <c r="D129" s="8">
        <v>20</v>
      </c>
      <c r="E129" s="22" t="s">
        <v>157</v>
      </c>
    </row>
    <row r="130" spans="2:5" ht="30" hidden="1" outlineLevel="1" x14ac:dyDescent="0.25">
      <c r="B130" s="29" t="s">
        <v>167</v>
      </c>
      <c r="C130" s="7">
        <v>44341</v>
      </c>
      <c r="D130" s="8">
        <v>45</v>
      </c>
      <c r="E130" s="22"/>
    </row>
    <row r="131" spans="2:5" ht="30" hidden="1" outlineLevel="1" x14ac:dyDescent="0.25">
      <c r="B131" s="29" t="s">
        <v>159</v>
      </c>
      <c r="C131" s="7">
        <v>44341</v>
      </c>
      <c r="D131" s="8">
        <v>50</v>
      </c>
      <c r="E131" s="22" t="s">
        <v>161</v>
      </c>
    </row>
    <row r="132" spans="2:5" hidden="1" outlineLevel="1" x14ac:dyDescent="0.25">
      <c r="B132" s="29" t="s">
        <v>160</v>
      </c>
      <c r="C132" s="7">
        <v>44341</v>
      </c>
      <c r="D132" s="8">
        <v>30</v>
      </c>
      <c r="E132" s="22"/>
    </row>
    <row r="133" spans="2:5" hidden="1" outlineLevel="1" x14ac:dyDescent="0.25">
      <c r="B133" s="29" t="s">
        <v>158</v>
      </c>
      <c r="C133" s="7">
        <v>44341</v>
      </c>
      <c r="D133" s="8">
        <v>20</v>
      </c>
      <c r="E133" s="22"/>
    </row>
    <row r="134" spans="2:5" hidden="1" outlineLevel="1" x14ac:dyDescent="0.25">
      <c r="B134" s="29" t="s">
        <v>166</v>
      </c>
      <c r="C134" s="7">
        <v>44341</v>
      </c>
      <c r="D134" s="8">
        <v>45</v>
      </c>
      <c r="E134" s="22"/>
    </row>
    <row r="135" spans="2:5" collapsed="1" x14ac:dyDescent="0.25">
      <c r="B135" s="31" t="s">
        <v>64</v>
      </c>
      <c r="C135" s="7">
        <v>44343</v>
      </c>
      <c r="D135" s="8"/>
      <c r="E135" s="22"/>
    </row>
    <row r="136" spans="2:5" hidden="1" outlineLevel="1" x14ac:dyDescent="0.25">
      <c r="B136" s="29" t="s">
        <v>162</v>
      </c>
      <c r="C136" s="7">
        <v>44343</v>
      </c>
      <c r="D136" s="8">
        <v>30</v>
      </c>
      <c r="E136" s="22"/>
    </row>
    <row r="137" spans="2:5" hidden="1" outlineLevel="1" x14ac:dyDescent="0.25">
      <c r="B137" s="29" t="s">
        <v>163</v>
      </c>
      <c r="C137" s="7">
        <v>44343</v>
      </c>
      <c r="D137" s="8">
        <v>45</v>
      </c>
      <c r="E137" s="22"/>
    </row>
    <row r="138" spans="2:5" ht="30" hidden="1" outlineLevel="1" x14ac:dyDescent="0.25">
      <c r="B138" s="29" t="s">
        <v>164</v>
      </c>
      <c r="C138" s="7">
        <v>44343</v>
      </c>
      <c r="D138" s="8">
        <v>45</v>
      </c>
      <c r="E138" s="22"/>
    </row>
    <row r="139" spans="2:5" hidden="1" outlineLevel="1" x14ac:dyDescent="0.25">
      <c r="B139" s="29" t="s">
        <v>165</v>
      </c>
      <c r="C139" s="7">
        <v>44343</v>
      </c>
      <c r="D139" s="8">
        <v>45</v>
      </c>
      <c r="E139" s="22" t="s">
        <v>168</v>
      </c>
    </row>
    <row r="140" spans="2:5" collapsed="1" x14ac:dyDescent="0.25">
      <c r="B140" s="31" t="s">
        <v>64</v>
      </c>
      <c r="C140" s="7">
        <v>44344</v>
      </c>
      <c r="D140" s="8"/>
      <c r="E140" s="22"/>
    </row>
    <row r="141" spans="2:5" ht="30" hidden="1" outlineLevel="1" x14ac:dyDescent="0.25">
      <c r="B141" s="29" t="s">
        <v>169</v>
      </c>
      <c r="C141" s="7">
        <v>44344</v>
      </c>
      <c r="D141" s="8">
        <v>35</v>
      </c>
      <c r="E141" s="22" t="s">
        <v>170</v>
      </c>
    </row>
    <row r="142" spans="2:5" hidden="1" outlineLevel="1" x14ac:dyDescent="0.25">
      <c r="B142" s="29" t="s">
        <v>171</v>
      </c>
      <c r="C142" s="7">
        <v>44344</v>
      </c>
      <c r="D142" s="8">
        <v>25</v>
      </c>
      <c r="E142" s="22" t="s">
        <v>176</v>
      </c>
    </row>
    <row r="143" spans="2:5" ht="30" hidden="1" outlineLevel="1" x14ac:dyDescent="0.25">
      <c r="B143" s="29" t="s">
        <v>172</v>
      </c>
      <c r="C143" s="7">
        <v>44344</v>
      </c>
      <c r="D143" s="8">
        <v>25</v>
      </c>
      <c r="E143" s="22" t="s">
        <v>180</v>
      </c>
    </row>
    <row r="144" spans="2:5" hidden="1" outlineLevel="1" x14ac:dyDescent="0.25">
      <c r="B144" s="29" t="s">
        <v>173</v>
      </c>
      <c r="C144" s="7">
        <v>44344</v>
      </c>
      <c r="D144" s="8">
        <v>35</v>
      </c>
      <c r="E144" s="22" t="s">
        <v>177</v>
      </c>
    </row>
    <row r="145" spans="2:5" hidden="1" outlineLevel="1" x14ac:dyDescent="0.25">
      <c r="B145" s="29" t="s">
        <v>174</v>
      </c>
      <c r="C145" s="7">
        <v>44344</v>
      </c>
      <c r="D145" s="8">
        <v>25</v>
      </c>
      <c r="E145" s="22" t="s">
        <v>179</v>
      </c>
    </row>
    <row r="146" spans="2:5" hidden="1" outlineLevel="1" x14ac:dyDescent="0.25">
      <c r="B146" s="29" t="s">
        <v>175</v>
      </c>
      <c r="C146" s="7">
        <v>44344</v>
      </c>
      <c r="D146" s="8">
        <v>25</v>
      </c>
      <c r="E146" s="22" t="s">
        <v>178</v>
      </c>
    </row>
    <row r="147" spans="2:5" collapsed="1" x14ac:dyDescent="0.25">
      <c r="B147" s="31" t="s">
        <v>64</v>
      </c>
      <c r="C147" s="7">
        <v>44347</v>
      </c>
      <c r="D147" s="8"/>
      <c r="E147" s="22"/>
    </row>
    <row r="148" spans="2:5" hidden="1" outlineLevel="1" x14ac:dyDescent="0.25">
      <c r="B148" s="29" t="s">
        <v>181</v>
      </c>
      <c r="C148" s="7">
        <v>44347</v>
      </c>
      <c r="D148" s="8">
        <v>20</v>
      </c>
      <c r="E148" s="22"/>
    </row>
    <row r="149" spans="2:5" ht="30" hidden="1" outlineLevel="1" x14ac:dyDescent="0.25">
      <c r="B149" s="29" t="s">
        <v>182</v>
      </c>
      <c r="C149" s="7">
        <v>44347</v>
      </c>
      <c r="D149" s="8">
        <v>20</v>
      </c>
      <c r="E149" s="22"/>
    </row>
    <row r="150" spans="2:5" hidden="1" outlineLevel="1" x14ac:dyDescent="0.25">
      <c r="B150" s="29" t="s">
        <v>183</v>
      </c>
      <c r="C150" s="7">
        <v>44347</v>
      </c>
      <c r="D150" s="8">
        <v>45</v>
      </c>
      <c r="E150" s="22"/>
    </row>
    <row r="151" spans="2:5" hidden="1" outlineLevel="1" x14ac:dyDescent="0.25">
      <c r="B151" s="29" t="s">
        <v>184</v>
      </c>
      <c r="C151" s="7">
        <v>44347</v>
      </c>
      <c r="D151" s="8">
        <v>10</v>
      </c>
      <c r="E151" s="22"/>
    </row>
    <row r="152" spans="2:5" ht="45" hidden="1" outlineLevel="1" x14ac:dyDescent="0.25">
      <c r="B152" s="29" t="s">
        <v>185</v>
      </c>
      <c r="C152" s="7">
        <v>44347</v>
      </c>
      <c r="D152" s="8">
        <v>20</v>
      </c>
      <c r="E152" s="22" t="s">
        <v>187</v>
      </c>
    </row>
    <row r="153" spans="2:5" ht="30" hidden="1" outlineLevel="1" x14ac:dyDescent="0.25">
      <c r="B153" s="29" t="s">
        <v>186</v>
      </c>
      <c r="C153" s="7">
        <v>44347</v>
      </c>
      <c r="D153" s="8">
        <v>25</v>
      </c>
      <c r="E153" s="22"/>
    </row>
    <row r="154" spans="2:5" ht="30" hidden="1" outlineLevel="1" x14ac:dyDescent="0.25">
      <c r="B154" s="29" t="s">
        <v>192</v>
      </c>
      <c r="C154" s="7">
        <v>44347</v>
      </c>
      <c r="D154" s="8">
        <v>30</v>
      </c>
      <c r="E154" s="22"/>
    </row>
    <row r="155" spans="2:5" hidden="1" outlineLevel="1" x14ac:dyDescent="0.25">
      <c r="B155" s="29" t="s">
        <v>188</v>
      </c>
      <c r="C155" s="7">
        <v>44347</v>
      </c>
      <c r="D155" s="8">
        <v>10</v>
      </c>
      <c r="E155" s="22"/>
    </row>
    <row r="156" spans="2:5" hidden="1" outlineLevel="1" x14ac:dyDescent="0.25">
      <c r="B156" s="29" t="s">
        <v>189</v>
      </c>
      <c r="C156" s="7">
        <v>44347</v>
      </c>
      <c r="D156" s="8">
        <v>10</v>
      </c>
      <c r="E156" s="22"/>
    </row>
    <row r="157" spans="2:5" ht="30" hidden="1" outlineLevel="1" x14ac:dyDescent="0.25">
      <c r="B157" s="29" t="s">
        <v>191</v>
      </c>
      <c r="C157" s="7">
        <v>44347</v>
      </c>
      <c r="D157" s="8">
        <v>25</v>
      </c>
      <c r="E157" s="22"/>
    </row>
    <row r="158" spans="2:5" hidden="1" outlineLevel="1" x14ac:dyDescent="0.25">
      <c r="B158" s="29" t="s">
        <v>190</v>
      </c>
      <c r="C158" s="7">
        <v>44347</v>
      </c>
      <c r="D158" s="8">
        <v>20</v>
      </c>
      <c r="E158" s="22"/>
    </row>
    <row r="159" spans="2:5" hidden="1" outlineLevel="1" x14ac:dyDescent="0.25">
      <c r="B159" s="29" t="s">
        <v>193</v>
      </c>
      <c r="C159" s="7">
        <v>44347</v>
      </c>
      <c r="D159" s="8">
        <v>45</v>
      </c>
      <c r="E159" s="22" t="s">
        <v>195</v>
      </c>
    </row>
    <row r="160" spans="2:5" hidden="1" outlineLevel="1" x14ac:dyDescent="0.25">
      <c r="B160" s="29" t="s">
        <v>197</v>
      </c>
      <c r="C160" s="7">
        <v>44347</v>
      </c>
      <c r="D160" s="8">
        <v>30</v>
      </c>
      <c r="E160" s="22"/>
    </row>
    <row r="161" spans="2:5" ht="30" hidden="1" outlineLevel="1" x14ac:dyDescent="0.25">
      <c r="B161" s="29" t="s">
        <v>196</v>
      </c>
      <c r="C161" s="7">
        <v>44347</v>
      </c>
      <c r="D161" s="8">
        <v>30</v>
      </c>
      <c r="E161" s="22"/>
    </row>
    <row r="162" spans="2:5" hidden="1" outlineLevel="1" x14ac:dyDescent="0.25">
      <c r="B162" s="29" t="s">
        <v>194</v>
      </c>
      <c r="C162" s="7">
        <v>44347</v>
      </c>
      <c r="D162" s="8">
        <v>20</v>
      </c>
      <c r="E162" s="22"/>
    </row>
    <row r="163" spans="2:5" collapsed="1" x14ac:dyDescent="0.25">
      <c r="B163" s="31" t="s">
        <v>64</v>
      </c>
      <c r="C163" s="7">
        <v>44348</v>
      </c>
      <c r="D163" s="8"/>
      <c r="E163" s="22"/>
    </row>
    <row r="164" spans="2:5" hidden="1" outlineLevel="1" x14ac:dyDescent="0.25">
      <c r="B164" s="29" t="s">
        <v>198</v>
      </c>
      <c r="C164" s="7">
        <v>44348</v>
      </c>
      <c r="D164" s="8">
        <v>45</v>
      </c>
      <c r="E164" s="22"/>
    </row>
    <row r="165" spans="2:5" hidden="1" outlineLevel="1" x14ac:dyDescent="0.25">
      <c r="B165" s="29" t="s">
        <v>199</v>
      </c>
      <c r="C165" s="7">
        <v>44348</v>
      </c>
      <c r="D165" s="8">
        <v>40</v>
      </c>
      <c r="E165" s="22"/>
    </row>
    <row r="166" spans="2:5" hidden="1" outlineLevel="1" x14ac:dyDescent="0.25">
      <c r="B166" s="29" t="s">
        <v>200</v>
      </c>
      <c r="C166" s="7">
        <v>44348</v>
      </c>
      <c r="D166" s="8">
        <v>40</v>
      </c>
      <c r="E166" s="22"/>
    </row>
    <row r="167" spans="2:5" ht="30" hidden="1" outlineLevel="1" x14ac:dyDescent="0.25">
      <c r="B167" s="29" t="s">
        <v>201</v>
      </c>
      <c r="C167" s="7">
        <v>44348</v>
      </c>
      <c r="D167" s="8">
        <v>25</v>
      </c>
      <c r="E167" s="22"/>
    </row>
    <row r="168" spans="2:5" hidden="1" outlineLevel="1" x14ac:dyDescent="0.25">
      <c r="B168" s="29" t="s">
        <v>158</v>
      </c>
      <c r="C168" s="7">
        <v>44348</v>
      </c>
      <c r="D168" s="8">
        <v>45</v>
      </c>
      <c r="E168" s="22"/>
    </row>
    <row r="169" spans="2:5" hidden="1" outlineLevel="1" x14ac:dyDescent="0.25">
      <c r="B169" s="29" t="s">
        <v>202</v>
      </c>
      <c r="C169" s="7">
        <v>44348</v>
      </c>
      <c r="D169" s="8">
        <v>15</v>
      </c>
      <c r="E169" s="22"/>
    </row>
    <row r="170" spans="2:5" hidden="1" outlineLevel="1" x14ac:dyDescent="0.25">
      <c r="B170" s="29" t="s">
        <v>203</v>
      </c>
      <c r="C170" s="7">
        <v>44348</v>
      </c>
      <c r="D170" s="8">
        <v>60</v>
      </c>
      <c r="E170" s="22"/>
    </row>
    <row r="171" spans="2:5" hidden="1" outlineLevel="1" x14ac:dyDescent="0.25">
      <c r="B171" s="29" t="s">
        <v>204</v>
      </c>
      <c r="C171" s="7">
        <v>44348</v>
      </c>
      <c r="D171" s="8">
        <v>15</v>
      </c>
      <c r="E171" s="22"/>
    </row>
    <row r="172" spans="2:5" collapsed="1" x14ac:dyDescent="0.25">
      <c r="B172" s="31" t="s">
        <v>64</v>
      </c>
      <c r="C172" s="7">
        <v>44350</v>
      </c>
      <c r="D172" s="8"/>
      <c r="E172" s="22"/>
    </row>
    <row r="173" spans="2:5" hidden="1" outlineLevel="1" x14ac:dyDescent="0.25">
      <c r="B173" s="29" t="s">
        <v>205</v>
      </c>
      <c r="C173" s="7">
        <v>44350</v>
      </c>
      <c r="D173" s="8">
        <v>30</v>
      </c>
      <c r="E173" s="22"/>
    </row>
    <row r="174" spans="2:5" ht="45" hidden="1" outlineLevel="1" x14ac:dyDescent="0.25">
      <c r="B174" s="29" t="s">
        <v>206</v>
      </c>
      <c r="C174" s="7">
        <v>44350</v>
      </c>
      <c r="D174" s="8">
        <v>45</v>
      </c>
      <c r="E174" s="22"/>
    </row>
    <row r="175" spans="2:5" hidden="1" outlineLevel="1" x14ac:dyDescent="0.25">
      <c r="B175" s="29" t="s">
        <v>208</v>
      </c>
      <c r="C175" s="7">
        <v>44350</v>
      </c>
      <c r="D175" s="8">
        <v>30</v>
      </c>
      <c r="E175" s="22"/>
    </row>
    <row r="176" spans="2:5" hidden="1" outlineLevel="1" x14ac:dyDescent="0.25">
      <c r="B176" s="29" t="s">
        <v>209</v>
      </c>
      <c r="C176" s="7">
        <v>44350</v>
      </c>
      <c r="D176" s="8">
        <v>30</v>
      </c>
      <c r="E176" s="22"/>
    </row>
    <row r="177" spans="2:5" hidden="1" outlineLevel="1" x14ac:dyDescent="0.25">
      <c r="B177" s="29" t="s">
        <v>210</v>
      </c>
      <c r="C177" s="7">
        <v>44350</v>
      </c>
      <c r="D177" s="8">
        <v>30</v>
      </c>
      <c r="E177" s="22"/>
    </row>
    <row r="178" spans="2:5" hidden="1" outlineLevel="1" x14ac:dyDescent="0.25">
      <c r="B178" s="29" t="s">
        <v>211</v>
      </c>
      <c r="C178" s="7">
        <v>44350</v>
      </c>
      <c r="D178" s="8">
        <v>70</v>
      </c>
      <c r="E178" s="22"/>
    </row>
    <row r="179" spans="2:5" hidden="1" outlineLevel="1" x14ac:dyDescent="0.25">
      <c r="B179" s="29" t="s">
        <v>213</v>
      </c>
      <c r="C179" s="7">
        <v>44350</v>
      </c>
      <c r="D179" s="8">
        <v>30</v>
      </c>
      <c r="E179" s="22"/>
    </row>
    <row r="180" spans="2:5" hidden="1" outlineLevel="1" x14ac:dyDescent="0.25">
      <c r="B180" s="29" t="s">
        <v>212</v>
      </c>
      <c r="C180" s="7">
        <v>44350</v>
      </c>
      <c r="D180" s="8">
        <v>45</v>
      </c>
      <c r="E180" s="22"/>
    </row>
    <row r="181" spans="2:5" collapsed="1" x14ac:dyDescent="0.25">
      <c r="B181" s="31" t="s">
        <v>64</v>
      </c>
      <c r="C181" s="7">
        <v>44351</v>
      </c>
      <c r="D181" s="8"/>
      <c r="E181" s="22"/>
    </row>
    <row r="182" spans="2:5" x14ac:dyDescent="0.25">
      <c r="B182" s="29" t="s">
        <v>207</v>
      </c>
      <c r="C182" s="7">
        <v>44351</v>
      </c>
      <c r="D182" s="8">
        <v>30</v>
      </c>
      <c r="E182" s="22"/>
    </row>
    <row r="183" spans="2:5" x14ac:dyDescent="0.25">
      <c r="B183" s="29"/>
      <c r="C183" s="7"/>
      <c r="D183" s="8"/>
      <c r="E183" s="22"/>
    </row>
    <row r="184" spans="2:5" x14ac:dyDescent="0.25">
      <c r="B184" s="29"/>
      <c r="C184" s="7"/>
      <c r="D184" s="8"/>
      <c r="E184" s="22"/>
    </row>
    <row r="185" spans="2:5" x14ac:dyDescent="0.25">
      <c r="B185" s="29"/>
      <c r="C185" s="7"/>
      <c r="D185" s="8"/>
      <c r="E185" s="22"/>
    </row>
    <row r="186" spans="2:5" x14ac:dyDescent="0.25">
      <c r="B186" s="29"/>
      <c r="C186" s="7"/>
      <c r="D186" s="8"/>
      <c r="E186" s="22"/>
    </row>
    <row r="187" spans="2:5" x14ac:dyDescent="0.25">
      <c r="B187" s="29"/>
      <c r="C187" s="7"/>
      <c r="D187" s="8"/>
      <c r="E187" s="22"/>
    </row>
    <row r="188" spans="2:5" x14ac:dyDescent="0.25">
      <c r="B188" s="32"/>
      <c r="D188" s="15"/>
    </row>
    <row r="189" spans="2:5" x14ac:dyDescent="0.25">
      <c r="B189" s="27"/>
      <c r="C189" s="12"/>
      <c r="D189" s="13"/>
      <c r="E189" s="14"/>
    </row>
  </sheetData>
  <pageMargins left="0.7" right="0.7" top="0.75" bottom="0.75" header="0.3" footer="0.3"/>
  <pageSetup paperSize="152" scale="6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2021-05-19T06:55:56Z</cp:lastPrinted>
  <dcterms:created xsi:type="dcterms:W3CDTF">2018-02-06T13:55:04Z</dcterms:created>
  <dcterms:modified xsi:type="dcterms:W3CDTF">2021-06-04T06:30:15Z</dcterms:modified>
</cp:coreProperties>
</file>