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\Dropbox\tstextbook2BOOK2R\Data\Chapter4\"/>
    </mc:Choice>
  </mc:AlternateContent>
  <bookViews>
    <workbookView xWindow="0" yWindow="0" windowWidth="20490" windowHeight="7755" activeTab="1"/>
  </bookViews>
  <sheets>
    <sheet name="Padjusted" sheetId="1" r:id="rId1"/>
    <sheet name="ARIMA" sheetId="2" r:id="rId2"/>
    <sheet name="Mult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B26" i="2"/>
  <c r="D26" i="2" s="1"/>
  <c r="D25" i="2"/>
  <c r="C25" i="2"/>
  <c r="B25" i="2"/>
  <c r="C24" i="2"/>
  <c r="B24" i="2"/>
  <c r="D24" i="2" s="1"/>
  <c r="C23" i="2"/>
  <c r="B23" i="2"/>
  <c r="D23" i="2" s="1"/>
  <c r="C22" i="2"/>
  <c r="B22" i="2"/>
  <c r="D22" i="2" s="1"/>
  <c r="C21" i="2"/>
  <c r="B21" i="2"/>
  <c r="D21" i="2" s="1"/>
  <c r="C20" i="2"/>
  <c r="D20" i="2" s="1"/>
  <c r="B20" i="2"/>
  <c r="C19" i="2"/>
  <c r="B19" i="2"/>
  <c r="D19" i="2" s="1"/>
  <c r="C18" i="2"/>
  <c r="B18" i="2"/>
  <c r="D18" i="2" s="1"/>
  <c r="D17" i="2"/>
  <c r="C17" i="2"/>
  <c r="B17" i="2"/>
  <c r="C16" i="2"/>
  <c r="B16" i="2"/>
  <c r="D16" i="2" s="1"/>
  <c r="C15" i="2"/>
  <c r="B15" i="2"/>
  <c r="D15" i="2" s="1"/>
  <c r="C14" i="2"/>
  <c r="B14" i="2"/>
  <c r="D14" i="2" s="1"/>
  <c r="C13" i="2"/>
  <c r="B13" i="2"/>
  <c r="D13" i="2" s="1"/>
  <c r="C12" i="2"/>
  <c r="D12" i="2" s="1"/>
  <c r="B12" i="2"/>
  <c r="C11" i="2"/>
  <c r="B11" i="2"/>
  <c r="D11" i="2" s="1"/>
  <c r="C10" i="2"/>
  <c r="B10" i="2"/>
  <c r="D10" i="2" s="1"/>
  <c r="D9" i="2"/>
  <c r="C9" i="2"/>
  <c r="B9" i="2"/>
  <c r="C8" i="2"/>
  <c r="B8" i="2"/>
  <c r="D8" i="2" s="1"/>
  <c r="C7" i="2"/>
  <c r="B7" i="2"/>
  <c r="D7" i="2" s="1"/>
  <c r="C6" i="2"/>
  <c r="B6" i="2"/>
  <c r="D6" i="2" s="1"/>
  <c r="C5" i="2"/>
  <c r="B5" i="2"/>
  <c r="D5" i="2" s="1"/>
  <c r="C4" i="2"/>
  <c r="D4" i="2" s="1"/>
  <c r="B4" i="2"/>
  <c r="C3" i="2"/>
  <c r="B3" i="2"/>
  <c r="D3" i="2" s="1"/>
  <c r="C2" i="2"/>
  <c r="B2" i="2"/>
  <c r="D2" i="2" s="1"/>
</calcChain>
</file>

<file path=xl/sharedStrings.xml><?xml version="1.0" encoding="utf-8"?>
<sst xmlns="http://schemas.openxmlformats.org/spreadsheetml/2006/main" count="13" uniqueCount="13">
  <si>
    <t>Day</t>
  </si>
  <si>
    <t>Patient</t>
  </si>
  <si>
    <t>Probability</t>
  </si>
  <si>
    <t>Died</t>
  </si>
  <si>
    <t>xt</t>
  </si>
  <si>
    <t>xt1</t>
  </si>
  <si>
    <t>xthat</t>
  </si>
  <si>
    <t>error</t>
  </si>
  <si>
    <t>Coding</t>
  </si>
  <si>
    <t>Abstracting</t>
  </si>
  <si>
    <t>VarC</t>
  </si>
  <si>
    <t>VarA</t>
  </si>
  <si>
    <t>CovCA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</si>
</sst>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H18" sqref="H18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>
        <v>1</v>
      </c>
      <c r="C2" s="5">
        <v>0.02</v>
      </c>
      <c r="D2" s="4">
        <v>0</v>
      </c>
    </row>
    <row r="3" spans="1:4" x14ac:dyDescent="0.25">
      <c r="A3" s="3">
        <v>1</v>
      </c>
      <c r="B3" s="4">
        <v>2</v>
      </c>
      <c r="C3" s="5">
        <v>8.0000000000000002E-3</v>
      </c>
      <c r="D3" s="4">
        <v>0</v>
      </c>
    </row>
    <row r="4" spans="1:4" x14ac:dyDescent="0.25">
      <c r="A4" s="3">
        <v>1</v>
      </c>
      <c r="B4" s="4">
        <v>3</v>
      </c>
      <c r="C4" s="5">
        <v>0.04</v>
      </c>
      <c r="D4" s="4">
        <v>0</v>
      </c>
    </row>
    <row r="5" spans="1:4" x14ac:dyDescent="0.25">
      <c r="A5" s="3">
        <v>1</v>
      </c>
      <c r="B5" s="4">
        <v>4</v>
      </c>
      <c r="C5" s="5">
        <v>0.01</v>
      </c>
      <c r="D5" s="4">
        <v>0</v>
      </c>
    </row>
    <row r="6" spans="1:4" ht="15.75" thickBot="1" x14ac:dyDescent="0.3">
      <c r="A6" s="6">
        <v>1</v>
      </c>
      <c r="B6" s="7">
        <v>5</v>
      </c>
      <c r="C6" s="8">
        <v>0.8</v>
      </c>
      <c r="D6" s="7">
        <v>1</v>
      </c>
    </row>
    <row r="7" spans="1:4" x14ac:dyDescent="0.25">
      <c r="A7" s="3">
        <v>2</v>
      </c>
      <c r="B7" s="4">
        <v>1</v>
      </c>
      <c r="C7" s="5">
        <v>6.2E-2</v>
      </c>
      <c r="D7" s="4">
        <v>0</v>
      </c>
    </row>
    <row r="8" spans="1:4" x14ac:dyDescent="0.25">
      <c r="A8" s="3">
        <v>2</v>
      </c>
      <c r="B8" s="4">
        <v>2</v>
      </c>
      <c r="C8" s="5">
        <v>0.26</v>
      </c>
      <c r="D8" s="4">
        <v>0</v>
      </c>
    </row>
    <row r="9" spans="1:4" x14ac:dyDescent="0.25">
      <c r="A9" s="3">
        <v>2</v>
      </c>
      <c r="B9" s="4">
        <v>3</v>
      </c>
      <c r="C9" s="5">
        <v>0.11</v>
      </c>
      <c r="D9" s="4">
        <v>0</v>
      </c>
    </row>
    <row r="10" spans="1:4" ht="15.75" thickBot="1" x14ac:dyDescent="0.3">
      <c r="A10" s="3">
        <v>2</v>
      </c>
      <c r="B10" s="4">
        <v>4</v>
      </c>
      <c r="C10" s="5">
        <v>1.2999999999999999E-2</v>
      </c>
      <c r="D10" s="4">
        <v>0</v>
      </c>
    </row>
    <row r="11" spans="1:4" x14ac:dyDescent="0.25">
      <c r="A11" s="9">
        <v>3</v>
      </c>
      <c r="B11" s="10">
        <v>1</v>
      </c>
      <c r="C11" s="11">
        <v>0.04</v>
      </c>
      <c r="D11" s="10">
        <v>0</v>
      </c>
    </row>
    <row r="12" spans="1:4" x14ac:dyDescent="0.25">
      <c r="A12" s="3">
        <v>3</v>
      </c>
      <c r="B12" s="4">
        <v>2</v>
      </c>
      <c r="C12" s="5">
        <v>0.28000000000000003</v>
      </c>
      <c r="D12" s="4">
        <v>0</v>
      </c>
    </row>
    <row r="13" spans="1:4" x14ac:dyDescent="0.25">
      <c r="A13" s="3">
        <v>3</v>
      </c>
      <c r="B13" s="4">
        <v>3</v>
      </c>
      <c r="C13" s="5">
        <v>0.05</v>
      </c>
      <c r="D13" s="4">
        <v>0</v>
      </c>
    </row>
    <row r="14" spans="1:4" x14ac:dyDescent="0.25">
      <c r="A14" s="3">
        <v>3</v>
      </c>
      <c r="B14" s="4">
        <v>4</v>
      </c>
      <c r="C14" s="5">
        <v>0.73799999999999999</v>
      </c>
      <c r="D14" s="4">
        <v>1</v>
      </c>
    </row>
    <row r="15" spans="1:4" x14ac:dyDescent="0.25">
      <c r="A15" s="3">
        <v>3</v>
      </c>
      <c r="B15" s="4">
        <v>5</v>
      </c>
      <c r="C15" s="5">
        <v>0.03</v>
      </c>
      <c r="D15" s="4">
        <v>0</v>
      </c>
    </row>
    <row r="16" spans="1:4" ht="15.75" thickBot="1" x14ac:dyDescent="0.3">
      <c r="A16" s="6">
        <v>3</v>
      </c>
      <c r="B16" s="7">
        <v>6</v>
      </c>
      <c r="C16" s="8">
        <v>5.0999999999999997E-2</v>
      </c>
      <c r="D16" s="7">
        <v>0</v>
      </c>
    </row>
    <row r="17" spans="1:4" x14ac:dyDescent="0.25">
      <c r="A17" s="3">
        <v>4</v>
      </c>
      <c r="B17" s="4">
        <v>1</v>
      </c>
      <c r="C17" s="5">
        <v>1E-3</v>
      </c>
      <c r="D17" s="12">
        <v>0</v>
      </c>
    </row>
    <row r="18" spans="1:4" x14ac:dyDescent="0.25">
      <c r="A18" s="3">
        <v>4</v>
      </c>
      <c r="B18" s="4">
        <v>2</v>
      </c>
      <c r="C18" s="5">
        <v>2.9000000000000001E-2</v>
      </c>
      <c r="D18" s="12">
        <v>0</v>
      </c>
    </row>
    <row r="19" spans="1:4" ht="15.75" thickBot="1" x14ac:dyDescent="0.3">
      <c r="A19" s="6">
        <v>4</v>
      </c>
      <c r="B19" s="7">
        <v>3</v>
      </c>
      <c r="C19" s="8">
        <v>0.13900000000000001</v>
      </c>
      <c r="D19" s="13">
        <v>1</v>
      </c>
    </row>
    <row r="20" spans="1:4" x14ac:dyDescent="0.25">
      <c r="A20" s="3">
        <v>5</v>
      </c>
      <c r="B20" s="4">
        <v>1</v>
      </c>
      <c r="C20" s="5">
        <v>0.06</v>
      </c>
      <c r="D20" s="12">
        <v>0</v>
      </c>
    </row>
    <row r="21" spans="1:4" x14ac:dyDescent="0.25">
      <c r="A21" s="3">
        <v>5</v>
      </c>
      <c r="B21" s="4">
        <v>2</v>
      </c>
      <c r="C21" s="5">
        <v>0.14000000000000001</v>
      </c>
      <c r="D21" s="12">
        <v>0</v>
      </c>
    </row>
    <row r="22" spans="1:4" x14ac:dyDescent="0.25">
      <c r="A22" s="3">
        <v>5</v>
      </c>
      <c r="B22" s="4">
        <v>3</v>
      </c>
      <c r="C22" s="5">
        <v>0.01</v>
      </c>
      <c r="D22" s="12">
        <v>0</v>
      </c>
    </row>
    <row r="23" spans="1:4" x14ac:dyDescent="0.25">
      <c r="A23" s="3">
        <v>5</v>
      </c>
      <c r="B23" s="4">
        <v>4</v>
      </c>
      <c r="C23" s="5">
        <v>0.15</v>
      </c>
      <c r="D23" s="12">
        <v>1</v>
      </c>
    </row>
    <row r="24" spans="1:4" x14ac:dyDescent="0.25">
      <c r="A24" s="3">
        <v>5</v>
      </c>
      <c r="B24" s="4">
        <v>5</v>
      </c>
      <c r="C24" s="5">
        <v>0.04</v>
      </c>
      <c r="D24" s="12">
        <v>0</v>
      </c>
    </row>
    <row r="25" spans="1:4" x14ac:dyDescent="0.25">
      <c r="A25" s="3">
        <v>5</v>
      </c>
      <c r="B25" s="4">
        <v>6</v>
      </c>
      <c r="C25" s="5">
        <v>0.1</v>
      </c>
      <c r="D25" s="12">
        <v>0</v>
      </c>
    </row>
    <row r="26" spans="1:4" x14ac:dyDescent="0.25">
      <c r="A26" s="3">
        <v>5</v>
      </c>
      <c r="B26" s="4">
        <v>7</v>
      </c>
      <c r="C26" s="5">
        <v>0.01</v>
      </c>
      <c r="D26" s="12">
        <v>0</v>
      </c>
    </row>
    <row r="27" spans="1:4" x14ac:dyDescent="0.25">
      <c r="A27" s="3">
        <v>5</v>
      </c>
      <c r="B27" s="4">
        <v>8</v>
      </c>
      <c r="C27" s="5">
        <v>0.21</v>
      </c>
      <c r="D27" s="12">
        <v>0</v>
      </c>
    </row>
    <row r="28" spans="1:4" ht="15.75" thickBot="1" x14ac:dyDescent="0.3">
      <c r="A28" s="6">
        <v>5</v>
      </c>
      <c r="B28" s="7">
        <v>9</v>
      </c>
      <c r="C28" s="8">
        <v>0.41</v>
      </c>
      <c r="D28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27"/>
    </sheetView>
  </sheetViews>
  <sheetFormatPr defaultRowHeight="15" x14ac:dyDescent="0.25"/>
  <sheetData>
    <row r="1" spans="1:4" x14ac:dyDescent="0.25">
      <c r="A1" s="14" t="s">
        <v>4</v>
      </c>
      <c r="B1" t="s">
        <v>5</v>
      </c>
      <c r="C1" t="s">
        <v>6</v>
      </c>
      <c r="D1" t="s">
        <v>7</v>
      </c>
    </row>
    <row r="2" spans="1:4" x14ac:dyDescent="0.25">
      <c r="A2" s="15">
        <v>185.8</v>
      </c>
      <c r="B2">
        <f>A3</f>
        <v>174.8</v>
      </c>
      <c r="C2">
        <f>A2*0.68 + 56.06</f>
        <v>182.40400000000002</v>
      </c>
      <c r="D2">
        <f>B2-C2</f>
        <v>-7.6040000000000134</v>
      </c>
    </row>
    <row r="3" spans="1:4" x14ac:dyDescent="0.25">
      <c r="A3" s="15">
        <v>174.8</v>
      </c>
      <c r="B3">
        <f t="shared" ref="B3:B26" si="0">A4</f>
        <v>175</v>
      </c>
      <c r="C3">
        <f t="shared" ref="C3:C26" si="1">A3*0.68 + 56.06</f>
        <v>174.92400000000004</v>
      </c>
      <c r="D3">
        <f t="shared" ref="D3:D26" si="2">B3-C3</f>
        <v>7.5999999999964984E-2</v>
      </c>
    </row>
    <row r="4" spans="1:4" x14ac:dyDescent="0.25">
      <c r="A4" s="15">
        <v>175</v>
      </c>
      <c r="B4">
        <f t="shared" si="0"/>
        <v>170</v>
      </c>
      <c r="C4">
        <f t="shared" si="1"/>
        <v>175.06</v>
      </c>
      <c r="D4">
        <f t="shared" si="2"/>
        <v>-5.0600000000000023</v>
      </c>
    </row>
    <row r="5" spans="1:4" x14ac:dyDescent="0.25">
      <c r="A5" s="15">
        <v>170</v>
      </c>
      <c r="B5">
        <f t="shared" si="0"/>
        <v>165</v>
      </c>
      <c r="C5">
        <f t="shared" si="1"/>
        <v>171.66000000000003</v>
      </c>
      <c r="D5">
        <f t="shared" si="2"/>
        <v>-6.660000000000025</v>
      </c>
    </row>
    <row r="6" spans="1:4" x14ac:dyDescent="0.25">
      <c r="A6" s="15">
        <v>165</v>
      </c>
      <c r="B6">
        <f t="shared" si="0"/>
        <v>163.9</v>
      </c>
      <c r="C6">
        <f t="shared" si="1"/>
        <v>168.26</v>
      </c>
      <c r="D6">
        <f t="shared" si="2"/>
        <v>-4.3599999999999852</v>
      </c>
    </row>
    <row r="7" spans="1:4" x14ac:dyDescent="0.25">
      <c r="A7" s="15">
        <v>163.9</v>
      </c>
      <c r="B7">
        <f t="shared" si="0"/>
        <v>160.4</v>
      </c>
      <c r="C7">
        <f t="shared" si="1"/>
        <v>167.512</v>
      </c>
      <c r="D7">
        <f t="shared" si="2"/>
        <v>-7.1119999999999948</v>
      </c>
    </row>
    <row r="8" spans="1:4" x14ac:dyDescent="0.25">
      <c r="A8" s="15">
        <v>160.4</v>
      </c>
      <c r="B8">
        <f t="shared" si="0"/>
        <v>165.6</v>
      </c>
      <c r="C8">
        <f t="shared" si="1"/>
        <v>165.13200000000001</v>
      </c>
      <c r="D8">
        <f t="shared" si="2"/>
        <v>0.46799999999998931</v>
      </c>
    </row>
    <row r="9" spans="1:4" x14ac:dyDescent="0.25">
      <c r="A9" s="15">
        <v>165.6</v>
      </c>
      <c r="B9">
        <f t="shared" si="0"/>
        <v>169.1</v>
      </c>
      <c r="C9">
        <f t="shared" si="1"/>
        <v>168.66800000000001</v>
      </c>
      <c r="D9">
        <f t="shared" si="2"/>
        <v>0.43199999999998795</v>
      </c>
    </row>
    <row r="10" spans="1:4" x14ac:dyDescent="0.25">
      <c r="A10" s="15">
        <v>169.1</v>
      </c>
      <c r="B10">
        <f t="shared" si="0"/>
        <v>172.4</v>
      </c>
      <c r="C10">
        <f t="shared" si="1"/>
        <v>171.048</v>
      </c>
      <c r="D10">
        <f t="shared" si="2"/>
        <v>1.3520000000000039</v>
      </c>
    </row>
    <row r="11" spans="1:4" x14ac:dyDescent="0.25">
      <c r="A11" s="15">
        <v>172.4</v>
      </c>
      <c r="B11">
        <f t="shared" si="0"/>
        <v>165</v>
      </c>
      <c r="C11">
        <f t="shared" si="1"/>
        <v>173.29200000000003</v>
      </c>
      <c r="D11">
        <f t="shared" si="2"/>
        <v>-8.29200000000003</v>
      </c>
    </row>
    <row r="12" spans="1:4" x14ac:dyDescent="0.25">
      <c r="A12" s="15">
        <v>165</v>
      </c>
      <c r="B12">
        <f t="shared" si="0"/>
        <v>167.9</v>
      </c>
      <c r="C12">
        <f t="shared" si="1"/>
        <v>168.26</v>
      </c>
      <c r="D12">
        <f t="shared" si="2"/>
        <v>-0.35999999999998522</v>
      </c>
    </row>
    <row r="13" spans="1:4" x14ac:dyDescent="0.25">
      <c r="A13" s="15">
        <v>167.9</v>
      </c>
      <c r="B13">
        <f t="shared" si="0"/>
        <v>175.6</v>
      </c>
      <c r="C13">
        <f t="shared" si="1"/>
        <v>170.23200000000003</v>
      </c>
      <c r="D13">
        <f t="shared" si="2"/>
        <v>5.3679999999999666</v>
      </c>
    </row>
    <row r="14" spans="1:4" x14ac:dyDescent="0.25">
      <c r="A14" s="15">
        <v>175.6</v>
      </c>
      <c r="B14">
        <f t="shared" si="0"/>
        <v>185.2</v>
      </c>
      <c r="C14">
        <f t="shared" si="1"/>
        <v>175.46800000000002</v>
      </c>
      <c r="D14">
        <f t="shared" si="2"/>
        <v>9.7319999999999709</v>
      </c>
    </row>
    <row r="15" spans="1:4" x14ac:dyDescent="0.25">
      <c r="A15" s="15">
        <v>185.2</v>
      </c>
      <c r="B15">
        <f t="shared" si="0"/>
        <v>187.7</v>
      </c>
      <c r="C15">
        <f t="shared" si="1"/>
        <v>181.99600000000001</v>
      </c>
      <c r="D15">
        <f t="shared" si="2"/>
        <v>5.7039999999999793</v>
      </c>
    </row>
    <row r="16" spans="1:4" x14ac:dyDescent="0.25">
      <c r="A16" s="15">
        <v>187.7</v>
      </c>
      <c r="B16">
        <f t="shared" si="0"/>
        <v>179.9</v>
      </c>
      <c r="C16">
        <f t="shared" si="1"/>
        <v>183.696</v>
      </c>
      <c r="D16">
        <f t="shared" si="2"/>
        <v>-3.7959999999999923</v>
      </c>
    </row>
    <row r="17" spans="1:4" x14ac:dyDescent="0.25">
      <c r="A17" s="15">
        <v>179.9</v>
      </c>
      <c r="B17">
        <f t="shared" si="0"/>
        <v>163</v>
      </c>
      <c r="C17">
        <f t="shared" si="1"/>
        <v>178.392</v>
      </c>
      <c r="D17">
        <f t="shared" si="2"/>
        <v>-15.391999999999996</v>
      </c>
    </row>
    <row r="18" spans="1:4" x14ac:dyDescent="0.25">
      <c r="A18" s="15">
        <v>163</v>
      </c>
      <c r="B18">
        <f t="shared" si="0"/>
        <v>179</v>
      </c>
      <c r="C18">
        <f t="shared" si="1"/>
        <v>166.9</v>
      </c>
      <c r="D18">
        <f t="shared" si="2"/>
        <v>12.099999999999994</v>
      </c>
    </row>
    <row r="19" spans="1:4" x14ac:dyDescent="0.25">
      <c r="A19" s="15">
        <v>179</v>
      </c>
      <c r="B19">
        <f t="shared" si="0"/>
        <v>190</v>
      </c>
      <c r="C19">
        <f t="shared" si="1"/>
        <v>177.78000000000003</v>
      </c>
      <c r="D19">
        <f t="shared" si="2"/>
        <v>12.21999999999997</v>
      </c>
    </row>
    <row r="20" spans="1:4" x14ac:dyDescent="0.25">
      <c r="A20" s="15">
        <v>190</v>
      </c>
      <c r="B20">
        <f t="shared" si="0"/>
        <v>182.5</v>
      </c>
      <c r="C20">
        <f t="shared" si="1"/>
        <v>185.26000000000002</v>
      </c>
      <c r="D20">
        <f t="shared" si="2"/>
        <v>-2.7600000000000193</v>
      </c>
    </row>
    <row r="21" spans="1:4" x14ac:dyDescent="0.25">
      <c r="A21" s="15">
        <v>182.5</v>
      </c>
      <c r="B21">
        <f t="shared" si="0"/>
        <v>190.7</v>
      </c>
      <c r="C21">
        <f t="shared" si="1"/>
        <v>180.16000000000003</v>
      </c>
      <c r="D21">
        <f t="shared" si="2"/>
        <v>10.539999999999964</v>
      </c>
    </row>
    <row r="22" spans="1:4" x14ac:dyDescent="0.25">
      <c r="A22" s="15">
        <v>190.7</v>
      </c>
      <c r="B22">
        <f t="shared" si="0"/>
        <v>186.7</v>
      </c>
      <c r="C22">
        <f t="shared" si="1"/>
        <v>185.73599999999999</v>
      </c>
      <c r="D22">
        <f t="shared" si="2"/>
        <v>0.96399999999999864</v>
      </c>
    </row>
    <row r="23" spans="1:4" x14ac:dyDescent="0.25">
      <c r="A23" s="15">
        <v>186.7</v>
      </c>
      <c r="B23">
        <f t="shared" si="0"/>
        <v>185.1</v>
      </c>
      <c r="C23">
        <f t="shared" si="1"/>
        <v>183.01600000000002</v>
      </c>
      <c r="D23">
        <f t="shared" si="2"/>
        <v>2.0839999999999748</v>
      </c>
    </row>
    <row r="24" spans="1:4" x14ac:dyDescent="0.25">
      <c r="A24" s="15">
        <v>185.1</v>
      </c>
      <c r="B24">
        <f t="shared" si="0"/>
        <v>177.8</v>
      </c>
      <c r="C24">
        <f t="shared" si="1"/>
        <v>181.928</v>
      </c>
      <c r="D24">
        <f t="shared" si="2"/>
        <v>-4.1279999999999859</v>
      </c>
    </row>
    <row r="25" spans="1:4" x14ac:dyDescent="0.25">
      <c r="A25" s="15">
        <v>177.8</v>
      </c>
      <c r="B25">
        <f t="shared" si="0"/>
        <v>174.2</v>
      </c>
      <c r="C25">
        <f t="shared" si="1"/>
        <v>176.964</v>
      </c>
      <c r="D25">
        <f t="shared" si="2"/>
        <v>-2.76400000000001</v>
      </c>
    </row>
    <row r="26" spans="1:4" x14ac:dyDescent="0.25">
      <c r="A26" s="15">
        <v>174.2</v>
      </c>
      <c r="B26">
        <f t="shared" si="0"/>
        <v>165.3</v>
      </c>
      <c r="C26">
        <f t="shared" si="1"/>
        <v>174.51600000000002</v>
      </c>
      <c r="D26">
        <f t="shared" si="2"/>
        <v>-9.2160000000000082</v>
      </c>
    </row>
    <row r="27" spans="1:4" x14ac:dyDescent="0.25">
      <c r="A27" s="15">
        <v>165.3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sheetData>
    <row r="1" spans="1:5" x14ac:dyDescent="0.25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</row>
    <row r="2" spans="1:5" x14ac:dyDescent="0.25">
      <c r="A2" s="16">
        <v>17</v>
      </c>
      <c r="B2" s="16">
        <v>5</v>
      </c>
      <c r="C2">
        <v>30</v>
      </c>
      <c r="D2">
        <v>17</v>
      </c>
      <c r="E2">
        <v>15</v>
      </c>
    </row>
    <row r="3" spans="1:5" x14ac:dyDescent="0.25">
      <c r="A3" s="16">
        <v>13</v>
      </c>
      <c r="B3" s="16">
        <v>5</v>
      </c>
      <c r="C3">
        <v>22</v>
      </c>
      <c r="D3">
        <v>19</v>
      </c>
      <c r="E3">
        <v>18</v>
      </c>
    </row>
    <row r="4" spans="1:5" x14ac:dyDescent="0.25">
      <c r="A4" s="16">
        <v>14</v>
      </c>
      <c r="B4" s="16">
        <v>2</v>
      </c>
      <c r="C4">
        <v>21</v>
      </c>
      <c r="D4">
        <v>9</v>
      </c>
      <c r="E4">
        <v>8</v>
      </c>
    </row>
    <row r="5" spans="1:5" x14ac:dyDescent="0.25">
      <c r="A5" s="16">
        <v>16</v>
      </c>
      <c r="B5" s="16">
        <v>3</v>
      </c>
      <c r="C5">
        <v>30</v>
      </c>
      <c r="D5">
        <v>17</v>
      </c>
      <c r="E5">
        <v>15</v>
      </c>
    </row>
    <row r="6" spans="1:5" x14ac:dyDescent="0.25">
      <c r="A6" s="16">
        <v>19</v>
      </c>
      <c r="B6" s="16">
        <v>9</v>
      </c>
      <c r="C6">
        <v>31</v>
      </c>
      <c r="D6">
        <v>11</v>
      </c>
      <c r="E6">
        <v>10</v>
      </c>
    </row>
    <row r="7" spans="1:5" x14ac:dyDescent="0.25">
      <c r="A7" s="16">
        <v>14</v>
      </c>
      <c r="B7" s="16">
        <v>4</v>
      </c>
      <c r="C7">
        <v>20</v>
      </c>
      <c r="D7">
        <v>20</v>
      </c>
      <c r="E7">
        <v>19</v>
      </c>
    </row>
    <row r="8" spans="1:5" x14ac:dyDescent="0.25">
      <c r="A8" s="16">
        <v>13</v>
      </c>
      <c r="B8" s="16">
        <v>3</v>
      </c>
      <c r="C8">
        <v>16</v>
      </c>
      <c r="D8">
        <v>19</v>
      </c>
      <c r="E8">
        <v>15</v>
      </c>
    </row>
    <row r="9" spans="1:5" x14ac:dyDescent="0.25">
      <c r="A9" s="16">
        <v>20</v>
      </c>
      <c r="B9" s="16">
        <v>5</v>
      </c>
      <c r="C9">
        <v>31</v>
      </c>
      <c r="D9">
        <v>12</v>
      </c>
      <c r="E9">
        <v>11</v>
      </c>
    </row>
    <row r="10" spans="1:5" x14ac:dyDescent="0.25">
      <c r="A10" s="16">
        <v>15</v>
      </c>
      <c r="B10" s="16">
        <v>5</v>
      </c>
      <c r="C10">
        <v>16</v>
      </c>
      <c r="D10">
        <v>18</v>
      </c>
      <c r="E10">
        <v>14</v>
      </c>
    </row>
    <row r="11" spans="1:5" x14ac:dyDescent="0.25">
      <c r="A11" s="16">
        <v>16</v>
      </c>
      <c r="B11" s="16">
        <v>5</v>
      </c>
      <c r="C11">
        <v>20</v>
      </c>
      <c r="D11">
        <v>6</v>
      </c>
      <c r="E11">
        <v>4</v>
      </c>
    </row>
    <row r="12" spans="1:5" x14ac:dyDescent="0.25">
      <c r="A12" s="16">
        <v>13</v>
      </c>
      <c r="B12" s="16">
        <v>4</v>
      </c>
      <c r="C12">
        <v>25</v>
      </c>
      <c r="D12">
        <v>14</v>
      </c>
      <c r="E12">
        <v>13</v>
      </c>
    </row>
    <row r="13" spans="1:5" x14ac:dyDescent="0.25">
      <c r="A13" s="16">
        <v>13</v>
      </c>
      <c r="B13" s="16">
        <v>5</v>
      </c>
      <c r="C13">
        <v>10</v>
      </c>
      <c r="D13">
        <v>7</v>
      </c>
      <c r="E13">
        <v>5</v>
      </c>
    </row>
    <row r="14" spans="1:5" x14ac:dyDescent="0.25">
      <c r="A14" s="16">
        <v>18</v>
      </c>
      <c r="B14" s="16">
        <v>6</v>
      </c>
      <c r="C14">
        <v>28</v>
      </c>
      <c r="D14">
        <v>15</v>
      </c>
      <c r="E14">
        <v>14</v>
      </c>
    </row>
    <row r="15" spans="1:5" x14ac:dyDescent="0.25">
      <c r="A15" s="16">
        <v>19</v>
      </c>
      <c r="B15" s="16">
        <v>4</v>
      </c>
      <c r="C15">
        <v>24</v>
      </c>
      <c r="D15">
        <v>12</v>
      </c>
      <c r="E15">
        <v>11</v>
      </c>
    </row>
    <row r="16" spans="1:5" x14ac:dyDescent="0.25">
      <c r="A16" s="16">
        <v>18</v>
      </c>
      <c r="B16" s="16">
        <v>7</v>
      </c>
      <c r="C16">
        <v>10</v>
      </c>
      <c r="D16">
        <v>12</v>
      </c>
      <c r="E16">
        <v>8</v>
      </c>
    </row>
    <row r="17" spans="1:5" x14ac:dyDescent="0.25">
      <c r="A17" s="16">
        <v>14</v>
      </c>
      <c r="B17" s="16">
        <v>5</v>
      </c>
      <c r="C17">
        <v>15</v>
      </c>
      <c r="D17">
        <v>8</v>
      </c>
      <c r="E17">
        <v>6</v>
      </c>
    </row>
    <row r="18" spans="1:5" x14ac:dyDescent="0.25">
      <c r="A18" s="16">
        <v>19</v>
      </c>
      <c r="B18" s="16">
        <v>7</v>
      </c>
      <c r="C18">
        <v>10</v>
      </c>
      <c r="D18">
        <v>7</v>
      </c>
      <c r="E18">
        <v>5</v>
      </c>
    </row>
    <row r="19" spans="1:5" x14ac:dyDescent="0.25">
      <c r="A19" s="16">
        <v>14</v>
      </c>
      <c r="B19" s="16">
        <v>4</v>
      </c>
      <c r="C19">
        <v>19</v>
      </c>
      <c r="D19">
        <v>15</v>
      </c>
      <c r="E19">
        <v>14</v>
      </c>
    </row>
    <row r="20" spans="1:5" x14ac:dyDescent="0.25">
      <c r="A20" s="16">
        <v>12</v>
      </c>
      <c r="B20" s="16">
        <v>5</v>
      </c>
      <c r="C20">
        <v>31</v>
      </c>
      <c r="D20">
        <v>11</v>
      </c>
      <c r="E20">
        <v>10</v>
      </c>
    </row>
    <row r="21" spans="1:5" x14ac:dyDescent="0.25">
      <c r="A21" s="16">
        <v>20</v>
      </c>
      <c r="B21" s="16">
        <v>4</v>
      </c>
      <c r="C21">
        <v>34</v>
      </c>
      <c r="D21">
        <v>12</v>
      </c>
      <c r="E21">
        <v>11</v>
      </c>
    </row>
    <row r="22" spans="1:5" x14ac:dyDescent="0.25">
      <c r="A22" s="16">
        <v>14</v>
      </c>
      <c r="B22" s="16">
        <v>5</v>
      </c>
      <c r="C22">
        <v>24</v>
      </c>
      <c r="D22">
        <v>19</v>
      </c>
      <c r="E22">
        <v>18</v>
      </c>
    </row>
    <row r="23" spans="1:5" x14ac:dyDescent="0.25">
      <c r="A23" s="16">
        <v>13</v>
      </c>
      <c r="B23" s="16">
        <v>4</v>
      </c>
      <c r="C23">
        <v>21</v>
      </c>
      <c r="D23">
        <v>7</v>
      </c>
      <c r="E23">
        <v>5</v>
      </c>
    </row>
    <row r="24" spans="1:5" x14ac:dyDescent="0.25">
      <c r="A24" s="16">
        <v>14</v>
      </c>
      <c r="B24" s="16">
        <v>4</v>
      </c>
      <c r="C24">
        <v>21</v>
      </c>
      <c r="D24">
        <v>8</v>
      </c>
      <c r="E24">
        <v>6</v>
      </c>
    </row>
    <row r="25" spans="1:5" x14ac:dyDescent="0.25">
      <c r="A25" s="16">
        <v>17</v>
      </c>
      <c r="B25" s="16">
        <v>4</v>
      </c>
      <c r="C25">
        <v>15</v>
      </c>
      <c r="D25">
        <v>7</v>
      </c>
      <c r="E25">
        <v>6</v>
      </c>
    </row>
    <row r="26" spans="1:5" x14ac:dyDescent="0.25">
      <c r="A26" s="16">
        <v>14</v>
      </c>
      <c r="B26" s="16">
        <v>4</v>
      </c>
      <c r="C26">
        <v>28</v>
      </c>
      <c r="D26">
        <v>7</v>
      </c>
      <c r="E26">
        <v>6</v>
      </c>
    </row>
    <row r="27" spans="1:5" x14ac:dyDescent="0.25">
      <c r="A27" s="16">
        <v>17</v>
      </c>
      <c r="B27" s="16">
        <v>5</v>
      </c>
      <c r="C27">
        <v>13</v>
      </c>
      <c r="D27">
        <v>21</v>
      </c>
      <c r="E27">
        <v>11</v>
      </c>
    </row>
    <row r="28" spans="1:5" x14ac:dyDescent="0.25">
      <c r="A28" s="16">
        <v>20</v>
      </c>
      <c r="B28" s="16">
        <v>6</v>
      </c>
      <c r="C28">
        <v>30</v>
      </c>
      <c r="D28">
        <v>16</v>
      </c>
      <c r="E28">
        <v>14</v>
      </c>
    </row>
    <row r="29" spans="1:5" x14ac:dyDescent="0.25">
      <c r="A29" s="16">
        <v>13</v>
      </c>
      <c r="B29" s="16">
        <v>3</v>
      </c>
      <c r="C29">
        <v>31</v>
      </c>
      <c r="D29">
        <v>8</v>
      </c>
      <c r="E29">
        <v>7</v>
      </c>
    </row>
    <row r="30" spans="1:5" x14ac:dyDescent="0.25">
      <c r="A30" s="16">
        <v>14</v>
      </c>
      <c r="B30" s="16">
        <v>5</v>
      </c>
      <c r="C30">
        <v>28</v>
      </c>
      <c r="D30">
        <v>17</v>
      </c>
      <c r="E30">
        <v>15</v>
      </c>
    </row>
    <row r="31" spans="1:5" x14ac:dyDescent="0.25">
      <c r="A31" s="16">
        <v>13</v>
      </c>
      <c r="B31" s="16">
        <v>3</v>
      </c>
      <c r="C31">
        <v>11</v>
      </c>
      <c r="D31">
        <v>8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Padjusted</vt:lpstr>
      <vt:lpstr>ARIMA</vt:lpstr>
      <vt:lpstr>Multi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2020-02-20T01:44:29Z</dcterms:created>
  <dcterms:modified xsi:type="dcterms:W3CDTF">2020-02-20T04:46:52Z</dcterms:modified>
</cp:coreProperties>
</file>