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Jerem\Documents\R_Data\Bachelor\Daten\"/>
    </mc:Choice>
  </mc:AlternateContent>
  <xr:revisionPtr revIDLastSave="0" documentId="13_ncr:1_{9467DDF4-52D5-4D49-A72F-30895B69BCB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_csa" sheetId="11" r:id="rId1"/>
    <sheet name="beschriftung" sheetId="9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1" l="1"/>
  <c r="A1" i="11"/>
  <c r="N5" i="11"/>
  <c r="M5" i="11"/>
  <c r="L5" i="11"/>
  <c r="K5" i="11"/>
  <c r="J5" i="11"/>
  <c r="I5" i="11"/>
  <c r="H5" i="11"/>
  <c r="G5" i="11"/>
  <c r="F5" i="11"/>
  <c r="E5" i="11"/>
  <c r="D5" i="11"/>
  <c r="C5" i="11"/>
  <c r="A4" i="11"/>
  <c r="A3" i="11"/>
  <c r="A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Steiner</author>
  </authors>
  <commentList>
    <comment ref="C5" authorId="0" shapeId="0" xr:uid="{00000000-0006-0000-0200-000001000000}">
      <text>
        <r>
          <rPr>
            <sz val="8"/>
            <color indexed="81"/>
            <rFont val="Tahoma"/>
            <family val="2"/>
          </rPr>
          <t>Durchschnitt aus den Indizes 1.2, 4.1, 4.2  und 5.2
Moyenne des indices 1.2, 4.1, 4.2 et 5.2
Media degli indici 1.2, 4.1, 4.2 e 5.2
Mean of the indicators 1.2, 4.1, 4.2 and 5.2</t>
        </r>
      </text>
    </comment>
    <comment ref="O5" authorId="0" shapeId="0" xr:uid="{00000000-0006-0000-0200-000002000000}">
      <text>
        <r>
          <rPr>
            <sz val="8"/>
            <color indexed="81"/>
            <rFont val="Tahoma"/>
            <family val="2"/>
          </rPr>
          <t>Durchschnitt aus den Indizes 1.2, -3.2, 4.2  und 5.3
Moyenne des indices 1.2, -3.2, 4.2 et 5.3
Media degli indici 1.2, -3.2, 4.2 e 5.3
Mean of the indicators 1.2, -3.2, 4.2 and 5.3</t>
        </r>
      </text>
    </comment>
  </commentList>
</comments>
</file>

<file path=xl/sharedStrings.xml><?xml version="1.0" encoding="utf-8"?>
<sst xmlns="http://schemas.openxmlformats.org/spreadsheetml/2006/main" count="102" uniqueCount="98">
  <si>
    <t>3.1 Sicherheit der Arbeitsplätze</t>
  </si>
  <si>
    <t>3.2 Entwicklung der Arbeitslosenzahl</t>
  </si>
  <si>
    <t>95%-Vertrauensintervall</t>
  </si>
  <si>
    <t>1.2 Erwartete Wirtschafts-entwicklung</t>
  </si>
  <si>
    <t>2.1 Vergangene Preisentwicklung</t>
  </si>
  <si>
    <t>4.1 Vergangene finanzielle Lage</t>
  </si>
  <si>
    <t>4.2 Erwartete finanzielle Lage</t>
  </si>
  <si>
    <t>5.2 Zeitpunkt für grössere Anschaffungen</t>
  </si>
  <si>
    <t xml:space="preserve">1.2 Situation économique générale à venir </t>
  </si>
  <si>
    <t>1.1 Situazione economica negli ultimi mesi</t>
  </si>
  <si>
    <t xml:space="preserve">1.2 Situazione economica nei prossimi mesi </t>
  </si>
  <si>
    <t xml:space="preserve">2.1 Evoluzione dei prezzi negli ultimi mesi </t>
  </si>
  <si>
    <t>4.1 Situazione finanziaria negli ultimi mesi</t>
  </si>
  <si>
    <t>1.1 Vergangene Wirtschafts-entwicklung</t>
  </si>
  <si>
    <t>deutsch</t>
  </si>
  <si>
    <t>français</t>
  </si>
  <si>
    <t>italiano</t>
  </si>
  <si>
    <t>english</t>
  </si>
  <si>
    <t>Untere Schranke</t>
  </si>
  <si>
    <t>Obere Schranke</t>
  </si>
  <si>
    <t>5.1 Aktuelle Situation: Sparen / Schulden</t>
  </si>
  <si>
    <t>5.3 Erwartete Situation: Sparen / Schulden</t>
  </si>
  <si>
    <t>5.1 Risparmiare / nuovi debiti: situazione attuale</t>
  </si>
  <si>
    <t xml:space="preserve">95% intervalle de confiance </t>
  </si>
  <si>
    <t>95% intervallo di confidenza</t>
  </si>
  <si>
    <t>95% confidence interval</t>
  </si>
  <si>
    <t>borne inférieure</t>
  </si>
  <si>
    <t>limite inferiore</t>
  </si>
  <si>
    <t>lower bound</t>
  </si>
  <si>
    <t xml:space="preserve">borne supérieure </t>
  </si>
  <si>
    <t>limite superiore</t>
  </si>
  <si>
    <t>upper bound</t>
  </si>
  <si>
    <t>6.3 Index der Konsumentenstim-mung</t>
  </si>
  <si>
    <t>6.3 Indice du climat de consommation</t>
  </si>
  <si>
    <t>Früherer Index der Konsumentenstim-mung, 2009 - 2019 (inkl. Rückrechnung)</t>
  </si>
  <si>
    <t>Indice del clima di fiducia dei consumatori precedente, 2009 - 2019 (incl. retropolazione)</t>
  </si>
  <si>
    <t xml:space="preserve">Précédent indice du climat de consommation, 2009 - 2019 (y compris rétropolation)        </t>
  </si>
  <si>
    <t>4.1 Past financial situation</t>
  </si>
  <si>
    <t>saison- und kalenderbereinigt</t>
  </si>
  <si>
    <t>données corrigées des influences saisonnières et des effets calendaires</t>
  </si>
  <si>
    <t>dati destagionalizzati e corretti dagli effetti di calendario</t>
  </si>
  <si>
    <t>seasonally and calendar adjusted</t>
  </si>
  <si>
    <t xml:space="preserve">1.1 Situation économique générale passée  </t>
  </si>
  <si>
    <t>2.2 Erwartete Preisentwicklung, 12 Monate</t>
  </si>
  <si>
    <t>Früherer Index der Konsumentenstim-mung, 2009 - 2019</t>
  </si>
  <si>
    <t>Précédent indice du climat de consommation, 2009 - 2019</t>
  </si>
  <si>
    <t>Indice del clima di fiducia dei consumatori precedente, 2009 - 2019</t>
  </si>
  <si>
    <t>5.3 Risparmiare / nuovi debiti: prossimi 12 mesi</t>
  </si>
  <si>
    <t>2.1 Évolution passée des prix</t>
  </si>
  <si>
    <t>2.2 Évolution des prix à venir, 12 mois</t>
  </si>
  <si>
    <t>3.1 Sécurité de l'emploi</t>
  </si>
  <si>
    <t>3.2 Évolution future du chômage</t>
  </si>
  <si>
    <t>4.1 Situation financière passée</t>
  </si>
  <si>
    <t>4.2 Situation financière à venir</t>
  </si>
  <si>
    <t>5.1 Épargner / contracter des dettes : situation actuelle</t>
  </si>
  <si>
    <t>5.3 Épargner / contracter des dettes : prochains 12 mois</t>
  </si>
  <si>
    <t>2.2 Evoluzione futura dei prezzi, 12 mesi</t>
  </si>
  <si>
    <t>3.1 Sicurezza degli impieghi</t>
  </si>
  <si>
    <t>3.2 Evoluzione della disoccupazione</t>
  </si>
  <si>
    <t>4.2 Situazione finanziaria nei prossimi mesi</t>
  </si>
  <si>
    <t>5.2 Momento favorevole per grandi acquisti</t>
  </si>
  <si>
    <t>1.1 Past economic situation</t>
  </si>
  <si>
    <t>1.2 Economic outlook</t>
  </si>
  <si>
    <t>2.1 Past price situation</t>
  </si>
  <si>
    <t>2.2 Price outlook, 12 months</t>
  </si>
  <si>
    <t>3.1 Job security situation</t>
  </si>
  <si>
    <t>3.2 Unemployment outlook</t>
  </si>
  <si>
    <t>4.2 Financial outlook</t>
  </si>
  <si>
    <t>5.1 Current savings / debt situation</t>
  </si>
  <si>
    <t>5.2 Moment to make major purchases</t>
  </si>
  <si>
    <t>5.3 Savings / debt outlook</t>
  </si>
  <si>
    <r>
      <rPr>
        <sz val="8"/>
        <rFont val="Arial"/>
        <family val="2"/>
      </rPr>
      <t xml:space="preserve">Das Niveau der historischen Daten 1972-2023 wurde an jenes der aktuellen Daten ab 2024 angeglichen. Weitere Informationen sind im </t>
    </r>
    <r>
      <rPr>
        <sz val="8"/>
        <rFont val="Arial"/>
        <family val="2"/>
      </rPr>
      <t>Methodik-Dokument</t>
    </r>
    <r>
      <rPr>
        <sz val="8"/>
        <rFont val="Arial"/>
        <family val="2"/>
      </rPr>
      <t xml:space="preserve"> zu finden.</t>
    </r>
  </si>
  <si>
    <r>
      <rPr>
        <sz val="8"/>
        <rFont val="Arial"/>
        <family val="2"/>
      </rPr>
      <t xml:space="preserve">Le niveau des données historiques collectées entre 1972 et 2023 a été adapté à celui des données actuelles, relevées depuis 2024. Vous trouverez de plus amples informations dans le </t>
    </r>
    <r>
      <rPr>
        <sz val="8"/>
        <rFont val="Arial"/>
        <family val="2"/>
      </rPr>
      <t>document méthodologique.</t>
    </r>
  </si>
  <si>
    <r>
      <rPr>
        <sz val="8"/>
        <rFont val="Arial"/>
        <family val="2"/>
      </rPr>
      <t xml:space="preserve">Il livello dei dati storici 1972-2023 è stato adeguato a quello dei dati attuali, rilevati a partire dal 2024. Per maggiori informazioni leggere il </t>
    </r>
    <r>
      <rPr>
        <sz val="8"/>
        <rFont val="Arial"/>
        <family val="2"/>
      </rPr>
      <t>documento sulla metodologia</t>
    </r>
    <r>
      <rPr>
        <sz val="8"/>
        <rFont val="Arial"/>
        <family val="2"/>
      </rPr>
      <t xml:space="preserve"> impiegata.</t>
    </r>
  </si>
  <si>
    <r>
      <rPr>
        <sz val="8"/>
        <rFont val="Arial"/>
        <family val="2"/>
      </rPr>
      <t xml:space="preserve">The level of the historical data from 1972 to 2023 has been aligned with that of the current data from 2024. Further information can be found in the </t>
    </r>
    <r>
      <rPr>
        <sz val="8"/>
        <rFont val="Arial"/>
        <family val="2"/>
      </rPr>
      <t>Methodology document.</t>
    </r>
  </si>
  <si>
    <t>6.3 Indice del clima di fiducia dei consumatori</t>
  </si>
  <si>
    <t>Konsumentenstimmung</t>
  </si>
  <si>
    <t>Climat de consommation</t>
  </si>
  <si>
    <t>Clima di fiducia dei consumatori</t>
  </si>
  <si>
    <t>Consumer sentiment</t>
  </si>
  <si>
    <t>6.3 Consumer sentiment index</t>
  </si>
  <si>
    <t>Previous consumer sentiment index, 2009 - 2019 (incl. retropolation)</t>
  </si>
  <si>
    <t>Previous consumer sentiment index, 2009 - 2019</t>
  </si>
  <si>
    <t>5.2 Moment favorable pour de grandes acquisitions</t>
  </si>
  <si>
    <t>ks_i63_index_q</t>
  </si>
  <si>
    <t>ks_i11_econ_hist_q</t>
  </si>
  <si>
    <t>ks_i12_econ_exp_q</t>
  </si>
  <si>
    <t>ks_i21_price_hist_q</t>
  </si>
  <si>
    <t>ks_i22_price_exp_q</t>
  </si>
  <si>
    <t>ks_i31_job_secure_q</t>
  </si>
  <si>
    <t>ks_i32_unemp_exp_q</t>
  </si>
  <si>
    <t>ks_i41_fin_pos_hist_q</t>
  </si>
  <si>
    <t>ks_i42_fin_pos_exp_q</t>
  </si>
  <si>
    <t>ks_i51_save_q</t>
  </si>
  <si>
    <t>ks_i52_spend_q</t>
  </si>
  <si>
    <t>ks_i53_save_exp_q</t>
  </si>
  <si>
    <t>ks_i62_index_q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</si>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</sst>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color rgb="FF000000"/>
      <name val="Arial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FF"/>
      <name val="Arial"/>
    </font>
    <font>
      <sz val="8"/>
      <name val="Arial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2" fillId="0" borderId="0" xfId="0" applyNumberFormat="1" applyFont="1" applyAlignment="1" applyProtection="1">
      <alignment vertical="top" wrapText="1"/>
      <protection hidden="1"/>
    </xf>
    <xf numFmtId="0" fontId="2" fillId="0" borderId="0" xfId="0" applyFont="1" applyAlignment="1" applyProtection="1">
      <alignment vertical="top" wrapText="1"/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1" fillId="0" borderId="0" xfId="0" applyFont="1"/>
    <xf numFmtId="0" fontId="1" fillId="0" borderId="0" xfId="0" applyFont="1" applyProtection="1">
      <protection locked="0"/>
    </xf>
    <xf numFmtId="0" fontId="5" fillId="0" borderId="0" xfId="0" applyFont="1"/>
    <xf numFmtId="0" fontId="0" fillId="0" borderId="0" xfId="0" applyFont="1" applyProtection="1">
      <protection locked="0"/>
    </xf>
    <xf numFmtId="0" fontId="0" fillId="0" borderId="0" xfId="0" applyFont="1"/>
    <xf numFmtId="1" fontId="6" fillId="0" borderId="0" xfId="0" applyNumberFormat="1" applyFont="1" applyAlignment="1">
      <alignment horizontal="right"/>
    </xf>
    <xf numFmtId="4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361950</xdr:colOff>
      <xdr:row>3</xdr:row>
      <xdr:rowOff>38100</xdr:rowOff>
    </xdr:from>
    <xdr:to>
      <xdr:col>6</xdr:col>
      <xdr:colOff>495300</xdr:colOff>
      <xdr:row>4</xdr:row>
      <xdr:rowOff>609600</xdr:rowOff>
    </xdr:to>
    <xdr:sp macro="" textlink="">
      <xdr:nvSpPr>
        <xdr:cNvPr id="11265" name="Text Box 1025" hidden="1">
          <a:extLst>
            <a:ext uri="{FF2B5EF4-FFF2-40B4-BE49-F238E27FC236}">
              <a16:creationId xmlns:a16="http://schemas.microsoft.com/office/drawing/2014/main" id="{017FD9DF-903A-F179-5F9D-B1F454235FAF}"/>
            </a:ext>
          </a:extLst>
        </xdr:cNvPr>
        <xdr:cNvSpPr txBox="1">
          <a:spLocks noChangeArrowheads="1"/>
        </xdr:cNvSpPr>
      </xdr:nvSpPr>
      <xdr:spPr bwMode="auto">
        <a:xfrm>
          <a:off x="1924050" y="466725"/>
          <a:ext cx="26765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476250</xdr:colOff>
      <xdr:row>3</xdr:row>
      <xdr:rowOff>38100</xdr:rowOff>
    </xdr:from>
    <xdr:to>
      <xdr:col>21</xdr:col>
      <xdr:colOff>171450</xdr:colOff>
      <xdr:row>4</xdr:row>
      <xdr:rowOff>609600</xdr:rowOff>
    </xdr:to>
    <xdr:sp macro="" textlink="">
      <xdr:nvSpPr>
        <xdr:cNvPr id="11266" name="Text Box 1026" hidden="1">
          <a:extLst>
            <a:ext uri="{FF2B5EF4-FFF2-40B4-BE49-F238E27FC236}">
              <a16:creationId xmlns:a16="http://schemas.microsoft.com/office/drawing/2014/main" id="{EC095A75-E98F-777E-D290-BF806D337D42}"/>
            </a:ext>
          </a:extLst>
        </xdr:cNvPr>
        <xdr:cNvSpPr txBox="1">
          <a:spLocks noChangeArrowheads="1"/>
        </xdr:cNvSpPr>
      </xdr:nvSpPr>
      <xdr:spPr bwMode="auto">
        <a:xfrm>
          <a:off x="13706475" y="466725"/>
          <a:ext cx="2438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1"/>
  <sheetViews>
    <sheetView showGridLines="0"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7" sqref="H7"/>
    </sheetView>
  </sheetViews>
  <sheetFormatPr baseColWidth="10" defaultRowHeight="11.25" x14ac:dyDescent="0.2"/>
  <cols>
    <col min="1" max="1" width="7.33203125" customWidth="1"/>
    <col min="2" max="2" width="5" customWidth="1"/>
    <col min="3" max="3" width="15" customWidth="1"/>
    <col min="4" max="6" width="14.83203125" customWidth="1"/>
    <col min="7" max="7" width="16.83203125" customWidth="1"/>
    <col min="8" max="14" width="14.83203125" customWidth="1"/>
    <col min="15" max="15" width="15" customWidth="1"/>
  </cols>
  <sheetData>
    <row r="1" spans="1:15" ht="11.25" customHeight="1" x14ac:dyDescent="0.2">
      <c r="A1" s="6" t="str">
        <f ca="1">IF(INDIRECT("beschriftung!"&amp;ADDRESS(beschriftung!$C$1*12+ROW(beschriftung!$A1)-1,COLUMN(beschriftung!A$1)))="","",INDIRECT("beschriftung!"&amp;ADDRESS(beschriftung!$C$1*12+ROW(beschriftung!$A1)-1,COLUMN(beschriftung!A$1))))</f>
        <v>Konsumentenstimmung</v>
      </c>
      <c r="B1" s="5"/>
      <c r="D1" s="3"/>
      <c r="E1" s="3"/>
      <c r="F1" s="3"/>
    </row>
    <row r="2" spans="1:15" ht="11.25" customHeight="1" x14ac:dyDescent="0.2">
      <c r="A2" s="4" t="str">
        <f ca="1">IF(INDIRECT("beschriftung!"&amp;ADDRESS(beschriftung!$C$1*12+ROW(beschriftung!$A2)-1,COLUMN(beschriftung!B$1)))="","",INDIRECT("beschriftung!"&amp;ADDRESS(beschriftung!$C$1*12+ROW(beschriftung!$A2)-1,COLUMN(beschriftung!B$1))))</f>
        <v>saison- und kalenderbereinigt</v>
      </c>
      <c r="D2" s="3"/>
      <c r="E2" s="3"/>
      <c r="F2" s="3"/>
    </row>
    <row r="3" spans="1:15" ht="11.25" customHeight="1" x14ac:dyDescent="0.2">
      <c r="A3" s="4" t="str">
        <f ca="1">IF(INDIRECT("beschriftung!"&amp;ADDRESS(beschriftung!$C$1*12+ROW(beschriftung!$A8)-1,COLUMN(beschriftung!A$1)))="","",INDIRECT("beschriftung!"&amp;ADDRESS(beschriftung!$C$1*12+ROW(beschriftung!$A8)-1,COLUMN(beschriftung!A$1))))</f>
        <v>Das Niveau der historischen Daten 1972-2023 wurde an jenes der aktuellen Daten ab 2024 angeglichen. Weitere Informationen sind im Methodik-Dokument zu finden.</v>
      </c>
      <c r="B3" s="4"/>
      <c r="D3" s="3"/>
      <c r="E3" s="3"/>
      <c r="F3" s="3"/>
    </row>
    <row r="4" spans="1:15" ht="11.25" customHeight="1" x14ac:dyDescent="0.2">
      <c r="A4" s="4" t="str">
        <f ca="1">IF(INDIRECT("beschriftung!"&amp;ADDRESS(beschriftung!$C$1*12+ROW(beschriftung!$A3)-1,COLUMN(beschriftung!A$1)))="","",INDIRECT("beschriftung!"&amp;ADDRESS(beschriftung!$C$1*12+ROW(beschriftung!$A3)-1,COLUMN(beschriftung!A$1))))</f>
        <v/>
      </c>
      <c r="B4" s="2"/>
      <c r="D4" s="1"/>
      <c r="E4" s="1"/>
      <c r="F4" s="1"/>
    </row>
    <row r="5" spans="1:15" ht="75" customHeight="1" x14ac:dyDescent="0.2">
      <c r="A5" s="4"/>
      <c r="B5" s="4"/>
      <c r="C5" s="1" t="str">
        <f ca="1">IF(INDIRECT("beschriftung!"&amp;ADDRESS(beschriftung!$C$1*12+ROW(beschriftung!$A4)-1,COLUMN(beschriftung!A$1)))="","",INDIRECT("beschriftung!"&amp;ADDRESS(beschriftung!$C$1*12+ROW(beschriftung!$A4)-1,COLUMN(beschriftung!A$1))))</f>
        <v>6.3 Index der Konsumentenstim-mung</v>
      </c>
      <c r="D5" s="1" t="str">
        <f ca="1">IF(INDIRECT("beschriftung!"&amp;ADDRESS(beschriftung!$C$1*12+ROW(beschriftung!$A4)-1,COLUMN(beschriftung!B$1)))="","",INDIRECT("beschriftung!"&amp;ADDRESS(beschriftung!$C$1*12+ROW(beschriftung!$A4)-1,COLUMN(beschriftung!B$1))))</f>
        <v>1.1 Vergangene Wirtschafts-entwicklung</v>
      </c>
      <c r="E5" s="1" t="str">
        <f ca="1">IF(INDIRECT("beschriftung!"&amp;ADDRESS(beschriftung!$C$1*12+ROW(beschriftung!$A4)-1,COLUMN(beschriftung!C$1)))="","",INDIRECT("beschriftung!"&amp;ADDRESS(beschriftung!$C$1*12+ROW(beschriftung!$A4)-1,COLUMN(beschriftung!C$1))))</f>
        <v>1.2 Erwartete Wirtschafts-entwicklung</v>
      </c>
      <c r="F5" s="1" t="str">
        <f ca="1">IF(INDIRECT("beschriftung!"&amp;ADDRESS(beschriftung!$C$1*12+ROW(beschriftung!$A4)-1,COLUMN(beschriftung!D$1)))="","",INDIRECT("beschriftung!"&amp;ADDRESS(beschriftung!$C$1*12+ROW(beschriftung!$A4)-1,COLUMN(beschriftung!D$1))))</f>
        <v>2.1 Vergangene Preisentwicklung</v>
      </c>
      <c r="G5" s="1" t="str">
        <f ca="1">IF(INDIRECT("beschriftung!"&amp;ADDRESS(beschriftung!$C$1*12+ROW(beschriftung!$A4)-1,COLUMN(beschriftung!E$1)))="","",INDIRECT("beschriftung!"&amp;ADDRESS(beschriftung!$C$1*12+ROW(beschriftung!$A4)-1,COLUMN(beschriftung!E$1))))</f>
        <v>2.2 Erwartete Preisentwicklung, 12 Monate</v>
      </c>
      <c r="H5" s="1" t="str">
        <f ca="1">IF(INDIRECT("beschriftung!"&amp;ADDRESS(beschriftung!$C$1*12+ROW(beschriftung!$A4)-1,COLUMN(beschriftung!F$1)))="","",INDIRECT("beschriftung!"&amp;ADDRESS(beschriftung!$C$1*12+ROW(beschriftung!$A4)-1,COLUMN(beschriftung!F$1))))</f>
        <v>3.1 Sicherheit der Arbeitsplätze</v>
      </c>
      <c r="I5" s="1" t="str">
        <f ca="1">IF(INDIRECT("beschriftung!"&amp;ADDRESS(beschriftung!$C$1*12+ROW(beschriftung!$A4)-1,COLUMN(beschriftung!G$1)))="","",INDIRECT("beschriftung!"&amp;ADDRESS(beschriftung!$C$1*12+ROW(beschriftung!$A4)-1,COLUMN(beschriftung!G$1))))</f>
        <v>3.2 Entwicklung der Arbeitslosenzahl</v>
      </c>
      <c r="J5" s="1" t="str">
        <f ca="1">IF(INDIRECT("beschriftung!"&amp;ADDRESS(beschriftung!$C$1*12+ROW(beschriftung!$A4)-1,COLUMN(beschriftung!H$1)))="","",INDIRECT("beschriftung!"&amp;ADDRESS(beschriftung!$C$1*12+ROW(beschriftung!$A4)-1,COLUMN(beschriftung!H$1))))</f>
        <v>4.1 Vergangene finanzielle Lage</v>
      </c>
      <c r="K5" s="1" t="str">
        <f ca="1">IF(INDIRECT("beschriftung!"&amp;ADDRESS(beschriftung!$C$1*12+ROW(beschriftung!$A4)-1,COLUMN(beschriftung!I$1)))="","",INDIRECT("beschriftung!"&amp;ADDRESS(beschriftung!$C$1*12+ROW(beschriftung!$A4)-1,COLUMN(beschriftung!I$1))))</f>
        <v>4.2 Erwartete finanzielle Lage</v>
      </c>
      <c r="L5" s="1" t="str">
        <f ca="1">IF(INDIRECT("beschriftung!"&amp;ADDRESS(beschriftung!$C$1*12+ROW(beschriftung!$A4)-1,COLUMN(beschriftung!J$1)))="","",INDIRECT("beschriftung!"&amp;ADDRESS(beschriftung!$C$1*12+ROW(beschriftung!$A4)-1,COLUMN(beschriftung!J$1))))</f>
        <v>5.1 Aktuelle Situation: Sparen / Schulden</v>
      </c>
      <c r="M5" s="1" t="str">
        <f ca="1">IF(INDIRECT("beschriftung!"&amp;ADDRESS(beschriftung!$C$1*12+ROW(beschriftung!$A4)-1,COLUMN(beschriftung!K$1)))="","",INDIRECT("beschriftung!"&amp;ADDRESS(beschriftung!$C$1*12+ROW(beschriftung!$A4)-1,COLUMN(beschriftung!K$1))))</f>
        <v>5.2 Zeitpunkt für grössere Anschaffungen</v>
      </c>
      <c r="N5" s="1" t="str">
        <f ca="1">IF(INDIRECT("beschriftung!"&amp;ADDRESS(beschriftung!$C$1*12+ROW(beschriftung!$A4)-1,COLUMN(beschriftung!L$1)))="","",INDIRECT("beschriftung!"&amp;ADDRESS(beschriftung!$C$1*12+ROW(beschriftung!$A4)-1,COLUMN(beschriftung!L$1))))</f>
        <v>5.3 Erwartete Situation: Sparen / Schulden</v>
      </c>
      <c r="O5" s="1" t="str">
        <f ca="1">IF(INDIRECT("beschriftung!"&amp;ADDRESS(beschriftung!$C$1*12+ROW(beschriftung!$A4)-1,COLUMN(beschriftung!M$1)))="","",INDIRECT("beschriftung!"&amp;ADDRESS(beschriftung!$C$1*12+ROW(beschriftung!$A4)-1,COLUMN(beschriftung!M$1))))</f>
        <v>Früherer Index der Konsumentenstim-mung, 2009 - 2019 (inkl. Rückrechnung)</v>
      </c>
    </row>
    <row r="7" spans="1:15" x14ac:dyDescent="0.2"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t="s">
        <v>95</v>
      </c>
      <c r="O7" t="s">
        <v>96</v>
      </c>
    </row>
    <row r="8" spans="1:15" x14ac:dyDescent="0.2">
      <c r="A8" s="12">
        <v>1972</v>
      </c>
      <c r="B8" s="12">
        <v>4</v>
      </c>
      <c r="C8" s="13">
        <v>10.9201738497623</v>
      </c>
      <c r="D8" s="13">
        <v>-2.2673922216512299</v>
      </c>
      <c r="E8" s="13">
        <v>-11.803640066620501</v>
      </c>
      <c r="F8" s="13">
        <v>182.36750934314401</v>
      </c>
      <c r="G8" s="13">
        <v>168.36084860713399</v>
      </c>
      <c r="H8" s="13">
        <v>-2.58309522788899</v>
      </c>
      <c r="I8" s="13"/>
      <c r="J8" s="13">
        <v>10.7473709386287</v>
      </c>
      <c r="K8" s="13">
        <v>17.869471542886899</v>
      </c>
      <c r="L8" s="13">
        <v>39.074619909059102</v>
      </c>
      <c r="M8" s="13">
        <v>26.8674929841543</v>
      </c>
      <c r="N8" s="13"/>
      <c r="O8" s="13">
        <v>1.8660293595245601</v>
      </c>
    </row>
    <row r="9" spans="1:15" x14ac:dyDescent="0.2">
      <c r="A9" s="12">
        <v>1973</v>
      </c>
      <c r="B9" s="12">
        <v>1</v>
      </c>
      <c r="C9" s="13">
        <v>1.98856414501301</v>
      </c>
      <c r="D9" s="13">
        <v>-9.4172521656288204</v>
      </c>
      <c r="E9" s="13">
        <v>-21.581903833536899</v>
      </c>
      <c r="F9" s="13">
        <v>184.01282776277199</v>
      </c>
      <c r="G9" s="13">
        <v>144.610076332798</v>
      </c>
      <c r="H9" s="13">
        <v>26.4596256114786</v>
      </c>
      <c r="I9" s="13"/>
      <c r="J9" s="13">
        <v>15.403389602786101</v>
      </c>
      <c r="K9" s="13">
        <v>4.3344346330111101</v>
      </c>
      <c r="L9" s="13">
        <v>38.415338381953902</v>
      </c>
      <c r="M9" s="13">
        <v>9.7983361777917395</v>
      </c>
      <c r="N9" s="13"/>
      <c r="O9" s="13">
        <v>-9.7906209788715302</v>
      </c>
    </row>
    <row r="10" spans="1:15" x14ac:dyDescent="0.2">
      <c r="A10" s="12">
        <v>1973</v>
      </c>
      <c r="B10" s="12">
        <v>2</v>
      </c>
      <c r="C10" s="13">
        <v>-0.83618233556044297</v>
      </c>
      <c r="D10" s="13">
        <v>-7.4481125784634798</v>
      </c>
      <c r="E10" s="13">
        <v>-32.720427908764101</v>
      </c>
      <c r="F10" s="13">
        <v>180.333205394201</v>
      </c>
      <c r="G10" s="13">
        <v>148.78957209225999</v>
      </c>
      <c r="H10" s="13">
        <v>-2.6397979234974498</v>
      </c>
      <c r="I10" s="13"/>
      <c r="J10" s="13">
        <v>12.5053925454664</v>
      </c>
      <c r="K10" s="13">
        <v>3.9182254420176301</v>
      </c>
      <c r="L10" s="13">
        <v>43.6418255713631</v>
      </c>
      <c r="M10" s="13">
        <v>12.9520805790383</v>
      </c>
      <c r="N10" s="13"/>
      <c r="O10" s="13">
        <v>-15.5679876119819</v>
      </c>
    </row>
    <row r="11" spans="1:15" x14ac:dyDescent="0.2">
      <c r="A11" s="12">
        <v>1973</v>
      </c>
      <c r="B11" s="12">
        <v>3</v>
      </c>
      <c r="C11" s="13">
        <v>-2.6668919186725599</v>
      </c>
      <c r="D11" s="13">
        <v>-8.6853297670397502</v>
      </c>
      <c r="E11" s="13">
        <v>-30.220906323239898</v>
      </c>
      <c r="F11" s="13">
        <v>183.00824160859</v>
      </c>
      <c r="G11" s="13">
        <v>136.84209525080499</v>
      </c>
      <c r="H11" s="13">
        <v>-6.75955384102339</v>
      </c>
      <c r="I11" s="13"/>
      <c r="J11" s="13">
        <v>5.1395447663582603</v>
      </c>
      <c r="K11" s="13">
        <v>-1.5504919787162901</v>
      </c>
      <c r="L11" s="13">
        <v>43.663330719432103</v>
      </c>
      <c r="M11" s="13">
        <v>15.964285860907699</v>
      </c>
      <c r="N11" s="13"/>
      <c r="O11" s="13">
        <v>-17.0525855295867</v>
      </c>
    </row>
    <row r="12" spans="1:15" x14ac:dyDescent="0.2">
      <c r="A12" s="12">
        <v>1973</v>
      </c>
      <c r="B12" s="12">
        <v>4</v>
      </c>
      <c r="C12" s="13">
        <v>-10.046871647700399</v>
      </c>
      <c r="D12" s="13">
        <v>-26.961388056458102</v>
      </c>
      <c r="E12" s="13">
        <v>-40.537556986502501</v>
      </c>
      <c r="F12" s="13">
        <v>184.19494330258399</v>
      </c>
      <c r="G12" s="13">
        <v>164.206154242634</v>
      </c>
      <c r="H12" s="13">
        <v>7.4406731737017697</v>
      </c>
      <c r="I12" s="13"/>
      <c r="J12" s="13">
        <v>-1.7173558292102999</v>
      </c>
      <c r="K12" s="13">
        <v>-6.10859361767141</v>
      </c>
      <c r="L12" s="13">
        <v>41.1895450914989</v>
      </c>
      <c r="M12" s="13">
        <v>8.1760198425827095</v>
      </c>
      <c r="N12" s="13"/>
      <c r="O12" s="13">
        <v>-24.4899616806956</v>
      </c>
    </row>
    <row r="13" spans="1:15" x14ac:dyDescent="0.2">
      <c r="A13" s="12">
        <v>1974</v>
      </c>
      <c r="B13" s="12">
        <v>1</v>
      </c>
      <c r="C13" s="13">
        <v>-10.787748155848</v>
      </c>
      <c r="D13" s="13">
        <v>-35.974772659319498</v>
      </c>
      <c r="E13" s="13">
        <v>-40.8832080256797</v>
      </c>
      <c r="F13" s="13">
        <v>194.12541277484701</v>
      </c>
      <c r="G13" s="13">
        <v>164.63091328736701</v>
      </c>
      <c r="H13" s="13">
        <v>-18.436781322699101</v>
      </c>
      <c r="I13" s="13"/>
      <c r="J13" s="13">
        <v>-1.4149343198501101</v>
      </c>
      <c r="K13" s="13">
        <v>-1.3342619177678601</v>
      </c>
      <c r="L13" s="13">
        <v>31.5102343926632</v>
      </c>
      <c r="M13" s="13">
        <v>0.481411639905787</v>
      </c>
      <c r="N13" s="13"/>
      <c r="O13" s="13">
        <v>-22.275621350332401</v>
      </c>
    </row>
    <row r="14" spans="1:15" x14ac:dyDescent="0.2">
      <c r="A14" s="12">
        <v>1974</v>
      </c>
      <c r="B14" s="12">
        <v>2</v>
      </c>
      <c r="C14" s="13">
        <v>-22.2702230379703</v>
      </c>
      <c r="D14" s="13">
        <v>-62.942597787748603</v>
      </c>
      <c r="E14" s="13">
        <v>-67.9305384095004</v>
      </c>
      <c r="F14" s="13">
        <v>191.898288508017</v>
      </c>
      <c r="G14" s="13">
        <v>161.15381418001999</v>
      </c>
      <c r="H14" s="13">
        <v>-20.2063215454831</v>
      </c>
      <c r="I14" s="13"/>
      <c r="J14" s="13">
        <v>-10.1411522066303</v>
      </c>
      <c r="K14" s="13">
        <v>-10.2441603595604</v>
      </c>
      <c r="L14" s="13">
        <v>39.746840938302398</v>
      </c>
      <c r="M14" s="13">
        <v>-0.76504117618996004</v>
      </c>
      <c r="N14" s="13"/>
      <c r="O14" s="13">
        <v>-40.254235763139</v>
      </c>
    </row>
    <row r="15" spans="1:15" x14ac:dyDescent="0.2">
      <c r="A15" s="12">
        <v>1974</v>
      </c>
      <c r="B15" s="12">
        <v>3</v>
      </c>
      <c r="C15" s="13">
        <v>-21.7559299258556</v>
      </c>
      <c r="D15" s="13">
        <v>-56.060877357641097</v>
      </c>
      <c r="E15" s="13">
        <v>-55.925394119331003</v>
      </c>
      <c r="F15" s="13">
        <v>190.405112163355</v>
      </c>
      <c r="G15" s="13">
        <v>154.149189264786</v>
      </c>
      <c r="H15" s="13">
        <v>-37.237872137205599</v>
      </c>
      <c r="I15" s="13"/>
      <c r="J15" s="13">
        <v>-15.771533745831601</v>
      </c>
      <c r="K15" s="13">
        <v>-14.465379686255</v>
      </c>
      <c r="L15" s="13">
        <v>39.449530337304402</v>
      </c>
      <c r="M15" s="13">
        <v>-0.86141215200497401</v>
      </c>
      <c r="N15" s="13"/>
      <c r="O15" s="13">
        <v>-36.362273281401599</v>
      </c>
    </row>
    <row r="16" spans="1:15" x14ac:dyDescent="0.2">
      <c r="A16" s="12">
        <v>1974</v>
      </c>
      <c r="B16" s="12">
        <v>4</v>
      </c>
      <c r="C16" s="13">
        <v>-26.406047483178401</v>
      </c>
      <c r="D16" s="13">
        <v>-72.535909464613994</v>
      </c>
      <c r="E16" s="13">
        <v>-68.186763573130094</v>
      </c>
      <c r="F16" s="13">
        <v>183.46933022757301</v>
      </c>
      <c r="G16" s="13">
        <v>149.24080446840699</v>
      </c>
      <c r="H16" s="13">
        <v>-66.868663281759297</v>
      </c>
      <c r="I16" s="13"/>
      <c r="J16" s="13">
        <v>-13.607745605474699</v>
      </c>
      <c r="K16" s="13">
        <v>-9.1989050540856798</v>
      </c>
      <c r="L16" s="13">
        <v>31.510453872045101</v>
      </c>
      <c r="M16" s="13">
        <v>-14.6307757000233</v>
      </c>
      <c r="N16" s="13"/>
      <c r="O16" s="13">
        <v>-39.859720692216499</v>
      </c>
    </row>
    <row r="17" spans="1:15" x14ac:dyDescent="0.2">
      <c r="A17" s="12">
        <v>1975</v>
      </c>
      <c r="B17" s="12">
        <v>1</v>
      </c>
      <c r="C17" s="13">
        <v>-30.801900621074399</v>
      </c>
      <c r="D17" s="13">
        <v>-73.138840152875602</v>
      </c>
      <c r="E17" s="13">
        <v>-57.252532836901899</v>
      </c>
      <c r="F17" s="13">
        <v>179.055831848558</v>
      </c>
      <c r="G17" s="13">
        <v>130.995556197913</v>
      </c>
      <c r="H17" s="13">
        <v>-81.039057923905702</v>
      </c>
      <c r="I17" s="13"/>
      <c r="J17" s="13">
        <v>-14.219117330462099</v>
      </c>
      <c r="K17" s="13">
        <v>-17.502786430404502</v>
      </c>
      <c r="L17" s="13">
        <v>34.453664430186599</v>
      </c>
      <c r="M17" s="13">
        <v>-34.233165886529001</v>
      </c>
      <c r="N17" s="13"/>
      <c r="O17" s="13">
        <v>-38.544546012261797</v>
      </c>
    </row>
    <row r="18" spans="1:15" x14ac:dyDescent="0.2">
      <c r="A18" s="12">
        <v>1975</v>
      </c>
      <c r="B18" s="12">
        <v>2</v>
      </c>
      <c r="C18" s="13">
        <v>-27.227306408772598</v>
      </c>
      <c r="D18" s="13">
        <v>-104.444857410625</v>
      </c>
      <c r="E18" s="13">
        <v>-52.651162505425702</v>
      </c>
      <c r="F18" s="13">
        <v>138.178656632935</v>
      </c>
      <c r="G18" s="13">
        <v>69.639891536926896</v>
      </c>
      <c r="H18" s="13">
        <v>-89.968099154671506</v>
      </c>
      <c r="I18" s="13"/>
      <c r="J18" s="13">
        <v>-14.2339492584551</v>
      </c>
      <c r="K18" s="13">
        <v>-11.7860708393536</v>
      </c>
      <c r="L18" s="13">
        <v>41.634368804191801</v>
      </c>
      <c r="M18" s="13">
        <v>-30.238043031856002</v>
      </c>
      <c r="N18" s="13"/>
      <c r="O18" s="13">
        <v>-33.385503050998302</v>
      </c>
    </row>
    <row r="19" spans="1:15" x14ac:dyDescent="0.2">
      <c r="A19" s="12">
        <v>1975</v>
      </c>
      <c r="B19" s="12">
        <v>3</v>
      </c>
      <c r="C19" s="13">
        <v>-28.6536561440074</v>
      </c>
      <c r="D19" s="13">
        <v>-86.791966243399699</v>
      </c>
      <c r="E19" s="13">
        <v>-38.0800660037062</v>
      </c>
      <c r="F19" s="13">
        <v>110.15910415116799</v>
      </c>
      <c r="G19" s="13">
        <v>59.368953145527499</v>
      </c>
      <c r="H19" s="13">
        <v>-90.220464949718703</v>
      </c>
      <c r="I19" s="13"/>
      <c r="J19" s="13">
        <v>-17.647591459520601</v>
      </c>
      <c r="K19" s="13">
        <v>-18.4648632931675</v>
      </c>
      <c r="L19" s="13">
        <v>31.508098668610501</v>
      </c>
      <c r="M19" s="13">
        <v>-40.422103819635304</v>
      </c>
      <c r="N19" s="13"/>
      <c r="O19" s="13">
        <v>-29.4393510270455</v>
      </c>
    </row>
    <row r="20" spans="1:15" x14ac:dyDescent="0.2">
      <c r="A20" s="12">
        <v>1975</v>
      </c>
      <c r="B20" s="12">
        <v>4</v>
      </c>
      <c r="C20" s="13">
        <v>-24.6978877707399</v>
      </c>
      <c r="D20" s="13">
        <v>-99.649894841019602</v>
      </c>
      <c r="E20" s="13">
        <v>-45.070447844915101</v>
      </c>
      <c r="F20" s="13">
        <v>92.329397808571002</v>
      </c>
      <c r="G20" s="13">
        <v>47.649547991049602</v>
      </c>
      <c r="H20" s="13">
        <v>-92.439701710373996</v>
      </c>
      <c r="I20" s="13"/>
      <c r="J20" s="13">
        <v>-17.339232634249001</v>
      </c>
      <c r="K20" s="13">
        <v>-14.3548343405075</v>
      </c>
      <c r="L20" s="13">
        <v>32.976577252797803</v>
      </c>
      <c r="M20" s="13">
        <v>-22.027036263288199</v>
      </c>
      <c r="N20" s="13"/>
      <c r="O20" s="13">
        <v>-30.8795274713199</v>
      </c>
    </row>
    <row r="21" spans="1:15" x14ac:dyDescent="0.2">
      <c r="A21" s="12">
        <v>1976</v>
      </c>
      <c r="B21" s="12">
        <v>1</v>
      </c>
      <c r="C21" s="13">
        <v>-27.174433368309298</v>
      </c>
      <c r="D21" s="13">
        <v>-101.326719509879</v>
      </c>
      <c r="E21" s="13">
        <v>-41.602978420537703</v>
      </c>
      <c r="F21" s="13">
        <v>70.241462274934605</v>
      </c>
      <c r="G21" s="13">
        <v>42.922876023863303</v>
      </c>
      <c r="H21" s="13">
        <v>-94.808933869341999</v>
      </c>
      <c r="I21" s="13"/>
      <c r="J21" s="13">
        <v>-31.589823344873398</v>
      </c>
      <c r="K21" s="13">
        <v>-18.533500830751699</v>
      </c>
      <c r="L21" s="13">
        <v>30.9096212368359</v>
      </c>
      <c r="M21" s="13">
        <v>-16.971430877074301</v>
      </c>
      <c r="N21" s="13"/>
      <c r="O21" s="13">
        <v>-31.235126004253299</v>
      </c>
    </row>
    <row r="22" spans="1:15" x14ac:dyDescent="0.2">
      <c r="A22" s="12">
        <v>1976</v>
      </c>
      <c r="B22" s="12">
        <v>2</v>
      </c>
      <c r="C22" s="13">
        <v>-11.388171582139201</v>
      </c>
      <c r="D22" s="13">
        <v>-53.027954178392697</v>
      </c>
      <c r="E22" s="13">
        <v>-0.82485399071514998</v>
      </c>
      <c r="F22" s="13">
        <v>75.477877236120193</v>
      </c>
      <c r="G22" s="13">
        <v>59.571207542458602</v>
      </c>
      <c r="H22" s="13">
        <v>-45.235601562412199</v>
      </c>
      <c r="I22" s="13"/>
      <c r="J22" s="13">
        <v>-29.459400247596001</v>
      </c>
      <c r="K22" s="13">
        <v>-6.7787708865614098</v>
      </c>
      <c r="L22" s="13">
        <v>32.6128006281171</v>
      </c>
      <c r="M22" s="13">
        <v>-8.4896612036843901</v>
      </c>
      <c r="N22" s="13"/>
      <c r="O22" s="13">
        <v>-4.9686988172469198</v>
      </c>
    </row>
    <row r="23" spans="1:15" x14ac:dyDescent="0.2">
      <c r="A23" s="12">
        <v>1976</v>
      </c>
      <c r="B23" s="12">
        <v>3</v>
      </c>
      <c r="C23" s="13">
        <v>-0.99237257313478999</v>
      </c>
      <c r="D23" s="13">
        <v>2.82084307246642</v>
      </c>
      <c r="E23" s="13">
        <v>17.9357912265944</v>
      </c>
      <c r="F23" s="13">
        <v>79.365353396323599</v>
      </c>
      <c r="G23" s="13">
        <v>79.261378923024495</v>
      </c>
      <c r="H23" s="13">
        <v>-17.111956214041601</v>
      </c>
      <c r="I23" s="13"/>
      <c r="J23" s="13">
        <v>-19.502204933122201</v>
      </c>
      <c r="K23" s="13">
        <v>-6.2558709117112503</v>
      </c>
      <c r="L23" s="13">
        <v>28.4693799332494</v>
      </c>
      <c r="M23" s="13">
        <v>3.85279432569989</v>
      </c>
      <c r="N23" s="13"/>
      <c r="O23" s="13">
        <v>4.67307377883294</v>
      </c>
    </row>
    <row r="24" spans="1:15" x14ac:dyDescent="0.2">
      <c r="A24" s="12">
        <v>1976</v>
      </c>
      <c r="B24" s="12">
        <v>4</v>
      </c>
      <c r="C24" s="13">
        <v>-4.4092577233828498</v>
      </c>
      <c r="D24" s="13">
        <v>-3.8407635056487002</v>
      </c>
      <c r="E24" s="13">
        <v>8.0158493614565405</v>
      </c>
      <c r="F24" s="13">
        <v>70.793565132453196</v>
      </c>
      <c r="G24" s="13">
        <v>67.479982006629697</v>
      </c>
      <c r="H24" s="13">
        <v>-23.461527579077199</v>
      </c>
      <c r="I24" s="13"/>
      <c r="J24" s="13">
        <v>-17.524381741065699</v>
      </c>
      <c r="K24" s="13">
        <v>-7.4048887015499503</v>
      </c>
      <c r="L24" s="13">
        <v>36.461587323459497</v>
      </c>
      <c r="M24" s="13">
        <v>-0.72360981237229605</v>
      </c>
      <c r="N24" s="13"/>
      <c r="O24" s="13">
        <v>-0.86140604865534298</v>
      </c>
    </row>
    <row r="25" spans="1:15" x14ac:dyDescent="0.2">
      <c r="A25" s="12">
        <v>1977</v>
      </c>
      <c r="B25" s="12">
        <v>1</v>
      </c>
      <c r="C25" s="13">
        <v>-18.725448875822199</v>
      </c>
      <c r="D25" s="13">
        <v>-42.312490260866902</v>
      </c>
      <c r="E25" s="13">
        <v>-22.981904839262</v>
      </c>
      <c r="F25" s="13">
        <v>66.652416982088496</v>
      </c>
      <c r="G25" s="13">
        <v>74.595071760547199</v>
      </c>
      <c r="H25" s="13">
        <v>-56.8374770767673</v>
      </c>
      <c r="I25" s="13"/>
      <c r="J25" s="13">
        <v>-25.231420825413899</v>
      </c>
      <c r="K25" s="13">
        <v>-19.2502924087865</v>
      </c>
      <c r="L25" s="13">
        <v>32.162462695752701</v>
      </c>
      <c r="M25" s="13">
        <v>-7.43817742982643</v>
      </c>
      <c r="N25" s="13"/>
      <c r="O25" s="13">
        <v>-22.282985002632898</v>
      </c>
    </row>
    <row r="26" spans="1:15" x14ac:dyDescent="0.2">
      <c r="A26" s="12">
        <v>1977</v>
      </c>
      <c r="B26" s="12">
        <v>2</v>
      </c>
      <c r="C26" s="13">
        <v>-5.5990110878395898</v>
      </c>
      <c r="D26" s="13">
        <v>-4.4848768486381196</v>
      </c>
      <c r="E26" s="13">
        <v>-9.5694091406201007</v>
      </c>
      <c r="F26" s="13">
        <v>76.590218132633794</v>
      </c>
      <c r="G26" s="13">
        <v>81.557528175933797</v>
      </c>
      <c r="H26" s="13">
        <v>-20.114654313559601</v>
      </c>
      <c r="I26" s="13"/>
      <c r="J26" s="13">
        <v>-12.521653833139901</v>
      </c>
      <c r="K26" s="13">
        <v>-8.7975494572606205</v>
      </c>
      <c r="L26" s="13">
        <v>33.382032124703599</v>
      </c>
      <c r="M26" s="13">
        <v>8.49256807966227</v>
      </c>
      <c r="N26" s="13"/>
      <c r="O26" s="13">
        <v>-10.350365677549</v>
      </c>
    </row>
    <row r="27" spans="1:15" x14ac:dyDescent="0.2">
      <c r="A27" s="12">
        <v>1977</v>
      </c>
      <c r="B27" s="12">
        <v>3</v>
      </c>
      <c r="C27" s="13">
        <v>-2.3687675674711999</v>
      </c>
      <c r="D27" s="13">
        <v>20.605789309025599</v>
      </c>
      <c r="E27" s="13">
        <v>4.0425836640212696</v>
      </c>
      <c r="F27" s="13">
        <v>85.896358126299205</v>
      </c>
      <c r="G27" s="13">
        <v>82.782758064688096</v>
      </c>
      <c r="H27" s="13">
        <v>9.6174722274126996</v>
      </c>
      <c r="I27" s="13"/>
      <c r="J27" s="13">
        <v>-11.451348324481399</v>
      </c>
      <c r="K27" s="13">
        <v>-4.5524691323194002</v>
      </c>
      <c r="L27" s="13">
        <v>28.980043104321499</v>
      </c>
      <c r="M27" s="13">
        <v>2.4861635228947301</v>
      </c>
      <c r="N27" s="13"/>
      <c r="O27" s="13">
        <v>-1.4218291127577001</v>
      </c>
    </row>
    <row r="28" spans="1:15" x14ac:dyDescent="0.2">
      <c r="A28" s="12">
        <v>1977</v>
      </c>
      <c r="B28" s="12">
        <v>4</v>
      </c>
      <c r="C28" s="13">
        <v>-4.8612986599625403</v>
      </c>
      <c r="D28" s="13">
        <v>21.4526513513335</v>
      </c>
      <c r="E28" s="13">
        <v>4.1233323918282201</v>
      </c>
      <c r="F28" s="13">
        <v>84.8220390504015</v>
      </c>
      <c r="G28" s="13">
        <v>82.691382318941194</v>
      </c>
      <c r="H28" s="13">
        <v>18.600433253830399</v>
      </c>
      <c r="I28" s="13"/>
      <c r="J28" s="13">
        <v>-16.168295873409601</v>
      </c>
      <c r="K28" s="13">
        <v>-10.2366107560026</v>
      </c>
      <c r="L28" s="13">
        <v>25.803147865250299</v>
      </c>
      <c r="M28" s="13">
        <v>2.8363795977338002</v>
      </c>
      <c r="N28" s="13"/>
      <c r="O28" s="13">
        <v>-4.2235255606958297</v>
      </c>
    </row>
    <row r="29" spans="1:15" x14ac:dyDescent="0.2">
      <c r="A29" s="12">
        <v>1978</v>
      </c>
      <c r="B29" s="12">
        <v>1</v>
      </c>
      <c r="C29" s="13">
        <v>-0.95320417052163198</v>
      </c>
      <c r="D29" s="13">
        <v>10.676486117085799</v>
      </c>
      <c r="E29" s="13">
        <v>1.8527987112056099</v>
      </c>
      <c r="F29" s="13">
        <v>73.168828260404595</v>
      </c>
      <c r="G29" s="13">
        <v>77.265292470537105</v>
      </c>
      <c r="H29" s="13">
        <v>14.1992340758002</v>
      </c>
      <c r="I29" s="13"/>
      <c r="J29" s="13">
        <v>-14.3469620614619</v>
      </c>
      <c r="K29" s="13">
        <v>-4.4098509793368397</v>
      </c>
      <c r="L29" s="13">
        <v>31.2547490356494</v>
      </c>
      <c r="M29" s="13">
        <v>13.091197647506601</v>
      </c>
      <c r="N29" s="13"/>
      <c r="O29" s="13">
        <v>-2.4454125126742499</v>
      </c>
    </row>
    <row r="30" spans="1:15" x14ac:dyDescent="0.2">
      <c r="A30" s="12">
        <v>1978</v>
      </c>
      <c r="B30" s="12">
        <v>2</v>
      </c>
      <c r="C30" s="13">
        <v>-5.2361737259105396</v>
      </c>
      <c r="D30" s="13">
        <v>9.4533217049450506</v>
      </c>
      <c r="E30" s="13">
        <v>-8.4667299300275491</v>
      </c>
      <c r="F30" s="13">
        <v>67.958569234884493</v>
      </c>
      <c r="G30" s="13">
        <v>78.892006395337503</v>
      </c>
      <c r="H30" s="13">
        <v>-1.6766921363857801</v>
      </c>
      <c r="I30" s="13"/>
      <c r="J30" s="13">
        <v>-11.802822945244801</v>
      </c>
      <c r="K30" s="13">
        <v>-8.6451760292246504</v>
      </c>
      <c r="L30" s="13">
        <v>34.346856659028099</v>
      </c>
      <c r="M30" s="13">
        <v>7.9700340008548496</v>
      </c>
      <c r="N30" s="13"/>
      <c r="O30" s="13">
        <v>-9.7228393582347401</v>
      </c>
    </row>
    <row r="31" spans="1:15" x14ac:dyDescent="0.2">
      <c r="A31" s="12">
        <v>1978</v>
      </c>
      <c r="B31" s="12">
        <v>3</v>
      </c>
      <c r="C31" s="13">
        <v>-4.2977329112820604</v>
      </c>
      <c r="D31" s="13">
        <v>16.89049481376</v>
      </c>
      <c r="E31" s="13">
        <v>-17.4809720343188</v>
      </c>
      <c r="F31" s="13">
        <v>61.2354998951513</v>
      </c>
      <c r="G31" s="13">
        <v>61.595745934142499</v>
      </c>
      <c r="H31" s="13">
        <v>6.3557092374607</v>
      </c>
      <c r="I31" s="13"/>
      <c r="J31" s="13">
        <v>-4.3802442029321096</v>
      </c>
      <c r="K31" s="13">
        <v>-3.83498766262628</v>
      </c>
      <c r="L31" s="13">
        <v>39.467497153669598</v>
      </c>
      <c r="M31" s="13">
        <v>8.5052722547489594</v>
      </c>
      <c r="N31" s="13"/>
      <c r="O31" s="13">
        <v>-11.8248662270812</v>
      </c>
    </row>
    <row r="32" spans="1:15" x14ac:dyDescent="0.2">
      <c r="A32" s="12">
        <v>1978</v>
      </c>
      <c r="B32" s="12">
        <v>4</v>
      </c>
      <c r="C32" s="13">
        <v>-12.7698752255448</v>
      </c>
      <c r="D32" s="13">
        <v>-26.438870628965098</v>
      </c>
      <c r="E32" s="13">
        <v>-38.084042060259499</v>
      </c>
      <c r="F32" s="13">
        <v>53.109881942694699</v>
      </c>
      <c r="G32" s="13">
        <v>70.527651083226203</v>
      </c>
      <c r="H32" s="13">
        <v>-73.006041484831499</v>
      </c>
      <c r="I32" s="13"/>
      <c r="J32" s="13">
        <v>-13.6182369365812</v>
      </c>
      <c r="K32" s="13">
        <v>-7.1038119595572002</v>
      </c>
      <c r="L32" s="13">
        <v>32.497380676948097</v>
      </c>
      <c r="M32" s="13">
        <v>7.7265900542188897</v>
      </c>
      <c r="N32" s="13"/>
      <c r="O32" s="13">
        <v>-23.760813388517001</v>
      </c>
    </row>
    <row r="33" spans="1:15" x14ac:dyDescent="0.2">
      <c r="A33" s="12">
        <v>1979</v>
      </c>
      <c r="B33" s="12">
        <v>1</v>
      </c>
      <c r="C33" s="13">
        <v>-5.1288441093022703</v>
      </c>
      <c r="D33" s="13">
        <v>-10.948704252636499</v>
      </c>
      <c r="E33" s="13">
        <v>-20.591246541513701</v>
      </c>
      <c r="F33" s="13">
        <v>61.704983463226398</v>
      </c>
      <c r="G33" s="13">
        <v>86.143661775193394</v>
      </c>
      <c r="H33" s="13">
        <v>-45.151621537784301</v>
      </c>
      <c r="I33" s="13"/>
      <c r="J33" s="13">
        <v>-6.6319393074448598</v>
      </c>
      <c r="K33" s="13">
        <v>-4.2549900037637203</v>
      </c>
      <c r="L33" s="13">
        <v>30.777552342658598</v>
      </c>
      <c r="M33" s="13">
        <v>10.962799415513199</v>
      </c>
      <c r="N33" s="13"/>
      <c r="O33" s="13">
        <v>-13.5900046512473</v>
      </c>
    </row>
    <row r="34" spans="1:15" x14ac:dyDescent="0.2">
      <c r="A34" s="12">
        <v>1979</v>
      </c>
      <c r="B34" s="12">
        <v>2</v>
      </c>
      <c r="C34" s="13">
        <v>-2.5532975089301102</v>
      </c>
      <c r="D34" s="13">
        <v>14.4072494354455</v>
      </c>
      <c r="E34" s="13">
        <v>-6.9678614223773803</v>
      </c>
      <c r="F34" s="13">
        <v>85.591779560975894</v>
      </c>
      <c r="G34" s="13">
        <v>97.716009582389901</v>
      </c>
      <c r="H34" s="13">
        <v>-6.1702051361245003</v>
      </c>
      <c r="I34" s="13"/>
      <c r="J34" s="13">
        <v>-11.2328825647263</v>
      </c>
      <c r="K34" s="13">
        <v>-2.2999676198883701</v>
      </c>
      <c r="L34" s="13">
        <v>39.704461512621798</v>
      </c>
      <c r="M34" s="13">
        <v>10.287521571271601</v>
      </c>
      <c r="N34" s="13"/>
      <c r="O34" s="13">
        <v>-5.8008008997415104</v>
      </c>
    </row>
    <row r="35" spans="1:15" x14ac:dyDescent="0.2">
      <c r="A35" s="12">
        <v>1979</v>
      </c>
      <c r="B35" s="12">
        <v>3</v>
      </c>
      <c r="C35" s="13">
        <v>-12.4247934534725</v>
      </c>
      <c r="D35" s="13">
        <v>-1.1761873655439701</v>
      </c>
      <c r="E35" s="13">
        <v>-34.139070076693699</v>
      </c>
      <c r="F35" s="13">
        <v>98.7549253912171</v>
      </c>
      <c r="G35" s="13">
        <v>100.17749044817</v>
      </c>
      <c r="H35" s="13">
        <v>1.31965077860508</v>
      </c>
      <c r="I35" s="13"/>
      <c r="J35" s="13">
        <v>-12.466462885199199</v>
      </c>
      <c r="K35" s="13">
        <v>-1.6906366319953601</v>
      </c>
      <c r="L35" s="13">
        <v>33.435901396798698</v>
      </c>
      <c r="M35" s="13">
        <v>-1.40300422000154</v>
      </c>
      <c r="N35" s="13"/>
      <c r="O35" s="13">
        <v>-19.081739732953199</v>
      </c>
    </row>
    <row r="36" spans="1:15" x14ac:dyDescent="0.2">
      <c r="A36" s="12">
        <v>1979</v>
      </c>
      <c r="B36" s="12">
        <v>4</v>
      </c>
      <c r="C36" s="13">
        <v>-10.5606469173793</v>
      </c>
      <c r="D36" s="13">
        <v>0.380071722604163</v>
      </c>
      <c r="E36" s="13">
        <v>-31.748878312462899</v>
      </c>
      <c r="F36" s="13">
        <v>102.479924618396</v>
      </c>
      <c r="G36" s="13">
        <v>105.628217376498</v>
      </c>
      <c r="H36" s="13">
        <v>12.244233891429401</v>
      </c>
      <c r="I36" s="13"/>
      <c r="J36" s="13">
        <v>-6.3163004046065403</v>
      </c>
      <c r="K36" s="13">
        <v>-6.8172724950031602</v>
      </c>
      <c r="L36" s="13">
        <v>45.870139059065103</v>
      </c>
      <c r="M36" s="13">
        <v>2.6398635425554899</v>
      </c>
      <c r="N36" s="13"/>
      <c r="O36" s="13">
        <v>-20.449961782341699</v>
      </c>
    </row>
    <row r="37" spans="1:15" x14ac:dyDescent="0.2">
      <c r="A37" s="12">
        <v>1980</v>
      </c>
      <c r="B37" s="12">
        <v>1</v>
      </c>
      <c r="C37" s="13">
        <v>-8.6984584580196902</v>
      </c>
      <c r="D37" s="13">
        <v>8.4952616771175808</v>
      </c>
      <c r="E37" s="13">
        <v>-24.981545577393401</v>
      </c>
      <c r="F37" s="13">
        <v>114.099718491825</v>
      </c>
      <c r="G37" s="13">
        <v>112.792340992231</v>
      </c>
      <c r="H37" s="13">
        <v>36.188301176997101</v>
      </c>
      <c r="I37" s="13"/>
      <c r="J37" s="13">
        <v>-7.4677352450545698</v>
      </c>
      <c r="K37" s="13">
        <v>-2.5815782146906101</v>
      </c>
      <c r="L37" s="13">
        <v>46.218467671436798</v>
      </c>
      <c r="M37" s="13">
        <v>0.23702520505980501</v>
      </c>
      <c r="N37" s="13"/>
      <c r="O37" s="13">
        <v>-14.9484482746506</v>
      </c>
    </row>
    <row r="38" spans="1:15" x14ac:dyDescent="0.2">
      <c r="A38" s="12">
        <v>1980</v>
      </c>
      <c r="B38" s="12">
        <v>2</v>
      </c>
      <c r="C38" s="13">
        <v>-9.3402626324170104</v>
      </c>
      <c r="D38" s="13">
        <v>17.0423587057468</v>
      </c>
      <c r="E38" s="13">
        <v>-27.473553277495501</v>
      </c>
      <c r="F38" s="13">
        <v>115.61978510862799</v>
      </c>
      <c r="G38" s="13">
        <v>113.61323229423</v>
      </c>
      <c r="H38" s="13">
        <v>34.481692391613798</v>
      </c>
      <c r="I38" s="13"/>
      <c r="J38" s="13">
        <v>-0.45173667961281899</v>
      </c>
      <c r="K38" s="13">
        <v>-6.3950240079721103</v>
      </c>
      <c r="L38" s="13">
        <v>45.347397222467002</v>
      </c>
      <c r="M38" s="13">
        <v>-3.0407365645876099</v>
      </c>
      <c r="N38" s="13"/>
      <c r="O38" s="13">
        <v>-18.101175021342399</v>
      </c>
    </row>
    <row r="39" spans="1:15" x14ac:dyDescent="0.2">
      <c r="A39" s="12">
        <v>1980</v>
      </c>
      <c r="B39" s="12">
        <v>3</v>
      </c>
      <c r="C39" s="13">
        <v>-9.4730602821999792</v>
      </c>
      <c r="D39" s="13">
        <v>14.2339212223867</v>
      </c>
      <c r="E39" s="13">
        <v>-28.863127736878798</v>
      </c>
      <c r="F39" s="13">
        <v>117.92461417265299</v>
      </c>
      <c r="G39" s="13">
        <v>104.986210429484</v>
      </c>
      <c r="H39" s="13">
        <v>37.517345660297401</v>
      </c>
      <c r="I39" s="13"/>
      <c r="J39" s="13">
        <v>-1.4934418125747699</v>
      </c>
      <c r="K39" s="13">
        <v>0.15100727202858699</v>
      </c>
      <c r="L39" s="13">
        <v>43.123468943002202</v>
      </c>
      <c r="M39" s="13">
        <v>-7.6866788513749196</v>
      </c>
      <c r="N39" s="13"/>
      <c r="O39" s="13">
        <v>-15.522946611033699</v>
      </c>
    </row>
    <row r="40" spans="1:15" x14ac:dyDescent="0.2">
      <c r="A40" s="12">
        <v>1980</v>
      </c>
      <c r="B40" s="12">
        <v>4</v>
      </c>
      <c r="C40" s="13">
        <v>-10.331831132847899</v>
      </c>
      <c r="D40" s="13">
        <v>-1.42721894303745</v>
      </c>
      <c r="E40" s="13">
        <v>-34.172479736669601</v>
      </c>
      <c r="F40" s="13">
        <v>119.309346794462</v>
      </c>
      <c r="G40" s="13">
        <v>115.758205150584</v>
      </c>
      <c r="H40" s="13">
        <v>12.6725167260134</v>
      </c>
      <c r="I40" s="13"/>
      <c r="J40" s="13">
        <v>-3.9936087571529102</v>
      </c>
      <c r="K40" s="13">
        <v>-2.2088622815694099</v>
      </c>
      <c r="L40" s="13">
        <v>41.546007192959699</v>
      </c>
      <c r="M40" s="13">
        <v>-0.95237375599960306</v>
      </c>
      <c r="N40" s="13"/>
      <c r="O40" s="13">
        <v>-19.3575573877281</v>
      </c>
    </row>
    <row r="41" spans="1:15" x14ac:dyDescent="0.2">
      <c r="A41" s="12">
        <v>1981</v>
      </c>
      <c r="B41" s="12">
        <v>1</v>
      </c>
      <c r="C41" s="13">
        <v>-13.441976311407499</v>
      </c>
      <c r="D41" s="13">
        <v>-6.1088938572705098</v>
      </c>
      <c r="E41" s="13">
        <v>-37.796443670433803</v>
      </c>
      <c r="F41" s="13">
        <v>144.086379637726</v>
      </c>
      <c r="G41" s="13">
        <v>129.14043122099099</v>
      </c>
      <c r="H41" s="13">
        <v>14.409772410190801</v>
      </c>
      <c r="I41" s="13"/>
      <c r="J41" s="13">
        <v>-9.0684398792225895</v>
      </c>
      <c r="K41" s="13">
        <v>-9.1577072744691304</v>
      </c>
      <c r="L41" s="13">
        <v>37.929117180113899</v>
      </c>
      <c r="M41" s="13">
        <v>2.2546855784954398</v>
      </c>
      <c r="N41" s="13"/>
      <c r="O41" s="13">
        <v>-24.643961851060102</v>
      </c>
    </row>
    <row r="42" spans="1:15" x14ac:dyDescent="0.2">
      <c r="A42" s="12">
        <v>1981</v>
      </c>
      <c r="B42" s="12">
        <v>2</v>
      </c>
      <c r="C42" s="13">
        <v>-24.920296316963999</v>
      </c>
      <c r="D42" s="13">
        <v>-26.194177700943602</v>
      </c>
      <c r="E42" s="13">
        <v>-50.973003827672997</v>
      </c>
      <c r="F42" s="13">
        <v>163.05404884426301</v>
      </c>
      <c r="G42" s="13">
        <v>129.93106104057401</v>
      </c>
      <c r="H42" s="13">
        <v>7.6673889760740899</v>
      </c>
      <c r="I42" s="13"/>
      <c r="J42" s="13">
        <v>-23.140557929345601</v>
      </c>
      <c r="K42" s="13">
        <v>-16.334594733099301</v>
      </c>
      <c r="L42" s="13">
        <v>34.409888412646801</v>
      </c>
      <c r="M42" s="13">
        <v>-9.2330287777380402</v>
      </c>
      <c r="N42" s="13"/>
      <c r="O42" s="13">
        <v>-34.820685658994798</v>
      </c>
    </row>
    <row r="43" spans="1:15" x14ac:dyDescent="0.2">
      <c r="A43" s="12">
        <v>1981</v>
      </c>
      <c r="B43" s="12">
        <v>3</v>
      </c>
      <c r="C43" s="13">
        <v>-24.4391331957905</v>
      </c>
      <c r="D43" s="13">
        <v>-24.625993196287698</v>
      </c>
      <c r="E43" s="13">
        <v>-54.585024741709503</v>
      </c>
      <c r="F43" s="13">
        <v>168.250950601238</v>
      </c>
      <c r="G43" s="13">
        <v>141.456198560106</v>
      </c>
      <c r="H43" s="13">
        <v>-0.20005995766870799</v>
      </c>
      <c r="I43" s="13"/>
      <c r="J43" s="13">
        <v>-19.602429166332399</v>
      </c>
      <c r="K43" s="13">
        <v>-15.1591762918284</v>
      </c>
      <c r="L43" s="13">
        <v>33.0650181271508</v>
      </c>
      <c r="M43" s="13">
        <v>-8.4099025832915402</v>
      </c>
      <c r="N43" s="13"/>
      <c r="O43" s="13">
        <v>-36.038986895377597</v>
      </c>
    </row>
    <row r="44" spans="1:15" x14ac:dyDescent="0.2">
      <c r="A44" s="12">
        <v>1981</v>
      </c>
      <c r="B44" s="12">
        <v>4</v>
      </c>
      <c r="C44" s="13">
        <v>-29.119728251701801</v>
      </c>
      <c r="D44" s="13">
        <v>-31.723785294946801</v>
      </c>
      <c r="E44" s="13">
        <v>-52.573990671359901</v>
      </c>
      <c r="F44" s="13">
        <v>175.23312199136501</v>
      </c>
      <c r="G44" s="13">
        <v>126.068590745286</v>
      </c>
      <c r="H44" s="13">
        <v>-13.992247573910801</v>
      </c>
      <c r="I44" s="13"/>
      <c r="J44" s="13">
        <v>-29.214018960982401</v>
      </c>
      <c r="K44" s="13">
        <v>-18.0425057931647</v>
      </c>
      <c r="L44" s="13">
        <v>35.689352327656302</v>
      </c>
      <c r="M44" s="13">
        <v>-16.648397581300198</v>
      </c>
      <c r="N44" s="13"/>
      <c r="O44" s="13">
        <v>-36.475134610870903</v>
      </c>
    </row>
    <row r="45" spans="1:15" x14ac:dyDescent="0.2">
      <c r="A45" s="12">
        <v>1982</v>
      </c>
      <c r="B45" s="12">
        <v>1</v>
      </c>
      <c r="C45" s="13">
        <v>-24.023157786147401</v>
      </c>
      <c r="D45" s="13">
        <v>-43.705945506295201</v>
      </c>
      <c r="E45" s="13">
        <v>-49.942726980178101</v>
      </c>
      <c r="F45" s="13">
        <v>163.886074877894</v>
      </c>
      <c r="G45" s="13">
        <v>112.25358464967201</v>
      </c>
      <c r="H45" s="13">
        <v>-58.410699945358097</v>
      </c>
      <c r="I45" s="13"/>
      <c r="J45" s="13">
        <v>-22.1401799255855</v>
      </c>
      <c r="K45" s="13">
        <v>-11.409518357217401</v>
      </c>
      <c r="L45" s="13">
        <v>34.200528264937297</v>
      </c>
      <c r="M45" s="13">
        <v>-12.600205881608501</v>
      </c>
      <c r="N45" s="13"/>
      <c r="O45" s="13">
        <v>-31.843009047306399</v>
      </c>
    </row>
    <row r="46" spans="1:15" x14ac:dyDescent="0.2">
      <c r="A46" s="12">
        <v>1982</v>
      </c>
      <c r="B46" s="12">
        <v>2</v>
      </c>
      <c r="C46" s="13">
        <v>-24.299731804629399</v>
      </c>
      <c r="D46" s="13">
        <v>-44.688062779950897</v>
      </c>
      <c r="E46" s="13">
        <v>-45.936037727186701</v>
      </c>
      <c r="F46" s="13">
        <v>155.82721001052099</v>
      </c>
      <c r="G46" s="13">
        <v>106.551668376073</v>
      </c>
      <c r="H46" s="13">
        <v>-74.480957531680005</v>
      </c>
      <c r="I46" s="13"/>
      <c r="J46" s="13">
        <v>-16.904945640476601</v>
      </c>
      <c r="K46" s="13">
        <v>-12.2628371303605</v>
      </c>
      <c r="L46" s="13">
        <v>39.577031438226904</v>
      </c>
      <c r="M46" s="13">
        <v>-22.095106720493799</v>
      </c>
      <c r="N46" s="13"/>
      <c r="O46" s="13">
        <v>-30.2663238073822</v>
      </c>
    </row>
    <row r="47" spans="1:15" x14ac:dyDescent="0.2">
      <c r="A47" s="12">
        <v>1982</v>
      </c>
      <c r="B47" s="12">
        <v>3</v>
      </c>
      <c r="C47" s="13">
        <v>-29.218585037749801</v>
      </c>
      <c r="D47" s="13">
        <v>-62.953103287686801</v>
      </c>
      <c r="E47" s="13">
        <v>-61.796567402814098</v>
      </c>
      <c r="F47" s="13">
        <v>156.90467624356401</v>
      </c>
      <c r="G47" s="13">
        <v>122.94093641595801</v>
      </c>
      <c r="H47" s="13">
        <v>-90.970861363189201</v>
      </c>
      <c r="I47" s="13"/>
      <c r="J47" s="13">
        <v>-18.1205418614908</v>
      </c>
      <c r="K47" s="13">
        <v>-19.876386624088202</v>
      </c>
      <c r="L47" s="13">
        <v>39.983103723402202</v>
      </c>
      <c r="M47" s="13">
        <v>-17.080844262606099</v>
      </c>
      <c r="N47" s="13"/>
      <c r="O47" s="13">
        <v>-42.003363392059804</v>
      </c>
    </row>
    <row r="48" spans="1:15" x14ac:dyDescent="0.2">
      <c r="A48" s="12">
        <v>1982</v>
      </c>
      <c r="B48" s="12">
        <v>4</v>
      </c>
      <c r="C48" s="13">
        <v>-27.941486212308401</v>
      </c>
      <c r="D48" s="13">
        <v>-73.060435466346405</v>
      </c>
      <c r="E48" s="13">
        <v>-56.504433809456998</v>
      </c>
      <c r="F48" s="13">
        <v>142.87182519992101</v>
      </c>
      <c r="G48" s="13">
        <v>106.90238542445</v>
      </c>
      <c r="H48" s="13">
        <v>-115.357244849084</v>
      </c>
      <c r="I48" s="13"/>
      <c r="J48" s="13">
        <v>-22.111204634975699</v>
      </c>
      <c r="K48" s="13">
        <v>-15.4252156989645</v>
      </c>
      <c r="L48" s="13">
        <v>36.8917801436003</v>
      </c>
      <c r="M48" s="13">
        <v>-17.7250907058366</v>
      </c>
      <c r="N48" s="13"/>
      <c r="O48" s="13">
        <v>-37.131711132819397</v>
      </c>
    </row>
    <row r="49" spans="1:15" x14ac:dyDescent="0.2">
      <c r="A49" s="12">
        <v>1983</v>
      </c>
      <c r="B49" s="12">
        <v>1</v>
      </c>
      <c r="C49" s="13">
        <v>-27.407067199070902</v>
      </c>
      <c r="D49" s="13">
        <v>-72.598779810243698</v>
      </c>
      <c r="E49" s="13">
        <v>-51.244003127384502</v>
      </c>
      <c r="F49" s="13">
        <v>128.978262201473</v>
      </c>
      <c r="G49" s="13">
        <v>87.671180526948007</v>
      </c>
      <c r="H49" s="13">
        <v>-109.044498669996</v>
      </c>
      <c r="I49" s="13"/>
      <c r="J49" s="13">
        <v>-20.555364022835199</v>
      </c>
      <c r="K49" s="13">
        <v>-13.7770568852408</v>
      </c>
      <c r="L49" s="13">
        <v>28.998840100223699</v>
      </c>
      <c r="M49" s="13">
        <v>-24.051844760822998</v>
      </c>
      <c r="N49" s="13"/>
      <c r="O49" s="13">
        <v>-33.677416384921301</v>
      </c>
    </row>
    <row r="50" spans="1:15" x14ac:dyDescent="0.2">
      <c r="A50" s="12">
        <v>1983</v>
      </c>
      <c r="B50" s="12">
        <v>2</v>
      </c>
      <c r="C50" s="13">
        <v>-14.570636365499499</v>
      </c>
      <c r="D50" s="13">
        <v>-49.204724201422998</v>
      </c>
      <c r="E50" s="13">
        <v>-18.7883108701831</v>
      </c>
      <c r="F50" s="13">
        <v>121.86948562772901</v>
      </c>
      <c r="G50" s="13">
        <v>91.077654437084107</v>
      </c>
      <c r="H50" s="13">
        <v>-75.699343634724897</v>
      </c>
      <c r="I50" s="13"/>
      <c r="J50" s="13">
        <v>-16.9170696447475</v>
      </c>
      <c r="K50" s="13">
        <v>-12.1626881598749</v>
      </c>
      <c r="L50" s="13">
        <v>37.8449307342349</v>
      </c>
      <c r="M50" s="13">
        <v>-10.4144767871925</v>
      </c>
      <c r="N50" s="13"/>
      <c r="O50" s="13">
        <v>-16.642385893637599</v>
      </c>
    </row>
    <row r="51" spans="1:15" x14ac:dyDescent="0.2">
      <c r="A51" s="12">
        <v>1983</v>
      </c>
      <c r="B51" s="12">
        <v>3</v>
      </c>
      <c r="C51" s="13">
        <v>-16.626200260452901</v>
      </c>
      <c r="D51" s="13">
        <v>-47.597556423437801</v>
      </c>
      <c r="E51" s="13">
        <v>-27.3702353014903</v>
      </c>
      <c r="F51" s="13">
        <v>124.68052102742899</v>
      </c>
      <c r="G51" s="13">
        <v>116.374840856406</v>
      </c>
      <c r="H51" s="13">
        <v>-73.204470031131393</v>
      </c>
      <c r="I51" s="13"/>
      <c r="J51" s="13">
        <v>-20.142325817971201</v>
      </c>
      <c r="K51" s="13">
        <v>-12.1697304195734</v>
      </c>
      <c r="L51" s="13">
        <v>38.980866396622403</v>
      </c>
      <c r="M51" s="13">
        <v>-6.8225095027768399</v>
      </c>
      <c r="N51" s="13"/>
      <c r="O51" s="13">
        <v>-20.936869239140499</v>
      </c>
    </row>
    <row r="52" spans="1:15" x14ac:dyDescent="0.2">
      <c r="A52" s="12">
        <v>1983</v>
      </c>
      <c r="B52" s="12">
        <v>4</v>
      </c>
      <c r="C52" s="13">
        <v>-14.579060011266399</v>
      </c>
      <c r="D52" s="13">
        <v>-32.830103350376099</v>
      </c>
      <c r="E52" s="13">
        <v>-14.258890513076199</v>
      </c>
      <c r="F52" s="13">
        <v>111.335000003663</v>
      </c>
      <c r="G52" s="13">
        <v>100.4639640772</v>
      </c>
      <c r="H52" s="13">
        <v>-75.453791281787403</v>
      </c>
      <c r="I52" s="13"/>
      <c r="J52" s="13">
        <v>-19.793517964513299</v>
      </c>
      <c r="K52" s="13">
        <v>-10.285715758738</v>
      </c>
      <c r="L52" s="13">
        <v>37.944866064749597</v>
      </c>
      <c r="M52" s="13">
        <v>-13.9781158087383</v>
      </c>
      <c r="N52" s="13"/>
      <c r="O52" s="13">
        <v>-13.4391895145157</v>
      </c>
    </row>
    <row r="53" spans="1:15" x14ac:dyDescent="0.2">
      <c r="A53" s="12">
        <v>1984</v>
      </c>
      <c r="B53" s="12">
        <v>1</v>
      </c>
      <c r="C53" s="13">
        <v>-8.3052443675502605</v>
      </c>
      <c r="D53" s="13">
        <v>-31.9464525250179</v>
      </c>
      <c r="E53" s="13">
        <v>-2.8916643654239498</v>
      </c>
      <c r="F53" s="13">
        <v>110.892296764931</v>
      </c>
      <c r="G53" s="13">
        <v>105.931362440527</v>
      </c>
      <c r="H53" s="13">
        <v>-70.924070022701898</v>
      </c>
      <c r="I53" s="13"/>
      <c r="J53" s="13">
        <v>-17.776226775207501</v>
      </c>
      <c r="K53" s="13">
        <v>-6.6350825877316701</v>
      </c>
      <c r="L53" s="13">
        <v>42.755788327394299</v>
      </c>
      <c r="M53" s="13">
        <v>-5.9180037418379197</v>
      </c>
      <c r="N53" s="13"/>
      <c r="O53" s="13">
        <v>-5.93025985518645</v>
      </c>
    </row>
    <row r="54" spans="1:15" x14ac:dyDescent="0.2">
      <c r="A54" s="12">
        <v>1984</v>
      </c>
      <c r="B54" s="12">
        <v>2</v>
      </c>
      <c r="C54" s="13">
        <v>-13.4268168916149</v>
      </c>
      <c r="D54" s="13">
        <v>-28.229507469279898</v>
      </c>
      <c r="E54" s="13">
        <v>-18.710380331853099</v>
      </c>
      <c r="F54" s="13">
        <v>128.72566299523899</v>
      </c>
      <c r="G54" s="13">
        <v>109.946427408315</v>
      </c>
      <c r="H54" s="13">
        <v>-69.697021730022101</v>
      </c>
      <c r="I54" s="13"/>
      <c r="J54" s="13">
        <v>-17.875034025905599</v>
      </c>
      <c r="K54" s="13">
        <v>-6.7386327087069198</v>
      </c>
      <c r="L54" s="13">
        <v>38.3571602755909</v>
      </c>
      <c r="M54" s="13">
        <v>-10.383220499993801</v>
      </c>
      <c r="N54" s="13"/>
      <c r="O54" s="13">
        <v>-13.891392898888601</v>
      </c>
    </row>
    <row r="55" spans="1:15" x14ac:dyDescent="0.2">
      <c r="A55" s="12">
        <v>1984</v>
      </c>
      <c r="B55" s="12">
        <v>3</v>
      </c>
      <c r="C55" s="13">
        <v>-7.5319383688307298</v>
      </c>
      <c r="D55" s="13">
        <v>-15.0738249026726</v>
      </c>
      <c r="E55" s="13">
        <v>-7.9882186227444603</v>
      </c>
      <c r="F55" s="13">
        <v>123.727700807045</v>
      </c>
      <c r="G55" s="13">
        <v>106.319052668879</v>
      </c>
      <c r="H55" s="13">
        <v>-63.111730065385501</v>
      </c>
      <c r="I55" s="13"/>
      <c r="J55" s="13">
        <v>-12.8447778020117</v>
      </c>
      <c r="K55" s="13">
        <v>-3.3326783177953998</v>
      </c>
      <c r="L55" s="13">
        <v>39.771034441417797</v>
      </c>
      <c r="M55" s="13">
        <v>-5.9620787327713396</v>
      </c>
      <c r="N55" s="13"/>
      <c r="O55" s="13">
        <v>-6.8273348488785697</v>
      </c>
    </row>
    <row r="56" spans="1:15" x14ac:dyDescent="0.2">
      <c r="A56" s="12">
        <v>1984</v>
      </c>
      <c r="B56" s="12">
        <v>4</v>
      </c>
      <c r="C56" s="13">
        <v>-9.2637951610024398</v>
      </c>
      <c r="D56" s="13">
        <v>-4.0450573106753396</v>
      </c>
      <c r="E56" s="13">
        <v>-6.2843900705034601</v>
      </c>
      <c r="F56" s="13">
        <v>125.10878444550301</v>
      </c>
      <c r="G56" s="13">
        <v>108.679166931412</v>
      </c>
      <c r="H56" s="13">
        <v>-36.679845758442099</v>
      </c>
      <c r="I56" s="13"/>
      <c r="J56" s="13">
        <v>-15.9396517909484</v>
      </c>
      <c r="K56" s="13">
        <v>-6.4282724714361601</v>
      </c>
      <c r="L56" s="13">
        <v>37.604006672172801</v>
      </c>
      <c r="M56" s="13">
        <v>-8.4028663111217394</v>
      </c>
      <c r="N56" s="13"/>
      <c r="O56" s="13">
        <v>-7.5232176495784504</v>
      </c>
    </row>
    <row r="57" spans="1:15" x14ac:dyDescent="0.2">
      <c r="A57" s="12">
        <v>1985</v>
      </c>
      <c r="B57" s="12">
        <v>1</v>
      </c>
      <c r="C57" s="13">
        <v>-4.4044704043487499</v>
      </c>
      <c r="D57" s="13">
        <v>-2.9042630326592702</v>
      </c>
      <c r="E57" s="13">
        <v>-3.3577985161813499</v>
      </c>
      <c r="F57" s="13">
        <v>124.387551953417</v>
      </c>
      <c r="G57" s="13">
        <v>115.246413358871</v>
      </c>
      <c r="H57" s="13">
        <v>-39.142908309474599</v>
      </c>
      <c r="I57" s="13"/>
      <c r="J57" s="13">
        <v>-10.802029573839601</v>
      </c>
      <c r="K57" s="13">
        <v>-4.4031054474264204</v>
      </c>
      <c r="L57" s="13">
        <v>40.707382560785199</v>
      </c>
      <c r="M57" s="13">
        <v>0.94505192005237904</v>
      </c>
      <c r="N57" s="13"/>
      <c r="O57" s="13">
        <v>-5.0473383604125202</v>
      </c>
    </row>
    <row r="58" spans="1:15" x14ac:dyDescent="0.2">
      <c r="A58" s="12">
        <v>1985</v>
      </c>
      <c r="B58" s="12">
        <v>2</v>
      </c>
      <c r="C58" s="13">
        <v>-9.3986751784579692</v>
      </c>
      <c r="D58" s="13">
        <v>2.0373645310014301</v>
      </c>
      <c r="E58" s="13">
        <v>-8.0271521422722198</v>
      </c>
      <c r="F58" s="13">
        <v>142.71835862115799</v>
      </c>
      <c r="G58" s="13">
        <v>120.975561839496</v>
      </c>
      <c r="H58" s="13">
        <v>-27.648044172830598</v>
      </c>
      <c r="I58" s="13"/>
      <c r="J58" s="13">
        <v>-18.422118399260199</v>
      </c>
      <c r="K58" s="13">
        <v>-7.2368281489254596</v>
      </c>
      <c r="L58" s="13">
        <v>42.1104471717276</v>
      </c>
      <c r="M58" s="13">
        <v>-3.90860202337401</v>
      </c>
      <c r="N58" s="13"/>
      <c r="O58" s="13">
        <v>-8.7988765242074791</v>
      </c>
    </row>
    <row r="59" spans="1:15" x14ac:dyDescent="0.2">
      <c r="A59" s="12">
        <v>1985</v>
      </c>
      <c r="B59" s="12">
        <v>3</v>
      </c>
      <c r="C59" s="13">
        <v>-7.1768683672775699</v>
      </c>
      <c r="D59" s="13">
        <v>5.48750973913309</v>
      </c>
      <c r="E59" s="13">
        <v>-6.3608928136640603</v>
      </c>
      <c r="F59" s="13">
        <v>131.80816526178401</v>
      </c>
      <c r="G59" s="13">
        <v>108.261062365529</v>
      </c>
      <c r="H59" s="13">
        <v>-20.169675038078399</v>
      </c>
      <c r="I59" s="13"/>
      <c r="J59" s="13">
        <v>-12.7381284112135</v>
      </c>
      <c r="K59" s="13">
        <v>-5.0542154717801999</v>
      </c>
      <c r="L59" s="13">
        <v>35.9495333597431</v>
      </c>
      <c r="M59" s="13">
        <v>-4.5542367724525201</v>
      </c>
      <c r="N59" s="13"/>
      <c r="O59" s="13">
        <v>-6.8744405213307704</v>
      </c>
    </row>
    <row r="60" spans="1:15" x14ac:dyDescent="0.2">
      <c r="A60" s="12">
        <v>1985</v>
      </c>
      <c r="B60" s="12">
        <v>4</v>
      </c>
      <c r="C60" s="13">
        <v>-0.36020410928830199</v>
      </c>
      <c r="D60" s="13">
        <v>13.115505904041999</v>
      </c>
      <c r="E60" s="13">
        <v>2.2382576832218901</v>
      </c>
      <c r="F60" s="13">
        <v>117.12935706941801</v>
      </c>
      <c r="G60" s="13">
        <v>103.94031704744501</v>
      </c>
      <c r="H60" s="13">
        <v>3.8837625303691299</v>
      </c>
      <c r="I60" s="13"/>
      <c r="J60" s="13">
        <v>-9.1460867466577707</v>
      </c>
      <c r="K60" s="13">
        <v>0.40339182039781302</v>
      </c>
      <c r="L60" s="13">
        <v>39.702872004487404</v>
      </c>
      <c r="M60" s="13">
        <v>5.0636208058848604</v>
      </c>
      <c r="N60" s="13"/>
      <c r="O60" s="13">
        <v>0.15393837320121601</v>
      </c>
    </row>
    <row r="61" spans="1:15" x14ac:dyDescent="0.2">
      <c r="A61" s="12">
        <v>1986</v>
      </c>
      <c r="B61" s="12">
        <v>1</v>
      </c>
      <c r="C61" s="13">
        <v>5.3838688711703204</v>
      </c>
      <c r="D61" s="13">
        <v>22.2034188300422</v>
      </c>
      <c r="E61" s="13">
        <v>11.349723158670599</v>
      </c>
      <c r="F61" s="13">
        <v>119.79761942471499</v>
      </c>
      <c r="G61" s="13">
        <v>111.95721242880001</v>
      </c>
      <c r="H61" s="13">
        <v>10.9814812292013</v>
      </c>
      <c r="I61" s="13"/>
      <c r="J61" s="13">
        <v>-2.47268633867135</v>
      </c>
      <c r="K61" s="13">
        <v>8.0999021716530493</v>
      </c>
      <c r="L61" s="13">
        <v>43.8860863908602</v>
      </c>
      <c r="M61" s="13">
        <v>4.5585364930289902</v>
      </c>
      <c r="N61" s="13"/>
      <c r="O61" s="13">
        <v>8.5579262865531902</v>
      </c>
    </row>
    <row r="62" spans="1:15" x14ac:dyDescent="0.2">
      <c r="A62" s="12">
        <v>1986</v>
      </c>
      <c r="B62" s="12">
        <v>2</v>
      </c>
      <c r="C62" s="13">
        <v>1.72846278710248</v>
      </c>
      <c r="D62" s="13">
        <v>28.412365230462601</v>
      </c>
      <c r="E62" s="13">
        <v>2.1353377007533698</v>
      </c>
      <c r="F62" s="13">
        <v>108.404067880802</v>
      </c>
      <c r="G62" s="13">
        <v>110.273687543064</v>
      </c>
      <c r="H62" s="13">
        <v>26.369891455276701</v>
      </c>
      <c r="I62" s="13"/>
      <c r="J62" s="13">
        <v>-2.5421757203801301</v>
      </c>
      <c r="K62" s="13">
        <v>0.20850648703987201</v>
      </c>
      <c r="L62" s="13">
        <v>42.441395889874499</v>
      </c>
      <c r="M62" s="13">
        <v>7.1121826809968196</v>
      </c>
      <c r="N62" s="13"/>
      <c r="O62" s="13">
        <v>5.0357152879847399E-3</v>
      </c>
    </row>
    <row r="63" spans="1:15" x14ac:dyDescent="0.2">
      <c r="A63" s="12">
        <v>1986</v>
      </c>
      <c r="B63" s="12">
        <v>3</v>
      </c>
      <c r="C63" s="13">
        <v>-4.3719700784309303</v>
      </c>
      <c r="D63" s="13">
        <v>22.120940824177101</v>
      </c>
      <c r="E63" s="13">
        <v>-3.73381532077283</v>
      </c>
      <c r="F63" s="13">
        <v>103.583290341533</v>
      </c>
      <c r="G63" s="13">
        <v>102.810933844771</v>
      </c>
      <c r="H63" s="13">
        <v>15.2681253822835</v>
      </c>
      <c r="I63" s="13"/>
      <c r="J63" s="13">
        <v>-11.349912066323</v>
      </c>
      <c r="K63" s="13">
        <v>-3.3461193397975899</v>
      </c>
      <c r="L63" s="13">
        <v>32.801924427135702</v>
      </c>
      <c r="M63" s="13">
        <v>0.94196641316970098</v>
      </c>
      <c r="N63" s="13"/>
      <c r="O63" s="13">
        <v>-4.70685370889385</v>
      </c>
    </row>
    <row r="64" spans="1:15" x14ac:dyDescent="0.2">
      <c r="A64" s="12">
        <v>1986</v>
      </c>
      <c r="B64" s="12">
        <v>4</v>
      </c>
      <c r="C64" s="13">
        <v>1.2772492412260901</v>
      </c>
      <c r="D64" s="13">
        <v>22.5844089639393</v>
      </c>
      <c r="E64" s="13">
        <v>6.7864330434047396E-2</v>
      </c>
      <c r="F64" s="13">
        <v>97.371476337748504</v>
      </c>
      <c r="G64" s="13">
        <v>91.844001670934205</v>
      </c>
      <c r="H64" s="13">
        <v>15.4649005226655</v>
      </c>
      <c r="I64" s="13"/>
      <c r="J64" s="13">
        <v>-2.8213277048371999</v>
      </c>
      <c r="K64" s="13">
        <v>1.7911294732245</v>
      </c>
      <c r="L64" s="13">
        <v>39.997559496539701</v>
      </c>
      <c r="M64" s="13">
        <v>6.0713308660829997</v>
      </c>
      <c r="N64" s="13"/>
      <c r="O64" s="13">
        <v>-0.23738947677936201</v>
      </c>
    </row>
    <row r="65" spans="1:15" x14ac:dyDescent="0.2">
      <c r="A65" s="12">
        <v>1987</v>
      </c>
      <c r="B65" s="12">
        <v>1</v>
      </c>
      <c r="C65" s="13">
        <v>-0.44207248013225398</v>
      </c>
      <c r="D65" s="13">
        <v>16.409078366584101</v>
      </c>
      <c r="E65" s="13">
        <v>-5.8465777897404303</v>
      </c>
      <c r="F65" s="13">
        <v>81.123660024760099</v>
      </c>
      <c r="G65" s="13">
        <v>88.379146466979293</v>
      </c>
      <c r="H65" s="13">
        <v>10.5927048195058</v>
      </c>
      <c r="I65" s="13"/>
      <c r="J65" s="13">
        <v>-8.0728003143174405</v>
      </c>
      <c r="K65" s="13">
        <v>0.64593662361175297</v>
      </c>
      <c r="L65" s="13">
        <v>43.996733345355999</v>
      </c>
      <c r="M65" s="13">
        <v>11.505151559917101</v>
      </c>
      <c r="N65" s="13"/>
      <c r="O65" s="13">
        <v>-3.76720696167297</v>
      </c>
    </row>
    <row r="66" spans="1:15" x14ac:dyDescent="0.2">
      <c r="A66" s="12">
        <v>1987</v>
      </c>
      <c r="B66" s="12">
        <v>2</v>
      </c>
      <c r="C66" s="13">
        <v>-2.6025487007511998</v>
      </c>
      <c r="D66" s="13">
        <v>6.7377531665917099</v>
      </c>
      <c r="E66" s="13">
        <v>-13.9430715110721</v>
      </c>
      <c r="F66" s="13">
        <v>81.817131358262998</v>
      </c>
      <c r="G66" s="13">
        <v>85.800727444527496</v>
      </c>
      <c r="H66" s="13">
        <v>-4.7094933489500104</v>
      </c>
      <c r="I66" s="13"/>
      <c r="J66" s="13">
        <v>-1.3361397089684199</v>
      </c>
      <c r="K66" s="13">
        <v>-0.970932864747026</v>
      </c>
      <c r="L66" s="13">
        <v>40.864415846740201</v>
      </c>
      <c r="M66" s="13">
        <v>5.8399492817827499</v>
      </c>
      <c r="N66" s="13"/>
      <c r="O66" s="13">
        <v>-8.6238885665182003</v>
      </c>
    </row>
    <row r="67" spans="1:15" x14ac:dyDescent="0.2">
      <c r="A67" s="12">
        <v>1987</v>
      </c>
      <c r="B67" s="12">
        <v>3</v>
      </c>
      <c r="C67" s="13">
        <v>-3.7683705018080902</v>
      </c>
      <c r="D67" s="13">
        <v>11.642295889845901</v>
      </c>
      <c r="E67" s="13">
        <v>-17.644706905328398</v>
      </c>
      <c r="F67" s="13">
        <v>93.456872410687296</v>
      </c>
      <c r="G67" s="13">
        <v>98.246582034404497</v>
      </c>
      <c r="H67" s="13">
        <v>8.2666824731093307</v>
      </c>
      <c r="I67" s="13"/>
      <c r="J67" s="13">
        <v>-3.3568766564716501</v>
      </c>
      <c r="K67" s="13">
        <v>1.9663071008647399</v>
      </c>
      <c r="L67" s="13">
        <v>40.529806176719497</v>
      </c>
      <c r="M67" s="13">
        <v>3.9617944537029501</v>
      </c>
      <c r="N67" s="13"/>
      <c r="O67" s="13">
        <v>-9.0060862808404707</v>
      </c>
    </row>
    <row r="68" spans="1:15" x14ac:dyDescent="0.2">
      <c r="A68" s="12">
        <v>1987</v>
      </c>
      <c r="B68" s="12">
        <v>4</v>
      </c>
      <c r="C68" s="13">
        <v>-6.10327805633663</v>
      </c>
      <c r="D68" s="13">
        <v>4.5875097391330897</v>
      </c>
      <c r="E68" s="13">
        <v>-15.686471667339999</v>
      </c>
      <c r="F68" s="13">
        <v>100.068132715668</v>
      </c>
      <c r="G68" s="13">
        <v>100.41671570489</v>
      </c>
      <c r="H68" s="13">
        <v>-2.9831444131604199</v>
      </c>
      <c r="I68" s="13"/>
      <c r="J68" s="13">
        <v>-4.8830314411289404</v>
      </c>
      <c r="K68" s="13">
        <v>-0.264458728372505</v>
      </c>
      <c r="L68" s="13">
        <v>39.984144299274199</v>
      </c>
      <c r="M68" s="13">
        <v>-3.5791503885050902</v>
      </c>
      <c r="N68" s="13"/>
      <c r="O68" s="13">
        <v>-9.1423515764648897</v>
      </c>
    </row>
    <row r="69" spans="1:15" x14ac:dyDescent="0.2">
      <c r="A69" s="12">
        <v>1988</v>
      </c>
      <c r="B69" s="12">
        <v>1</v>
      </c>
      <c r="C69" s="13">
        <v>-7.37168153559817</v>
      </c>
      <c r="D69" s="13">
        <v>-4.6188092177375202</v>
      </c>
      <c r="E69" s="13">
        <v>-24.986611605220901</v>
      </c>
      <c r="F69" s="13">
        <v>96.951938059018204</v>
      </c>
      <c r="G69" s="13">
        <v>104.325042144249</v>
      </c>
      <c r="H69" s="13">
        <v>-24.059545009039201</v>
      </c>
      <c r="I69" s="13"/>
      <c r="J69" s="13">
        <v>-7.0209214074477302</v>
      </c>
      <c r="K69" s="13">
        <v>-6.0040348460767598E-2</v>
      </c>
      <c r="L69" s="13">
        <v>41.696835915435003</v>
      </c>
      <c r="M69" s="13">
        <v>2.58084721873671</v>
      </c>
      <c r="N69" s="13"/>
      <c r="O69" s="13">
        <v>-13.6902123554495</v>
      </c>
    </row>
    <row r="70" spans="1:15" x14ac:dyDescent="0.2">
      <c r="A70" s="12">
        <v>1988</v>
      </c>
      <c r="B70" s="12">
        <v>2</v>
      </c>
      <c r="C70" s="13">
        <v>-8.8537588020279205</v>
      </c>
      <c r="D70" s="13">
        <v>-12.1993787148787</v>
      </c>
      <c r="E70" s="13">
        <v>-35.2212389198178</v>
      </c>
      <c r="F70" s="13">
        <v>107.46183368935</v>
      </c>
      <c r="G70" s="13">
        <v>106.355814464749</v>
      </c>
      <c r="H70" s="13">
        <v>-56.642212406294</v>
      </c>
      <c r="I70" s="13"/>
      <c r="J70" s="13">
        <v>-1.5605942906878301</v>
      </c>
      <c r="K70" s="13">
        <v>3.1175727241035001E-2</v>
      </c>
      <c r="L70" s="13">
        <v>39.618410578860903</v>
      </c>
      <c r="M70" s="13">
        <v>1.3356222751529301</v>
      </c>
      <c r="N70" s="13"/>
      <c r="O70" s="13">
        <v>-18.761917974896999</v>
      </c>
    </row>
    <row r="71" spans="1:15" x14ac:dyDescent="0.2">
      <c r="A71" s="12">
        <v>1988</v>
      </c>
      <c r="B71" s="12">
        <v>3</v>
      </c>
      <c r="C71" s="13">
        <v>-1.15008717824273</v>
      </c>
      <c r="D71" s="13">
        <v>8.8577721298036405</v>
      </c>
      <c r="E71" s="13">
        <v>-8.3391362348874303</v>
      </c>
      <c r="F71" s="13">
        <v>107.23691674470599</v>
      </c>
      <c r="G71" s="13">
        <v>102.03670335639301</v>
      </c>
      <c r="H71" s="13">
        <v>-41.434201058544097</v>
      </c>
      <c r="I71" s="13"/>
      <c r="J71" s="13">
        <v>-2.2010630050248801</v>
      </c>
      <c r="K71" s="13">
        <v>3.21358789812072</v>
      </c>
      <c r="L71" s="13">
        <v>41.944192771919198</v>
      </c>
      <c r="M71" s="13">
        <v>2.7262626288206802</v>
      </c>
      <c r="N71" s="13"/>
      <c r="O71" s="13">
        <v>-3.7296605469919899</v>
      </c>
    </row>
    <row r="72" spans="1:15" x14ac:dyDescent="0.2">
      <c r="A72" s="12">
        <v>1988</v>
      </c>
      <c r="B72" s="12">
        <v>4</v>
      </c>
      <c r="C72" s="13">
        <v>1.06631633593703</v>
      </c>
      <c r="D72" s="13">
        <v>18.888287949249801</v>
      </c>
      <c r="E72" s="13">
        <v>-2.38951478607121</v>
      </c>
      <c r="F72" s="13">
        <v>103.19971663986099</v>
      </c>
      <c r="G72" s="13">
        <v>100.739788383801</v>
      </c>
      <c r="H72" s="13">
        <v>-9.8866845931858691</v>
      </c>
      <c r="I72" s="13"/>
      <c r="J72" s="13">
        <v>-2.4922172454646701</v>
      </c>
      <c r="K72" s="13">
        <v>4.1302504398183002</v>
      </c>
      <c r="L72" s="13">
        <v>45.891744248874602</v>
      </c>
      <c r="M72" s="13">
        <v>5.0167469354656999</v>
      </c>
      <c r="N72" s="13"/>
      <c r="O72" s="13">
        <v>-0.29651855173509201</v>
      </c>
    </row>
    <row r="73" spans="1:15" x14ac:dyDescent="0.2">
      <c r="A73" s="12">
        <v>1989</v>
      </c>
      <c r="B73" s="12">
        <v>1</v>
      </c>
      <c r="C73" s="13">
        <v>8.7758522972281003</v>
      </c>
      <c r="D73" s="13">
        <v>35.503226831470997</v>
      </c>
      <c r="E73" s="13">
        <v>11.6498996984032</v>
      </c>
      <c r="F73" s="13">
        <v>108.493772779691</v>
      </c>
      <c r="G73" s="13">
        <v>117.96462119424</v>
      </c>
      <c r="H73" s="13">
        <v>35.2055882908044</v>
      </c>
      <c r="I73" s="13"/>
      <c r="J73" s="13">
        <v>1.2386815143449801</v>
      </c>
      <c r="K73" s="13">
        <v>6.5817448532573204</v>
      </c>
      <c r="L73" s="13">
        <v>46.063130451439797</v>
      </c>
      <c r="M73" s="13">
        <v>15.6330831229069</v>
      </c>
      <c r="N73" s="13"/>
      <c r="O73" s="13">
        <v>7.9489358972216202</v>
      </c>
    </row>
    <row r="74" spans="1:15" x14ac:dyDescent="0.2">
      <c r="A74" s="12">
        <v>1989</v>
      </c>
      <c r="B74" s="12">
        <v>2</v>
      </c>
      <c r="C74" s="13">
        <v>-0.22861609570152999</v>
      </c>
      <c r="D74" s="13">
        <v>24.751385104274298</v>
      </c>
      <c r="E74" s="13">
        <v>-10.125273439023999</v>
      </c>
      <c r="F74" s="13">
        <v>123.50584926409201</v>
      </c>
      <c r="G74" s="13">
        <v>125.049621060584</v>
      </c>
      <c r="H74" s="13">
        <v>38.901378853430899</v>
      </c>
      <c r="I74" s="13"/>
      <c r="J74" s="13">
        <v>1.1798413519795301</v>
      </c>
      <c r="K74" s="13">
        <v>-0.58229707643597195</v>
      </c>
      <c r="L74" s="13">
        <v>43.170162085710402</v>
      </c>
      <c r="M74" s="13">
        <v>8.6132647806743208</v>
      </c>
      <c r="N74" s="13"/>
      <c r="O74" s="13">
        <v>-6.5206716363386201</v>
      </c>
    </row>
    <row r="75" spans="1:15" x14ac:dyDescent="0.2">
      <c r="A75" s="12">
        <v>1989</v>
      </c>
      <c r="B75" s="12">
        <v>3</v>
      </c>
      <c r="C75" s="13">
        <v>-9.7946099175251007</v>
      </c>
      <c r="D75" s="13">
        <v>9.3945765348736501</v>
      </c>
      <c r="E75" s="13">
        <v>-17.786225047847498</v>
      </c>
      <c r="F75" s="13">
        <v>137.74129726932401</v>
      </c>
      <c r="G75" s="13">
        <v>119.634456168111</v>
      </c>
      <c r="H75" s="13">
        <v>37.347332635001699</v>
      </c>
      <c r="I75" s="13"/>
      <c r="J75" s="13">
        <v>-10.2484317018586</v>
      </c>
      <c r="K75" s="13">
        <v>-7.2295873715096599</v>
      </c>
      <c r="L75" s="13">
        <v>38.072648163985299</v>
      </c>
      <c r="M75" s="13">
        <v>-3.91419554888465</v>
      </c>
      <c r="N75" s="13"/>
      <c r="O75" s="13">
        <v>-13.6747925882872</v>
      </c>
    </row>
    <row r="76" spans="1:15" x14ac:dyDescent="0.2">
      <c r="A76" s="12">
        <v>1989</v>
      </c>
      <c r="B76" s="12">
        <v>4</v>
      </c>
      <c r="C76" s="13">
        <v>-2.8762220376756402</v>
      </c>
      <c r="D76" s="13">
        <v>24.704004584493902</v>
      </c>
      <c r="E76" s="13">
        <v>6.05708828189693</v>
      </c>
      <c r="F76" s="13">
        <v>132.90893674265101</v>
      </c>
      <c r="G76" s="13">
        <v>124.230461761104</v>
      </c>
      <c r="H76" s="13">
        <v>43.139152870774403</v>
      </c>
      <c r="I76" s="13"/>
      <c r="J76" s="13">
        <v>-10.430590474404401</v>
      </c>
      <c r="K76" s="13">
        <v>-4.6050859805823396</v>
      </c>
      <c r="L76" s="13">
        <v>38.856271353302098</v>
      </c>
      <c r="M76" s="13">
        <v>-2.5262999776127502</v>
      </c>
      <c r="N76" s="13"/>
      <c r="O76" s="13">
        <v>-0.44088522795134399</v>
      </c>
    </row>
    <row r="77" spans="1:15" x14ac:dyDescent="0.2">
      <c r="A77" s="12">
        <v>1990</v>
      </c>
      <c r="B77" s="12">
        <v>1</v>
      </c>
      <c r="C77" s="13">
        <v>-12.3356748430156</v>
      </c>
      <c r="D77" s="13">
        <v>-4.3142920626687102</v>
      </c>
      <c r="E77" s="13">
        <v>-19.436493077210599</v>
      </c>
      <c r="F77" s="13">
        <v>167.28171277500601</v>
      </c>
      <c r="G77" s="13">
        <v>152.30000126568299</v>
      </c>
      <c r="H77" s="13">
        <v>36.428871024422797</v>
      </c>
      <c r="I77" s="13"/>
      <c r="J77" s="13">
        <v>-12.5372313860842</v>
      </c>
      <c r="K77" s="13">
        <v>-10.865798534602799</v>
      </c>
      <c r="L77" s="13">
        <v>39.716167951233103</v>
      </c>
      <c r="M77" s="13">
        <v>-6.5031763741649202</v>
      </c>
      <c r="N77" s="13"/>
      <c r="O77" s="13">
        <v>-16.3180321845153</v>
      </c>
    </row>
    <row r="78" spans="1:15" x14ac:dyDescent="0.2">
      <c r="A78" s="12">
        <v>1990</v>
      </c>
      <c r="B78" s="12">
        <v>2</v>
      </c>
      <c r="C78" s="13">
        <v>-18.178115996089101</v>
      </c>
      <c r="D78" s="13">
        <v>-2.51249026086691</v>
      </c>
      <c r="E78" s="13">
        <v>-24.884203901300101</v>
      </c>
      <c r="F78" s="13">
        <v>166.27767346638001</v>
      </c>
      <c r="G78" s="13">
        <v>131.61811186111299</v>
      </c>
      <c r="H78" s="13">
        <v>33.6997358878222</v>
      </c>
      <c r="I78" s="13"/>
      <c r="J78" s="13">
        <v>-16.647306523102099</v>
      </c>
      <c r="K78" s="13">
        <v>-12.939951623830799</v>
      </c>
      <c r="L78" s="13">
        <v>32.9707879137218</v>
      </c>
      <c r="M78" s="13">
        <v>-18.241001936123499</v>
      </c>
      <c r="N78" s="13"/>
      <c r="O78" s="13">
        <v>-20.078964141174101</v>
      </c>
    </row>
    <row r="79" spans="1:15" x14ac:dyDescent="0.2">
      <c r="A79" s="12">
        <v>1990</v>
      </c>
      <c r="B79" s="12">
        <v>3</v>
      </c>
      <c r="C79" s="13">
        <v>-14.855813682990901</v>
      </c>
      <c r="D79" s="13">
        <v>-9.4055971539737993</v>
      </c>
      <c r="E79" s="13">
        <v>-26.447709429388802</v>
      </c>
      <c r="F79" s="13">
        <v>158.95773071597401</v>
      </c>
      <c r="G79" s="13">
        <v>118.61819003152</v>
      </c>
      <c r="H79" s="13">
        <v>24.915572740356101</v>
      </c>
      <c r="I79" s="13"/>
      <c r="J79" s="13">
        <v>-14.568630089171499</v>
      </c>
      <c r="K79" s="13">
        <v>-8.1950562229962198</v>
      </c>
      <c r="L79" s="13">
        <v>38.927951883382399</v>
      </c>
      <c r="M79" s="13">
        <v>-10.211858990406901</v>
      </c>
      <c r="N79" s="13"/>
      <c r="O79" s="13">
        <v>-18.488269204801099</v>
      </c>
    </row>
    <row r="80" spans="1:15" x14ac:dyDescent="0.2">
      <c r="A80" s="12">
        <v>1990</v>
      </c>
      <c r="B80" s="12">
        <v>4</v>
      </c>
      <c r="C80" s="13">
        <v>-39.438530370754499</v>
      </c>
      <c r="D80" s="13">
        <v>-47.861327470169201</v>
      </c>
      <c r="E80" s="13">
        <v>-73.296454877158396</v>
      </c>
      <c r="F80" s="13">
        <v>169.505026557387</v>
      </c>
      <c r="G80" s="13">
        <v>146.53685935165001</v>
      </c>
      <c r="H80" s="13">
        <v>-8.3013777598482896</v>
      </c>
      <c r="I80" s="13"/>
      <c r="J80" s="13">
        <v>-31.843773241136301</v>
      </c>
      <c r="K80" s="13">
        <v>-28.664166229205001</v>
      </c>
      <c r="L80" s="13">
        <v>26.388295572615899</v>
      </c>
      <c r="M80" s="13">
        <v>-23.949727135518401</v>
      </c>
      <c r="N80" s="13"/>
      <c r="O80" s="13">
        <v>-52.147196931790297</v>
      </c>
    </row>
    <row r="81" spans="1:15" x14ac:dyDescent="0.2">
      <c r="A81" s="12">
        <v>1991</v>
      </c>
      <c r="B81" s="12">
        <v>1</v>
      </c>
      <c r="C81" s="13">
        <v>-42.973393537240099</v>
      </c>
      <c r="D81" s="13">
        <v>-52.611893839395698</v>
      </c>
      <c r="E81" s="13">
        <v>-79.113010689639793</v>
      </c>
      <c r="F81" s="13">
        <v>168.28891093440001</v>
      </c>
      <c r="G81" s="13">
        <v>142.01517204438201</v>
      </c>
      <c r="H81" s="13">
        <v>-41.1133442885886</v>
      </c>
      <c r="I81" s="13"/>
      <c r="J81" s="13">
        <v>-29.6789836314498</v>
      </c>
      <c r="K81" s="13">
        <v>-31.192205716706301</v>
      </c>
      <c r="L81" s="13">
        <v>28.6333921676008</v>
      </c>
      <c r="M81" s="13">
        <v>-31.909374111164599</v>
      </c>
      <c r="N81" s="13"/>
      <c r="O81" s="13">
        <v>-56.319494581781697</v>
      </c>
    </row>
    <row r="82" spans="1:15" x14ac:dyDescent="0.2">
      <c r="A82" s="12">
        <v>1991</v>
      </c>
      <c r="B82" s="12">
        <v>2</v>
      </c>
      <c r="C82" s="13">
        <v>-29.927780182821898</v>
      </c>
      <c r="D82" s="13">
        <v>-56.682976053717503</v>
      </c>
      <c r="E82" s="13">
        <v>-45.463990071108903</v>
      </c>
      <c r="F82" s="13">
        <v>161.751215548293</v>
      </c>
      <c r="G82" s="13">
        <v>114.71064552071201</v>
      </c>
      <c r="H82" s="13">
        <v>-59.969392532365703</v>
      </c>
      <c r="I82" s="13"/>
      <c r="J82" s="13">
        <v>-32.605718898046099</v>
      </c>
      <c r="K82" s="13">
        <v>-20.095400044794001</v>
      </c>
      <c r="L82" s="13">
        <v>32.277239991533101</v>
      </c>
      <c r="M82" s="13">
        <v>-21.5460117173387</v>
      </c>
      <c r="N82" s="13"/>
      <c r="O82" s="13">
        <v>-33.946581436560102</v>
      </c>
    </row>
    <row r="83" spans="1:15" x14ac:dyDescent="0.2">
      <c r="A83" s="12">
        <v>1991</v>
      </c>
      <c r="B83" s="12">
        <v>3</v>
      </c>
      <c r="C83" s="13">
        <v>-35.112530277344597</v>
      </c>
      <c r="D83" s="13">
        <v>-72.086133671719594</v>
      </c>
      <c r="E83" s="13">
        <v>-66.952160431404096</v>
      </c>
      <c r="F83" s="13">
        <v>165.00168675993001</v>
      </c>
      <c r="G83" s="13">
        <v>121.29892760640701</v>
      </c>
      <c r="H83" s="13">
        <v>-93.245753324901102</v>
      </c>
      <c r="I83" s="13"/>
      <c r="J83" s="13">
        <v>-24.7731015689982</v>
      </c>
      <c r="K83" s="13">
        <v>-22.647276205237599</v>
      </c>
      <c r="L83" s="13">
        <v>38.497495569599401</v>
      </c>
      <c r="M83" s="13">
        <v>-26.077582903738399</v>
      </c>
      <c r="N83" s="13"/>
      <c r="O83" s="13">
        <v>-45.966604696929501</v>
      </c>
    </row>
    <row r="84" spans="1:15" x14ac:dyDescent="0.2">
      <c r="A84" s="12">
        <v>1991</v>
      </c>
      <c r="B84" s="12">
        <v>4</v>
      </c>
      <c r="C84" s="13">
        <v>-41.150327169556597</v>
      </c>
      <c r="D84" s="13">
        <v>-94.698536772494805</v>
      </c>
      <c r="E84" s="13">
        <v>-66.205256926832604</v>
      </c>
      <c r="F84" s="13">
        <v>163.836989080487</v>
      </c>
      <c r="G84" s="13">
        <v>125.106159046046</v>
      </c>
      <c r="H84" s="13">
        <v>-109.90382676827301</v>
      </c>
      <c r="I84" s="13"/>
      <c r="J84" s="13">
        <v>-36.418012192371101</v>
      </c>
      <c r="K84" s="13">
        <v>-29.399674828617801</v>
      </c>
      <c r="L84" s="13">
        <v>34.156332496547897</v>
      </c>
      <c r="M84" s="13">
        <v>-32.5783647304048</v>
      </c>
      <c r="N84" s="13"/>
      <c r="O84" s="13">
        <v>-48.969352256333799</v>
      </c>
    </row>
    <row r="85" spans="1:15" x14ac:dyDescent="0.2">
      <c r="A85" s="12">
        <v>1992</v>
      </c>
      <c r="B85" s="12">
        <v>1</v>
      </c>
      <c r="C85" s="13">
        <v>-45.620371641162599</v>
      </c>
      <c r="D85" s="13">
        <v>-108.262714879016</v>
      </c>
      <c r="E85" s="13">
        <v>-78.015688842394397</v>
      </c>
      <c r="F85" s="13">
        <v>159.71364147188399</v>
      </c>
      <c r="G85" s="13">
        <v>120.61393381906601</v>
      </c>
      <c r="H85" s="13">
        <v>-125.745140240692</v>
      </c>
      <c r="I85" s="13"/>
      <c r="J85" s="13">
        <v>-39.183206674167799</v>
      </c>
      <c r="K85" s="13">
        <v>-33.1045513961895</v>
      </c>
      <c r="L85" s="13">
        <v>39.429670537468603</v>
      </c>
      <c r="M85" s="13">
        <v>-32.178039651898899</v>
      </c>
      <c r="N85" s="13"/>
      <c r="O85" s="13">
        <v>-56.727006497900597</v>
      </c>
    </row>
    <row r="86" spans="1:15" x14ac:dyDescent="0.2">
      <c r="A86" s="12">
        <v>1992</v>
      </c>
      <c r="B86" s="12">
        <v>2</v>
      </c>
      <c r="C86" s="13">
        <v>-41.460954797152503</v>
      </c>
      <c r="D86" s="13">
        <v>-103.45145739701699</v>
      </c>
      <c r="E86" s="13">
        <v>-65.710159387202395</v>
      </c>
      <c r="F86" s="13">
        <v>147.90316777292199</v>
      </c>
      <c r="G86" s="13">
        <v>107.83938471854999</v>
      </c>
      <c r="H86" s="13">
        <v>-125.597519963772</v>
      </c>
      <c r="I86" s="13"/>
      <c r="J86" s="13">
        <v>-38.032801958218101</v>
      </c>
      <c r="K86" s="13">
        <v>-27.424846136080198</v>
      </c>
      <c r="L86" s="13">
        <v>27.648715542021499</v>
      </c>
      <c r="M86" s="13">
        <v>-34.676011707109197</v>
      </c>
      <c r="N86" s="13"/>
      <c r="O86" s="13">
        <v>-47.734389140249903</v>
      </c>
    </row>
    <row r="87" spans="1:15" x14ac:dyDescent="0.2">
      <c r="A87" s="12">
        <v>1992</v>
      </c>
      <c r="B87" s="12">
        <v>3</v>
      </c>
      <c r="C87" s="13">
        <v>-43.1640811632263</v>
      </c>
      <c r="D87" s="13">
        <v>-108.627259781093</v>
      </c>
      <c r="E87" s="13">
        <v>-66.720180493551993</v>
      </c>
      <c r="F87" s="13">
        <v>143.63327170441499</v>
      </c>
      <c r="G87" s="13">
        <v>114.51073010827299</v>
      </c>
      <c r="H87" s="13">
        <v>-136.22247020390699</v>
      </c>
      <c r="I87" s="13"/>
      <c r="J87" s="13">
        <v>-40.488541746952599</v>
      </c>
      <c r="K87" s="13">
        <v>-31.723559870492402</v>
      </c>
      <c r="L87" s="13">
        <v>36.949723402991097</v>
      </c>
      <c r="M87" s="13">
        <v>-33.724042541908098</v>
      </c>
      <c r="N87" s="13"/>
      <c r="O87" s="13">
        <v>-50.388756560630803</v>
      </c>
    </row>
    <row r="88" spans="1:15" x14ac:dyDescent="0.2">
      <c r="A88" s="12">
        <v>1992</v>
      </c>
      <c r="B88" s="12">
        <v>4</v>
      </c>
      <c r="C88" s="13">
        <v>-43.206664494291701</v>
      </c>
      <c r="D88" s="13">
        <v>-117.254274298426</v>
      </c>
      <c r="E88" s="13">
        <v>-73.103754794763901</v>
      </c>
      <c r="F88" s="13">
        <v>112.807074162017</v>
      </c>
      <c r="G88" s="13">
        <v>88.059334366205903</v>
      </c>
      <c r="H88" s="13">
        <v>-146.81289720357299</v>
      </c>
      <c r="I88" s="13"/>
      <c r="J88" s="13">
        <v>-37.596116422764197</v>
      </c>
      <c r="K88" s="13">
        <v>-29.834887370699199</v>
      </c>
      <c r="L88" s="13">
        <v>39.192348294530902</v>
      </c>
      <c r="M88" s="13">
        <v>-32.291899388939498</v>
      </c>
      <c r="N88" s="13"/>
      <c r="O88" s="13">
        <v>-52.636207461340199</v>
      </c>
    </row>
    <row r="89" spans="1:15" x14ac:dyDescent="0.2">
      <c r="A89" s="12">
        <v>1993</v>
      </c>
      <c r="B89" s="12">
        <v>1</v>
      </c>
      <c r="C89" s="13">
        <v>-41.928551009753797</v>
      </c>
      <c r="D89" s="13">
        <v>-104.840237002021</v>
      </c>
      <c r="E89" s="13">
        <v>-68.598763351374501</v>
      </c>
      <c r="F89" s="13">
        <v>113.22602745251</v>
      </c>
      <c r="G89" s="13">
        <v>92.044263298733298</v>
      </c>
      <c r="H89" s="13">
        <v>-130.67856592733</v>
      </c>
      <c r="I89" s="13"/>
      <c r="J89" s="13">
        <v>-38.181436222783397</v>
      </c>
      <c r="K89" s="13">
        <v>-32.884837717762998</v>
      </c>
      <c r="L89" s="13">
        <v>35.2752886623392</v>
      </c>
      <c r="M89" s="13">
        <v>-28.0491667470944</v>
      </c>
      <c r="N89" s="13"/>
      <c r="O89" s="13">
        <v>-51.908686913177398</v>
      </c>
    </row>
    <row r="90" spans="1:15" x14ac:dyDescent="0.2">
      <c r="A90" s="12">
        <v>1993</v>
      </c>
      <c r="B90" s="12">
        <v>2</v>
      </c>
      <c r="C90" s="13">
        <v>-35.567262552472698</v>
      </c>
      <c r="D90" s="13">
        <v>-105.81749498230199</v>
      </c>
      <c r="E90" s="13">
        <v>-47.097989574471903</v>
      </c>
      <c r="F90" s="13">
        <v>108.775585012804</v>
      </c>
      <c r="G90" s="13">
        <v>77.0880316591807</v>
      </c>
      <c r="H90" s="13">
        <v>-142.65335980938599</v>
      </c>
      <c r="I90" s="13"/>
      <c r="J90" s="13">
        <v>-43.287372009226203</v>
      </c>
      <c r="K90" s="13">
        <v>-22.2793229153155</v>
      </c>
      <c r="L90" s="13">
        <v>29.840069538866</v>
      </c>
      <c r="M90" s="13">
        <v>-29.6043657108772</v>
      </c>
      <c r="N90" s="13"/>
      <c r="O90" s="13">
        <v>-35.855542623502302</v>
      </c>
    </row>
    <row r="91" spans="1:15" x14ac:dyDescent="0.2">
      <c r="A91" s="12">
        <v>1993</v>
      </c>
      <c r="B91" s="12">
        <v>3</v>
      </c>
      <c r="C91" s="13">
        <v>-37.153871055923503</v>
      </c>
      <c r="D91" s="13">
        <v>-101.752033987103</v>
      </c>
      <c r="E91" s="13">
        <v>-48.688089511009203</v>
      </c>
      <c r="F91" s="13">
        <v>101.01378177479501</v>
      </c>
      <c r="G91" s="13">
        <v>74.213846852508695</v>
      </c>
      <c r="H91" s="13">
        <v>-147.24821608128599</v>
      </c>
      <c r="I91" s="13"/>
      <c r="J91" s="13">
        <v>-47.571244416692103</v>
      </c>
      <c r="K91" s="13">
        <v>-23.146108887851899</v>
      </c>
      <c r="L91" s="13">
        <v>31.151140545970499</v>
      </c>
      <c r="M91" s="13">
        <v>-29.2100414081408</v>
      </c>
      <c r="N91" s="13"/>
      <c r="O91" s="13">
        <v>-37.083985578039197</v>
      </c>
    </row>
    <row r="92" spans="1:15" x14ac:dyDescent="0.2">
      <c r="A92" s="12">
        <v>1993</v>
      </c>
      <c r="B92" s="12">
        <v>4</v>
      </c>
      <c r="C92" s="13">
        <v>-23.023616474953698</v>
      </c>
      <c r="D92" s="13">
        <v>-88.910238853737496</v>
      </c>
      <c r="E92" s="13">
        <v>-16.391940266885399</v>
      </c>
      <c r="F92" s="13">
        <v>79.187044780904202</v>
      </c>
      <c r="G92" s="13">
        <v>57.075055005756099</v>
      </c>
      <c r="H92" s="13">
        <v>-136.96349709789601</v>
      </c>
      <c r="I92" s="13"/>
      <c r="J92" s="13">
        <v>-38.691600616182903</v>
      </c>
      <c r="K92" s="13">
        <v>-18.572179816574799</v>
      </c>
      <c r="L92" s="13">
        <v>34.323994170479097</v>
      </c>
      <c r="M92" s="13">
        <v>-18.438745200171802</v>
      </c>
      <c r="N92" s="13"/>
      <c r="O92" s="13">
        <v>-18.648946420338699</v>
      </c>
    </row>
    <row r="93" spans="1:15" x14ac:dyDescent="0.2">
      <c r="A93" s="12">
        <v>1994</v>
      </c>
      <c r="B93" s="12">
        <v>1</v>
      </c>
      <c r="C93" s="13">
        <v>-16.785888623388701</v>
      </c>
      <c r="D93" s="13">
        <v>-67.493763669106599</v>
      </c>
      <c r="E93" s="13">
        <v>0.59378067486466202</v>
      </c>
      <c r="F93" s="13">
        <v>84.600783849801701</v>
      </c>
      <c r="G93" s="13">
        <v>68.399846931016</v>
      </c>
      <c r="H93" s="13">
        <v>-118.937437683</v>
      </c>
      <c r="I93" s="13"/>
      <c r="J93" s="13">
        <v>-37.078771218566203</v>
      </c>
      <c r="K93" s="13">
        <v>-19.616114195813399</v>
      </c>
      <c r="L93" s="13">
        <v>38.246684707622897</v>
      </c>
      <c r="M93" s="13">
        <v>-11.04244975404</v>
      </c>
      <c r="N93" s="13"/>
      <c r="O93" s="13">
        <v>-10.678053139083</v>
      </c>
    </row>
    <row r="94" spans="1:15" x14ac:dyDescent="0.2">
      <c r="A94" s="12">
        <v>1994</v>
      </c>
      <c r="B94" s="12">
        <v>2</v>
      </c>
      <c r="C94" s="13">
        <v>-12.505131131106999</v>
      </c>
      <c r="D94" s="13">
        <v>-33.369633118009801</v>
      </c>
      <c r="E94" s="13">
        <v>14.209066655999001</v>
      </c>
      <c r="F94" s="13">
        <v>68.039627412549294</v>
      </c>
      <c r="G94" s="13">
        <v>69.255485069618999</v>
      </c>
      <c r="H94" s="13">
        <v>-89.018387181758001</v>
      </c>
      <c r="I94" s="13"/>
      <c r="J94" s="13">
        <v>-37.086646892477503</v>
      </c>
      <c r="K94" s="13">
        <v>-18.2734836299127</v>
      </c>
      <c r="L94" s="13">
        <v>36.827618398205303</v>
      </c>
      <c r="M94" s="13">
        <v>-8.8694606580368998</v>
      </c>
      <c r="N94" s="13"/>
      <c r="O94" s="13">
        <v>-3.1990948655654901</v>
      </c>
    </row>
    <row r="95" spans="1:15" x14ac:dyDescent="0.2">
      <c r="A95" s="12">
        <v>1994</v>
      </c>
      <c r="B95" s="12">
        <v>3</v>
      </c>
      <c r="C95" s="13">
        <v>-12.0323423328127</v>
      </c>
      <c r="D95" s="13">
        <v>-18.486025232511501</v>
      </c>
      <c r="E95" s="13">
        <v>11.1881057577575</v>
      </c>
      <c r="F95" s="13">
        <v>73.443322787772601</v>
      </c>
      <c r="G95" s="13">
        <v>79.085359729455803</v>
      </c>
      <c r="H95" s="13">
        <v>-78.769176496028805</v>
      </c>
      <c r="I95" s="13"/>
      <c r="J95" s="13">
        <v>-34.899388443286497</v>
      </c>
      <c r="K95" s="13">
        <v>-18.8106888215213</v>
      </c>
      <c r="L95" s="13">
        <v>43.415297358998401</v>
      </c>
      <c r="M95" s="13">
        <v>-5.6073978242007003</v>
      </c>
      <c r="N95" s="13"/>
      <c r="O95" s="13">
        <v>-4.9781779104905404</v>
      </c>
    </row>
    <row r="96" spans="1:15" x14ac:dyDescent="0.2">
      <c r="A96" s="12">
        <v>1994</v>
      </c>
      <c r="B96" s="12">
        <v>4</v>
      </c>
      <c r="C96" s="13">
        <v>-12.0207330470356</v>
      </c>
      <c r="D96" s="13">
        <v>-9.8809113134984905</v>
      </c>
      <c r="E96" s="13">
        <v>10.913092856162599</v>
      </c>
      <c r="F96" s="13">
        <v>80.273751752665106</v>
      </c>
      <c r="G96" s="13">
        <v>110.39451148185699</v>
      </c>
      <c r="H96" s="13">
        <v>-56.099439196606802</v>
      </c>
      <c r="I96" s="13"/>
      <c r="J96" s="13">
        <v>-33.639274108828801</v>
      </c>
      <c r="K96" s="13">
        <v>-23.469198228812999</v>
      </c>
      <c r="L96" s="13">
        <v>44.897701015601797</v>
      </c>
      <c r="M96" s="13">
        <v>-1.88755270666326</v>
      </c>
      <c r="N96" s="13"/>
      <c r="O96" s="13">
        <v>-7.4449390649338403</v>
      </c>
    </row>
    <row r="97" spans="1:15" x14ac:dyDescent="0.2">
      <c r="A97" s="12">
        <v>1995</v>
      </c>
      <c r="B97" s="12">
        <v>1</v>
      </c>
      <c r="C97" s="13">
        <v>-26.0371412222263</v>
      </c>
      <c r="D97" s="13">
        <v>-18.959858681919499</v>
      </c>
      <c r="E97" s="13">
        <v>-4.3192692908300501</v>
      </c>
      <c r="F97" s="13">
        <v>76.833056353032205</v>
      </c>
      <c r="G97" s="13">
        <v>140.64665762371001</v>
      </c>
      <c r="H97" s="13">
        <v>-46.503258959080497</v>
      </c>
      <c r="I97" s="13"/>
      <c r="J97" s="13">
        <v>-36.174647005007898</v>
      </c>
      <c r="K97" s="13">
        <v>-37.190662824384603</v>
      </c>
      <c r="L97" s="13">
        <v>38.811844003463001</v>
      </c>
      <c r="M97" s="13">
        <v>-26.463985768682701</v>
      </c>
      <c r="N97" s="13"/>
      <c r="O97" s="13">
        <v>-21.921852436216</v>
      </c>
    </row>
    <row r="98" spans="1:15" x14ac:dyDescent="0.2">
      <c r="A98" s="12">
        <v>1995</v>
      </c>
      <c r="B98" s="12">
        <v>2</v>
      </c>
      <c r="C98" s="13">
        <v>-20.4759661520145</v>
      </c>
      <c r="D98" s="13">
        <v>-13.048534623159</v>
      </c>
      <c r="E98" s="13">
        <v>-9.0617317118766891</v>
      </c>
      <c r="F98" s="13">
        <v>108.254512365696</v>
      </c>
      <c r="G98" s="13">
        <v>84.772861620744706</v>
      </c>
      <c r="H98" s="13">
        <v>-65.184051964667006</v>
      </c>
      <c r="I98" s="13"/>
      <c r="J98" s="13">
        <v>-33.443831235912697</v>
      </c>
      <c r="K98" s="13">
        <v>-20.687770590573798</v>
      </c>
      <c r="L98" s="13">
        <v>35.316704065122103</v>
      </c>
      <c r="M98" s="13">
        <v>-18.710531069694898</v>
      </c>
      <c r="N98" s="13"/>
      <c r="O98" s="13">
        <v>-16.041637529833899</v>
      </c>
    </row>
    <row r="99" spans="1:15" x14ac:dyDescent="0.2">
      <c r="A99" s="12">
        <v>1995</v>
      </c>
      <c r="B99" s="12">
        <v>3</v>
      </c>
      <c r="C99" s="13">
        <v>-19.329704710860199</v>
      </c>
      <c r="D99" s="13">
        <v>-30.399814204528901</v>
      </c>
      <c r="E99" s="13">
        <v>-17.005193722616202</v>
      </c>
      <c r="F99" s="13">
        <v>98.7785765368195</v>
      </c>
      <c r="G99" s="13">
        <v>73.944455701346598</v>
      </c>
      <c r="H99" s="13">
        <v>-80.572261631761094</v>
      </c>
      <c r="I99" s="13"/>
      <c r="J99" s="13">
        <v>-28.496649745782701</v>
      </c>
      <c r="K99" s="13">
        <v>-19.687320924879401</v>
      </c>
      <c r="L99" s="13">
        <v>35.113308074186399</v>
      </c>
      <c r="M99" s="13">
        <v>-12.129654450162599</v>
      </c>
      <c r="N99" s="13"/>
      <c r="O99" s="13">
        <v>-19.513143702356398</v>
      </c>
    </row>
    <row r="100" spans="1:15" x14ac:dyDescent="0.2">
      <c r="A100" s="12">
        <v>1995</v>
      </c>
      <c r="B100" s="12">
        <v>4</v>
      </c>
      <c r="C100" s="13">
        <v>-19.606251931553999</v>
      </c>
      <c r="D100" s="13">
        <v>-32.2447155609592</v>
      </c>
      <c r="E100" s="13">
        <v>-16.6381715869048</v>
      </c>
      <c r="F100" s="13">
        <v>93.966573006369401</v>
      </c>
      <c r="G100" s="13">
        <v>68.552726154891999</v>
      </c>
      <c r="H100" s="13">
        <v>-84.776166412937002</v>
      </c>
      <c r="I100" s="13"/>
      <c r="J100" s="13">
        <v>-33.292709342259499</v>
      </c>
      <c r="K100" s="13">
        <v>-17.0064758372665</v>
      </c>
      <c r="L100" s="13">
        <v>32.7513766738128</v>
      </c>
      <c r="M100" s="13">
        <v>-11.487650959785199</v>
      </c>
      <c r="N100" s="13"/>
      <c r="O100" s="13">
        <v>-17.9892100906943</v>
      </c>
    </row>
    <row r="101" spans="1:15" x14ac:dyDescent="0.2">
      <c r="A101" s="12">
        <v>1996</v>
      </c>
      <c r="B101" s="12">
        <v>1</v>
      </c>
      <c r="C101" s="13">
        <v>-28.815660991331701</v>
      </c>
      <c r="D101" s="13">
        <v>-57.305806004050702</v>
      </c>
      <c r="E101" s="13">
        <v>-35.7555670851226</v>
      </c>
      <c r="F101" s="13">
        <v>77.624960921665405</v>
      </c>
      <c r="G101" s="13">
        <v>66.6995639769533</v>
      </c>
      <c r="H101" s="13">
        <v>-89.427988988623397</v>
      </c>
      <c r="I101" s="13"/>
      <c r="J101" s="13">
        <v>-40.643548278067101</v>
      </c>
      <c r="K101" s="13">
        <v>-26.764847830552601</v>
      </c>
      <c r="L101" s="13">
        <v>32.354426032636397</v>
      </c>
      <c r="M101" s="13">
        <v>-12.0986807715843</v>
      </c>
      <c r="N101" s="13"/>
      <c r="O101" s="13">
        <v>-32.427093836446197</v>
      </c>
    </row>
    <row r="102" spans="1:15" x14ac:dyDescent="0.2">
      <c r="A102" s="12">
        <v>1996</v>
      </c>
      <c r="B102" s="12">
        <v>2</v>
      </c>
      <c r="C102" s="13">
        <v>-33.827352380047898</v>
      </c>
      <c r="D102" s="13">
        <v>-79.290903997579903</v>
      </c>
      <c r="E102" s="13">
        <v>-51.730974136685802</v>
      </c>
      <c r="F102" s="13">
        <v>75.063299762719197</v>
      </c>
      <c r="G102" s="13">
        <v>62.773554785948399</v>
      </c>
      <c r="H102" s="13">
        <v>-124.394325446625</v>
      </c>
      <c r="I102" s="13"/>
      <c r="J102" s="13">
        <v>-41.108749673737599</v>
      </c>
      <c r="K102" s="13">
        <v>-23.8872421248291</v>
      </c>
      <c r="L102" s="13">
        <v>26.120716052001502</v>
      </c>
      <c r="M102" s="13">
        <v>-18.582443584939199</v>
      </c>
      <c r="N102" s="13"/>
      <c r="O102" s="13">
        <v>-38.975994509366103</v>
      </c>
    </row>
    <row r="103" spans="1:15" x14ac:dyDescent="0.2">
      <c r="A103" s="12">
        <v>1996</v>
      </c>
      <c r="B103" s="12">
        <v>3</v>
      </c>
      <c r="C103" s="13">
        <v>-36.006733033310297</v>
      </c>
      <c r="D103" s="13">
        <v>-88.240015747428501</v>
      </c>
      <c r="E103" s="13">
        <v>-64.390975319704395</v>
      </c>
      <c r="F103" s="13">
        <v>60.140727996974597</v>
      </c>
      <c r="G103" s="13">
        <v>54.171554315237003</v>
      </c>
      <c r="H103" s="13">
        <v>-136.850185896895</v>
      </c>
      <c r="I103" s="13"/>
      <c r="J103" s="13">
        <v>-36.5464840874765</v>
      </c>
      <c r="K103" s="13">
        <v>-24.144597233957601</v>
      </c>
      <c r="L103" s="13">
        <v>26.0031251215479</v>
      </c>
      <c r="M103" s="13">
        <v>-18.944875492102799</v>
      </c>
      <c r="N103" s="13"/>
      <c r="O103" s="13">
        <v>-45.434672655439599</v>
      </c>
    </row>
    <row r="104" spans="1:15" x14ac:dyDescent="0.2">
      <c r="A104" s="12">
        <v>1996</v>
      </c>
      <c r="B104" s="12">
        <v>4</v>
      </c>
      <c r="C104" s="13">
        <v>-27.314562932639699</v>
      </c>
      <c r="D104" s="13">
        <v>-86.913316707147899</v>
      </c>
      <c r="E104" s="13">
        <v>-45.079800205781197</v>
      </c>
      <c r="F104" s="13">
        <v>50.7673300513462</v>
      </c>
      <c r="G104" s="13">
        <v>45.414225430003</v>
      </c>
      <c r="H104" s="13">
        <v>-142.04301571007201</v>
      </c>
      <c r="I104" s="13"/>
      <c r="J104" s="13">
        <v>-32.212883528376103</v>
      </c>
      <c r="K104" s="13">
        <v>-20.639767468806099</v>
      </c>
      <c r="L104" s="13">
        <v>25.801018027100099</v>
      </c>
      <c r="M104" s="13">
        <v>-11.3258005275953</v>
      </c>
      <c r="N104" s="13"/>
      <c r="O104" s="13">
        <v>-34.0266702159023</v>
      </c>
    </row>
    <row r="105" spans="1:15" x14ac:dyDescent="0.2">
      <c r="A105" s="12">
        <v>1997</v>
      </c>
      <c r="B105" s="12">
        <v>1</v>
      </c>
      <c r="C105" s="13">
        <v>-26.074395022135999</v>
      </c>
      <c r="D105" s="13">
        <v>-90.7961490481228</v>
      </c>
      <c r="E105" s="13">
        <v>-43.756786756015401</v>
      </c>
      <c r="F105" s="13">
        <v>37.983824896706999</v>
      </c>
      <c r="G105" s="13">
        <v>35.991959660202397</v>
      </c>
      <c r="H105" s="13">
        <v>-136.07244481256501</v>
      </c>
      <c r="I105" s="13"/>
      <c r="J105" s="13">
        <v>-32.3713740140848</v>
      </c>
      <c r="K105" s="13">
        <v>-13.8303439385167</v>
      </c>
      <c r="L105" s="13">
        <v>28.3104663835338</v>
      </c>
      <c r="M105" s="13">
        <v>-14.339075379927101</v>
      </c>
      <c r="N105" s="13"/>
      <c r="O105" s="13">
        <v>-29.960451725874702</v>
      </c>
    </row>
    <row r="106" spans="1:15" x14ac:dyDescent="0.2">
      <c r="A106" s="12">
        <v>1997</v>
      </c>
      <c r="B106" s="12">
        <v>2</v>
      </c>
      <c r="C106" s="13">
        <v>-23.089705715494699</v>
      </c>
      <c r="D106" s="13">
        <v>-77.460298194061096</v>
      </c>
      <c r="E106" s="13">
        <v>-29.323339873827099</v>
      </c>
      <c r="F106" s="13">
        <v>42.038169369167697</v>
      </c>
      <c r="G106" s="13">
        <v>40.212757527759798</v>
      </c>
      <c r="H106" s="13">
        <v>-129.464461895677</v>
      </c>
      <c r="I106" s="13"/>
      <c r="J106" s="13">
        <v>-30.547218030158799</v>
      </c>
      <c r="K106" s="13">
        <v>-14.4705652991239</v>
      </c>
      <c r="L106" s="13">
        <v>27.942942128626498</v>
      </c>
      <c r="M106" s="13">
        <v>-18.017699658868999</v>
      </c>
      <c r="N106" s="13"/>
      <c r="O106" s="13">
        <v>-23.063838965084098</v>
      </c>
    </row>
    <row r="107" spans="1:15" x14ac:dyDescent="0.2">
      <c r="A107" s="12">
        <v>1997</v>
      </c>
      <c r="B107" s="12">
        <v>3</v>
      </c>
      <c r="C107" s="13">
        <v>-13.7953681342337</v>
      </c>
      <c r="D107" s="13">
        <v>-56.262490260866898</v>
      </c>
      <c r="E107" s="13">
        <v>-9.7626226906166806</v>
      </c>
      <c r="F107" s="13">
        <v>36.596758355001299</v>
      </c>
      <c r="G107" s="13">
        <v>39.775369298231098</v>
      </c>
      <c r="H107" s="13">
        <v>-96.337995824591701</v>
      </c>
      <c r="I107" s="13"/>
      <c r="J107" s="13">
        <v>-27.995992302495399</v>
      </c>
      <c r="K107" s="13">
        <v>-5.5690487861815097</v>
      </c>
      <c r="L107" s="13">
        <v>30.673606498010699</v>
      </c>
      <c r="M107" s="13">
        <v>-11.853808757641101</v>
      </c>
      <c r="N107" s="13"/>
      <c r="O107" s="13">
        <v>-8.8327221170077301</v>
      </c>
    </row>
    <row r="108" spans="1:15" x14ac:dyDescent="0.2">
      <c r="A108" s="12">
        <v>1997</v>
      </c>
      <c r="B108" s="12">
        <v>4</v>
      </c>
      <c r="C108" s="13">
        <v>-11.8449995444452</v>
      </c>
      <c r="D108" s="13">
        <v>-22.973585361731502</v>
      </c>
      <c r="E108" s="13">
        <v>5.3036684896080599</v>
      </c>
      <c r="F108" s="13">
        <v>45.782364415607397</v>
      </c>
      <c r="G108" s="13">
        <v>49.220258683968503</v>
      </c>
      <c r="H108" s="13">
        <v>-87.783427319039504</v>
      </c>
      <c r="I108" s="13"/>
      <c r="J108" s="13">
        <v>-29.282250206830899</v>
      </c>
      <c r="K108" s="13">
        <v>-9.3768068571325305</v>
      </c>
      <c r="L108" s="13">
        <v>30.077790659982</v>
      </c>
      <c r="M108" s="13">
        <v>-14.0246096034255</v>
      </c>
      <c r="N108" s="13"/>
      <c r="O108" s="13">
        <v>-3.2034555623708698</v>
      </c>
    </row>
    <row r="109" spans="1:15" x14ac:dyDescent="0.2">
      <c r="A109" s="12">
        <v>1998</v>
      </c>
      <c r="B109" s="12">
        <v>1</v>
      </c>
      <c r="C109" s="13">
        <v>-12.7384482253965</v>
      </c>
      <c r="D109" s="13">
        <v>-36.097395921244299</v>
      </c>
      <c r="E109" s="13">
        <v>-5.4973801260154698</v>
      </c>
      <c r="F109" s="13">
        <v>34.881651900117902</v>
      </c>
      <c r="G109" s="13">
        <v>44.308206491790003</v>
      </c>
      <c r="H109" s="13">
        <v>-114.806004647756</v>
      </c>
      <c r="I109" s="13"/>
      <c r="J109" s="13">
        <v>-26.920417778582902</v>
      </c>
      <c r="K109" s="13">
        <v>-3.7289049528956602</v>
      </c>
      <c r="L109" s="13">
        <v>35.660704042629803</v>
      </c>
      <c r="M109" s="13">
        <v>-14.807090044092</v>
      </c>
      <c r="N109" s="13"/>
      <c r="O109" s="13">
        <v>-5.7800289180642004</v>
      </c>
    </row>
    <row r="110" spans="1:15" x14ac:dyDescent="0.2">
      <c r="A110" s="12">
        <v>1998</v>
      </c>
      <c r="B110" s="12">
        <v>2</v>
      </c>
      <c r="C110" s="13">
        <v>-8.2164935082891493</v>
      </c>
      <c r="D110" s="13">
        <v>-9.0173446297989504</v>
      </c>
      <c r="E110" s="13">
        <v>5.1905669565562702</v>
      </c>
      <c r="F110" s="13">
        <v>33.520628435771201</v>
      </c>
      <c r="G110" s="13">
        <v>52.459462932839003</v>
      </c>
      <c r="H110" s="13">
        <v>-96.994816103487096</v>
      </c>
      <c r="I110" s="13"/>
      <c r="J110" s="13">
        <v>-25.570732968093999</v>
      </c>
      <c r="K110" s="13">
        <v>-7.1343283552568897</v>
      </c>
      <c r="L110" s="13">
        <v>32.815262439834797</v>
      </c>
      <c r="M110" s="13">
        <v>-5.3514796663619801</v>
      </c>
      <c r="N110" s="13"/>
      <c r="O110" s="13">
        <v>-2.13876707795895</v>
      </c>
    </row>
    <row r="111" spans="1:15" x14ac:dyDescent="0.2">
      <c r="A111" s="12">
        <v>1998</v>
      </c>
      <c r="B111" s="12">
        <v>3</v>
      </c>
      <c r="C111" s="13">
        <v>-1.95436644751503</v>
      </c>
      <c r="D111" s="13">
        <v>13.759978991734799</v>
      </c>
      <c r="E111" s="13">
        <v>19.035996452428801</v>
      </c>
      <c r="F111" s="13">
        <v>39.738343699976497</v>
      </c>
      <c r="G111" s="13">
        <v>48.877980168510902</v>
      </c>
      <c r="H111" s="13">
        <v>-70.575024106586795</v>
      </c>
      <c r="I111" s="13"/>
      <c r="J111" s="13">
        <v>-24.187923968621899</v>
      </c>
      <c r="K111" s="13">
        <v>-6.8119340989999202</v>
      </c>
      <c r="L111" s="13">
        <v>35.176595590452699</v>
      </c>
      <c r="M111" s="13">
        <v>4.1463958251328803</v>
      </c>
      <c r="N111" s="13"/>
      <c r="O111" s="13">
        <v>4.9451447981058001</v>
      </c>
    </row>
    <row r="112" spans="1:15" x14ac:dyDescent="0.2">
      <c r="A112" s="12">
        <v>1998</v>
      </c>
      <c r="B112" s="12">
        <v>4</v>
      </c>
      <c r="C112" s="13">
        <v>-3.79600799432946</v>
      </c>
      <c r="D112" s="13">
        <v>1.9166435974008</v>
      </c>
      <c r="E112" s="13">
        <v>-2.2597267655739199</v>
      </c>
      <c r="F112" s="13">
        <v>38.276412034655003</v>
      </c>
      <c r="G112" s="13">
        <v>50.645757033136597</v>
      </c>
      <c r="H112" s="13">
        <v>-58.801987939227097</v>
      </c>
      <c r="I112" s="13"/>
      <c r="J112" s="13">
        <v>-16.501918441385499</v>
      </c>
      <c r="K112" s="13">
        <v>-1.70956596364084</v>
      </c>
      <c r="L112" s="13">
        <v>40.2958625803819</v>
      </c>
      <c r="M112" s="13">
        <v>5.2871791932824204</v>
      </c>
      <c r="N112" s="13"/>
      <c r="O112" s="13">
        <v>-3.1515327432160198</v>
      </c>
    </row>
    <row r="113" spans="1:15" x14ac:dyDescent="0.2">
      <c r="A113" s="12">
        <v>1999</v>
      </c>
      <c r="B113" s="12">
        <v>1</v>
      </c>
      <c r="C113" s="13">
        <v>-7.9988567564358002</v>
      </c>
      <c r="D113" s="13">
        <v>0.67899910083521597</v>
      </c>
      <c r="E113" s="13">
        <v>-1.87892183601575</v>
      </c>
      <c r="F113" s="13">
        <v>42.813273364781097</v>
      </c>
      <c r="G113" s="13">
        <v>58.989076936983999</v>
      </c>
      <c r="H113" s="13">
        <v>-55.217875281799401</v>
      </c>
      <c r="I113" s="13"/>
      <c r="J113" s="13">
        <v>-21.470725382844499</v>
      </c>
      <c r="K113" s="13">
        <v>-4.6132866925701803</v>
      </c>
      <c r="L113" s="13">
        <v>42.415692887224097</v>
      </c>
      <c r="M113" s="13">
        <v>-4.0324931143127696</v>
      </c>
      <c r="N113" s="13"/>
      <c r="O113" s="13">
        <v>-4.4129906429016001</v>
      </c>
    </row>
    <row r="114" spans="1:15" x14ac:dyDescent="0.2">
      <c r="A114" s="12">
        <v>1999</v>
      </c>
      <c r="B114" s="12">
        <v>2</v>
      </c>
      <c r="C114" s="13">
        <v>-9.5198941342010297</v>
      </c>
      <c r="D114" s="13">
        <v>-5.6313986429331901</v>
      </c>
      <c r="E114" s="13">
        <v>-9.6819931125630898</v>
      </c>
      <c r="F114" s="13">
        <v>52.408143231806697</v>
      </c>
      <c r="G114" s="13">
        <v>62.031682899391498</v>
      </c>
      <c r="H114" s="13">
        <v>-62.095548336806402</v>
      </c>
      <c r="I114" s="13"/>
      <c r="J114" s="13">
        <v>-21.769791086723998</v>
      </c>
      <c r="K114" s="13">
        <v>-7.79939409336742</v>
      </c>
      <c r="L114" s="13">
        <v>46.946185054447298</v>
      </c>
      <c r="M114" s="13">
        <v>1.1716017558503999</v>
      </c>
      <c r="N114" s="13"/>
      <c r="O114" s="13">
        <v>-9.9075799815738996</v>
      </c>
    </row>
    <row r="115" spans="1:15" x14ac:dyDescent="0.2">
      <c r="A115" s="12">
        <v>1999</v>
      </c>
      <c r="B115" s="12">
        <v>3</v>
      </c>
      <c r="C115" s="13">
        <v>-4.8546383905683497</v>
      </c>
      <c r="D115" s="13">
        <v>4.6303668819902297</v>
      </c>
      <c r="E115" s="13">
        <v>5.2271138942613904</v>
      </c>
      <c r="F115" s="13">
        <v>46.6121666754944</v>
      </c>
      <c r="G115" s="13">
        <v>55.768186813613198</v>
      </c>
      <c r="H115" s="13">
        <v>-55.103530908785302</v>
      </c>
      <c r="I115" s="13"/>
      <c r="J115" s="13">
        <v>-17.626311179335701</v>
      </c>
      <c r="K115" s="13">
        <v>0.50865315224959295</v>
      </c>
      <c r="L115" s="13">
        <v>41.624761121081796</v>
      </c>
      <c r="M115" s="13">
        <v>-7.5280094294486899</v>
      </c>
      <c r="N115" s="13"/>
      <c r="O115" s="13">
        <v>1.7009971446468499</v>
      </c>
    </row>
    <row r="116" spans="1:15" x14ac:dyDescent="0.2">
      <c r="A116" s="12">
        <v>1999</v>
      </c>
      <c r="B116" s="12">
        <v>4</v>
      </c>
      <c r="C116" s="13">
        <v>0.48287619000698501</v>
      </c>
      <c r="D116" s="13">
        <v>20.112387310141902</v>
      </c>
      <c r="E116" s="13">
        <v>24.0954665206981</v>
      </c>
      <c r="F116" s="13">
        <v>50.920275213729397</v>
      </c>
      <c r="G116" s="13">
        <v>63.044234281449299</v>
      </c>
      <c r="H116" s="13">
        <v>-32.887086136098198</v>
      </c>
      <c r="I116" s="13"/>
      <c r="J116" s="13">
        <v>-17.7613449751254</v>
      </c>
      <c r="K116" s="13">
        <v>-1.0411701331336101</v>
      </c>
      <c r="L116" s="13">
        <v>44.082280272760002</v>
      </c>
      <c r="M116" s="13">
        <v>-3.3614466524111499</v>
      </c>
      <c r="N116" s="13"/>
      <c r="O116" s="13">
        <v>10.360261815173599</v>
      </c>
    </row>
    <row r="117" spans="1:15" x14ac:dyDescent="0.2">
      <c r="A117" s="12">
        <v>2000</v>
      </c>
      <c r="B117" s="12">
        <v>1</v>
      </c>
      <c r="C117" s="13">
        <v>5.1144922446846701</v>
      </c>
      <c r="D117" s="13">
        <v>31.477657522384298</v>
      </c>
      <c r="E117" s="13">
        <v>28.867410501347699</v>
      </c>
      <c r="F117" s="13">
        <v>66.750710363257994</v>
      </c>
      <c r="G117" s="13">
        <v>76.885232598272694</v>
      </c>
      <c r="H117" s="13">
        <v>-29.835195877647902</v>
      </c>
      <c r="I117" s="13"/>
      <c r="J117" s="13">
        <v>-12.2311945907213</v>
      </c>
      <c r="K117" s="13">
        <v>2.765830865426</v>
      </c>
      <c r="L117" s="13">
        <v>41.546575739917401</v>
      </c>
      <c r="M117" s="13">
        <v>1.05592220268628</v>
      </c>
      <c r="N117" s="13"/>
      <c r="O117" s="13">
        <v>14.6497343047782</v>
      </c>
    </row>
    <row r="118" spans="1:15" x14ac:dyDescent="0.2">
      <c r="A118" s="12">
        <v>2000</v>
      </c>
      <c r="B118" s="12">
        <v>2</v>
      </c>
      <c r="C118" s="13">
        <v>1.8001074292760399</v>
      </c>
      <c r="D118" s="13">
        <v>38.989486023718101</v>
      </c>
      <c r="E118" s="13">
        <v>27.0427308866558</v>
      </c>
      <c r="F118" s="13">
        <v>67.562667445910407</v>
      </c>
      <c r="G118" s="13">
        <v>76.159227489410497</v>
      </c>
      <c r="H118" s="13">
        <v>-26.795224649146299</v>
      </c>
      <c r="I118" s="13"/>
      <c r="J118" s="13">
        <v>-14.3112862373886</v>
      </c>
      <c r="K118" s="13">
        <v>1.47027869154122</v>
      </c>
      <c r="L118" s="13">
        <v>44.778376210873603</v>
      </c>
      <c r="M118" s="13">
        <v>-7.0012936237042602</v>
      </c>
      <c r="N118" s="13"/>
      <c r="O118" s="13">
        <v>13.0896184104899</v>
      </c>
    </row>
    <row r="119" spans="1:15" x14ac:dyDescent="0.2">
      <c r="A119" s="12">
        <v>2000</v>
      </c>
      <c r="B119" s="12">
        <v>3</v>
      </c>
      <c r="C119" s="13">
        <v>3.2267997956027998</v>
      </c>
      <c r="D119" s="13">
        <v>51.989425447945401</v>
      </c>
      <c r="E119" s="13">
        <v>34.491120491928598</v>
      </c>
      <c r="F119" s="13">
        <v>87.795606105573199</v>
      </c>
      <c r="G119" s="13">
        <v>84.896791720790006</v>
      </c>
      <c r="H119" s="13">
        <v>5.1938015069200496</v>
      </c>
      <c r="I119" s="13"/>
      <c r="J119" s="13">
        <v>-12.999388125076001</v>
      </c>
      <c r="K119" s="13">
        <v>1.2813812538997301E-2</v>
      </c>
      <c r="L119" s="13">
        <v>39.145840012063701</v>
      </c>
      <c r="M119" s="13">
        <v>-8.5973469969804004</v>
      </c>
      <c r="N119" s="13"/>
      <c r="O119" s="13">
        <v>16.085080773625201</v>
      </c>
    </row>
    <row r="120" spans="1:15" x14ac:dyDescent="0.2">
      <c r="A120" s="12">
        <v>2000</v>
      </c>
      <c r="B120" s="12">
        <v>4</v>
      </c>
      <c r="C120" s="13">
        <v>-0.46583616139204198</v>
      </c>
      <c r="D120" s="13">
        <v>49.264647107048603</v>
      </c>
      <c r="E120" s="13">
        <v>25.893118325282199</v>
      </c>
      <c r="F120" s="13">
        <v>88.835309277762804</v>
      </c>
      <c r="G120" s="13">
        <v>88.691767651553704</v>
      </c>
      <c r="H120" s="13">
        <v>19.021857212909001</v>
      </c>
      <c r="I120" s="13"/>
      <c r="J120" s="13">
        <v>-10.8337778260275</v>
      </c>
      <c r="K120" s="13">
        <v>0.73700229830333397</v>
      </c>
      <c r="L120" s="13">
        <v>33.334394866900404</v>
      </c>
      <c r="M120" s="13">
        <v>-17.659687443126199</v>
      </c>
      <c r="N120" s="13"/>
      <c r="O120" s="13">
        <v>12.148173933184101</v>
      </c>
    </row>
    <row r="121" spans="1:15" x14ac:dyDescent="0.2">
      <c r="A121" s="12">
        <v>2001</v>
      </c>
      <c r="B121" s="12">
        <v>1</v>
      </c>
      <c r="C121" s="13">
        <v>-0.114910616344313</v>
      </c>
      <c r="D121" s="13">
        <v>45.809657390139797</v>
      </c>
      <c r="E121" s="13">
        <v>20.699593289395299</v>
      </c>
      <c r="F121" s="13">
        <v>86.673655142424394</v>
      </c>
      <c r="G121" s="13">
        <v>89.261303929727802</v>
      </c>
      <c r="H121" s="13">
        <v>26.284257634915502</v>
      </c>
      <c r="I121" s="13"/>
      <c r="J121" s="13">
        <v>-6.4477769465637698</v>
      </c>
      <c r="K121" s="13">
        <v>4.2363253215217203</v>
      </c>
      <c r="L121" s="13">
        <v>42.8450279211363</v>
      </c>
      <c r="M121" s="13">
        <v>-18.947784129730501</v>
      </c>
      <c r="N121" s="13"/>
      <c r="O121" s="13">
        <v>11.3010729268499</v>
      </c>
    </row>
    <row r="122" spans="1:15" x14ac:dyDescent="0.2">
      <c r="A122" s="12">
        <v>2001</v>
      </c>
      <c r="B122" s="12">
        <v>2</v>
      </c>
      <c r="C122" s="13">
        <v>-4.1417463586890904</v>
      </c>
      <c r="D122" s="13">
        <v>35.642849544958302</v>
      </c>
      <c r="E122" s="13">
        <v>-0.25974632148975202</v>
      </c>
      <c r="F122" s="13">
        <v>82.426186658656405</v>
      </c>
      <c r="G122" s="13">
        <v>89.716386577389301</v>
      </c>
      <c r="H122" s="13">
        <v>5.3400349784335601</v>
      </c>
      <c r="I122" s="13"/>
      <c r="J122" s="13">
        <v>-9.2866378449194507</v>
      </c>
      <c r="K122" s="13">
        <v>6.2045002120655299</v>
      </c>
      <c r="L122" s="13">
        <v>44.076295509160097</v>
      </c>
      <c r="M122" s="13">
        <v>-13.2251014804127</v>
      </c>
      <c r="N122" s="13"/>
      <c r="O122" s="13">
        <v>1.80549056667925</v>
      </c>
    </row>
    <row r="123" spans="1:15" x14ac:dyDescent="0.2">
      <c r="A123" s="12">
        <v>2001</v>
      </c>
      <c r="B123" s="12">
        <v>3</v>
      </c>
      <c r="C123" s="13">
        <v>-6.3698997381927303</v>
      </c>
      <c r="D123" s="13">
        <v>21.735812357949801</v>
      </c>
      <c r="E123" s="13">
        <v>-8.3905087209621906E-2</v>
      </c>
      <c r="F123" s="13">
        <v>96.309049808865794</v>
      </c>
      <c r="G123" s="13">
        <v>89.982939797868298</v>
      </c>
      <c r="H123" s="13">
        <v>-2.14469802314595</v>
      </c>
      <c r="I123" s="13"/>
      <c r="J123" s="13">
        <v>-11.0500599924663</v>
      </c>
      <c r="K123" s="13">
        <v>0.90239424815811398</v>
      </c>
      <c r="L123" s="13">
        <v>44.063949681361997</v>
      </c>
      <c r="M123" s="13">
        <v>-15.2480281212531</v>
      </c>
      <c r="N123" s="13"/>
      <c r="O123" s="13">
        <v>-0.75764179813439303</v>
      </c>
    </row>
    <row r="124" spans="1:15" x14ac:dyDescent="0.2">
      <c r="A124" s="12">
        <v>2001</v>
      </c>
      <c r="B124" s="12">
        <v>4</v>
      </c>
      <c r="C124" s="13">
        <v>-26.721451626753201</v>
      </c>
      <c r="D124" s="13">
        <v>-53.826998537400499</v>
      </c>
      <c r="E124" s="13">
        <v>-65.195258183326601</v>
      </c>
      <c r="F124" s="13">
        <v>67.516121477754297</v>
      </c>
      <c r="G124" s="13">
        <v>80.101997491351</v>
      </c>
      <c r="H124" s="13">
        <v>-66.897209201821397</v>
      </c>
      <c r="I124" s="13"/>
      <c r="J124" s="13">
        <v>-12.3348427312557</v>
      </c>
      <c r="K124" s="13">
        <v>-6.6778206016359301</v>
      </c>
      <c r="L124" s="13">
        <v>42.866184105923999</v>
      </c>
      <c r="M124" s="13">
        <v>-22.677884990794599</v>
      </c>
      <c r="N124" s="13"/>
      <c r="O124" s="13">
        <v>-37.103425771089903</v>
      </c>
    </row>
    <row r="125" spans="1:15" x14ac:dyDescent="0.2">
      <c r="A125" s="12">
        <v>2002</v>
      </c>
      <c r="B125" s="12">
        <v>1</v>
      </c>
      <c r="C125" s="13">
        <v>-11.109353056216699</v>
      </c>
      <c r="D125" s="13">
        <v>-52.030794692466102</v>
      </c>
      <c r="E125" s="13">
        <v>-12.794571156787001</v>
      </c>
      <c r="F125" s="13">
        <v>80.000722811597299</v>
      </c>
      <c r="G125" s="13">
        <v>75.828310455072398</v>
      </c>
      <c r="H125" s="13">
        <v>-69.9467071386632</v>
      </c>
      <c r="I125" s="13"/>
      <c r="J125" s="13">
        <v>-14.313333529790899</v>
      </c>
      <c r="K125" s="13">
        <v>0.78360530957568997</v>
      </c>
      <c r="L125" s="13">
        <v>45.745164129035899</v>
      </c>
      <c r="M125" s="13">
        <v>-18.1131128478644</v>
      </c>
      <c r="N125" s="13"/>
      <c r="O125" s="13">
        <v>-7.1723693022142898</v>
      </c>
    </row>
    <row r="126" spans="1:15" x14ac:dyDescent="0.2">
      <c r="A126" s="12">
        <v>2002</v>
      </c>
      <c r="B126" s="12">
        <v>2</v>
      </c>
      <c r="C126" s="13">
        <v>-12.0170316093133</v>
      </c>
      <c r="D126" s="13">
        <v>-36.590160163779501</v>
      </c>
      <c r="E126" s="13">
        <v>-7.5908600451758099</v>
      </c>
      <c r="F126" s="13">
        <v>89.081493768841199</v>
      </c>
      <c r="G126" s="13">
        <v>82.809075473336193</v>
      </c>
      <c r="H126" s="13">
        <v>-60.604597249990299</v>
      </c>
      <c r="I126" s="13"/>
      <c r="J126" s="13">
        <v>-16.545879346846402</v>
      </c>
      <c r="K126" s="13">
        <v>-4.0506674268201497</v>
      </c>
      <c r="L126" s="13">
        <v>43.396412519138799</v>
      </c>
      <c r="M126" s="13">
        <v>-19.880719618410801</v>
      </c>
      <c r="N126" s="13"/>
      <c r="O126" s="13">
        <v>-6.9876501146066197</v>
      </c>
    </row>
    <row r="127" spans="1:15" x14ac:dyDescent="0.2">
      <c r="A127" s="12">
        <v>2002</v>
      </c>
      <c r="B127" s="12">
        <v>3</v>
      </c>
      <c r="C127" s="13">
        <v>-18.439354205848701</v>
      </c>
      <c r="D127" s="13">
        <v>-50.3259013395841</v>
      </c>
      <c r="E127" s="13">
        <v>-21.943120316821201</v>
      </c>
      <c r="F127" s="13">
        <v>87.902141465810004</v>
      </c>
      <c r="G127" s="13">
        <v>82.983376059955305</v>
      </c>
      <c r="H127" s="13">
        <v>-74.382713401567003</v>
      </c>
      <c r="I127" s="13"/>
      <c r="J127" s="13">
        <v>-24.495855021557901</v>
      </c>
      <c r="K127" s="13">
        <v>-4.07457520157626</v>
      </c>
      <c r="L127" s="13">
        <v>36.831572000515401</v>
      </c>
      <c r="M127" s="13">
        <v>-23.243866283439601</v>
      </c>
      <c r="N127" s="13"/>
      <c r="O127" s="13">
        <v>-14.1757341378074</v>
      </c>
    </row>
    <row r="128" spans="1:15" x14ac:dyDescent="0.2">
      <c r="A128" s="12">
        <v>2002</v>
      </c>
      <c r="B128" s="12">
        <v>4</v>
      </c>
      <c r="C128" s="13">
        <v>-26.322905211324201</v>
      </c>
      <c r="D128" s="13">
        <v>-103.833244977848</v>
      </c>
      <c r="E128" s="13">
        <v>-39.654450289465203</v>
      </c>
      <c r="F128" s="13">
        <v>78.990079319750805</v>
      </c>
      <c r="G128" s="13">
        <v>70.941015901775799</v>
      </c>
      <c r="H128" s="13">
        <v>-107.746905064554</v>
      </c>
      <c r="I128" s="13"/>
      <c r="J128" s="13">
        <v>-28.380171418622002</v>
      </c>
      <c r="K128" s="13">
        <v>-6.7275804261043399</v>
      </c>
      <c r="L128" s="13">
        <v>34.613065737111498</v>
      </c>
      <c r="M128" s="13">
        <v>-30.5294187111054</v>
      </c>
      <c r="N128" s="13"/>
      <c r="O128" s="13">
        <v>-24.357901736393401</v>
      </c>
    </row>
    <row r="129" spans="1:15" x14ac:dyDescent="0.2">
      <c r="A129" s="12">
        <v>2003</v>
      </c>
      <c r="B129" s="12">
        <v>1</v>
      </c>
      <c r="C129" s="13">
        <v>-20.709757281275099</v>
      </c>
      <c r="D129" s="13">
        <v>-83.252528211531001</v>
      </c>
      <c r="E129" s="13">
        <v>-32.194445306345301</v>
      </c>
      <c r="F129" s="13">
        <v>69.640016212385603</v>
      </c>
      <c r="G129" s="13">
        <v>69.749728293690495</v>
      </c>
      <c r="H129" s="13">
        <v>-107.29364503686401</v>
      </c>
      <c r="I129" s="13"/>
      <c r="J129" s="13">
        <v>-18.253486129094899</v>
      </c>
      <c r="K129" s="13">
        <v>-5.6107627187825404</v>
      </c>
      <c r="L129" s="13">
        <v>37.311578644743598</v>
      </c>
      <c r="M129" s="13">
        <v>-26.780334970877501</v>
      </c>
      <c r="N129" s="13"/>
      <c r="O129" s="13">
        <v>-20.0694903911726</v>
      </c>
    </row>
    <row r="130" spans="1:15" x14ac:dyDescent="0.2">
      <c r="A130" s="12">
        <v>2003</v>
      </c>
      <c r="B130" s="12">
        <v>2</v>
      </c>
      <c r="C130" s="13">
        <v>-26.6584408575211</v>
      </c>
      <c r="D130" s="13">
        <v>-101.204079045914</v>
      </c>
      <c r="E130" s="13">
        <v>-40.618031357588002</v>
      </c>
      <c r="F130" s="13">
        <v>66.856987767773106</v>
      </c>
      <c r="G130" s="13">
        <v>71.150144479252404</v>
      </c>
      <c r="H130" s="13">
        <v>-114.365325349774</v>
      </c>
      <c r="I130" s="13"/>
      <c r="J130" s="13">
        <v>-27.059267831814001</v>
      </c>
      <c r="K130" s="13">
        <v>-9.1956822282500195</v>
      </c>
      <c r="L130" s="13">
        <v>34.110636769796898</v>
      </c>
      <c r="M130" s="13">
        <v>-29.760782012432301</v>
      </c>
      <c r="N130" s="13"/>
      <c r="O130" s="13">
        <v>-26.0737431715276</v>
      </c>
    </row>
    <row r="131" spans="1:15" x14ac:dyDescent="0.2">
      <c r="A131" s="12">
        <v>2003</v>
      </c>
      <c r="B131" s="12">
        <v>3</v>
      </c>
      <c r="C131" s="13">
        <v>-21.363668318076101</v>
      </c>
      <c r="D131" s="13">
        <v>-92.344579813105696</v>
      </c>
      <c r="E131" s="13">
        <v>-25.7584724584935</v>
      </c>
      <c r="F131" s="13">
        <v>63.706688952208097</v>
      </c>
      <c r="G131" s="13">
        <v>55.308397949919403</v>
      </c>
      <c r="H131" s="13">
        <v>-123.48228305940501</v>
      </c>
      <c r="I131" s="13"/>
      <c r="J131" s="13">
        <v>-30.412596859518899</v>
      </c>
      <c r="K131" s="13">
        <v>-8.01874811952454</v>
      </c>
      <c r="L131" s="13">
        <v>44.875575185249303</v>
      </c>
      <c r="M131" s="13">
        <v>-21.264855834767602</v>
      </c>
      <c r="N131" s="13"/>
      <c r="O131" s="13">
        <v>-18.0554966676177</v>
      </c>
    </row>
    <row r="132" spans="1:15" x14ac:dyDescent="0.2">
      <c r="A132" s="12">
        <v>2003</v>
      </c>
      <c r="B132" s="12">
        <v>4</v>
      </c>
      <c r="C132" s="13">
        <v>-17.683958220267002</v>
      </c>
      <c r="D132" s="13">
        <v>-66.047373981797193</v>
      </c>
      <c r="E132" s="13">
        <v>-9.0834818956958507</v>
      </c>
      <c r="F132" s="13">
        <v>84.676806246902501</v>
      </c>
      <c r="G132" s="13">
        <v>78.733343723287604</v>
      </c>
      <c r="H132" s="13">
        <v>-114.715072759061</v>
      </c>
      <c r="I132" s="13"/>
      <c r="J132" s="13">
        <v>-28.697288096286801</v>
      </c>
      <c r="K132" s="13">
        <v>-11.057598576697201</v>
      </c>
      <c r="L132" s="13">
        <v>34.817802565916402</v>
      </c>
      <c r="M132" s="13">
        <v>-21.897464312388301</v>
      </c>
      <c r="N132" s="13"/>
      <c r="O132" s="13">
        <v>-11.2374266148052</v>
      </c>
    </row>
    <row r="133" spans="1:15" x14ac:dyDescent="0.2">
      <c r="A133" s="12">
        <v>2004</v>
      </c>
      <c r="B133" s="12">
        <v>1</v>
      </c>
      <c r="C133" s="13">
        <v>-13.551691185427201</v>
      </c>
      <c r="D133" s="13">
        <v>-58.564631787868798</v>
      </c>
      <c r="E133" s="13">
        <v>11.0653543700768</v>
      </c>
      <c r="F133" s="13">
        <v>86.018552902144094</v>
      </c>
      <c r="G133" s="13">
        <v>77.084343332609095</v>
      </c>
      <c r="H133" s="13">
        <v>-103.737834641935</v>
      </c>
      <c r="I133" s="13"/>
      <c r="J133" s="13">
        <v>-32.6608608491998</v>
      </c>
      <c r="K133" s="13">
        <v>-7.1780486715009602</v>
      </c>
      <c r="L133" s="13">
        <v>31.615180288751599</v>
      </c>
      <c r="M133" s="13">
        <v>-25.433209591084999</v>
      </c>
      <c r="N133" s="13"/>
      <c r="O133" s="13">
        <v>0.77676647067928395</v>
      </c>
    </row>
    <row r="134" spans="1:15" x14ac:dyDescent="0.2">
      <c r="A134" s="12">
        <v>2004</v>
      </c>
      <c r="B134" s="12">
        <v>2</v>
      </c>
      <c r="C134" s="13">
        <v>-11.833870464780301</v>
      </c>
      <c r="D134" s="13">
        <v>-28.734294772145098</v>
      </c>
      <c r="E134" s="13">
        <v>11.6576201746026</v>
      </c>
      <c r="F134" s="13">
        <v>72.159990303775402</v>
      </c>
      <c r="G134" s="13">
        <v>71.001943335399005</v>
      </c>
      <c r="H134" s="13">
        <v>-93.587496584199997</v>
      </c>
      <c r="I134" s="13"/>
      <c r="J134" s="13">
        <v>-33.668676507968101</v>
      </c>
      <c r="K134" s="13">
        <v>-7.4468936016348701</v>
      </c>
      <c r="L134" s="13">
        <v>33.641228475595803</v>
      </c>
      <c r="M134" s="13">
        <v>-17.877531924120699</v>
      </c>
      <c r="N134" s="13"/>
      <c r="O134" s="13">
        <v>0.93847690787522897</v>
      </c>
    </row>
    <row r="135" spans="1:15" x14ac:dyDescent="0.2">
      <c r="A135" s="12">
        <v>2004</v>
      </c>
      <c r="B135" s="12">
        <v>3</v>
      </c>
      <c r="C135" s="13">
        <v>-15.7703352496595</v>
      </c>
      <c r="D135" s="13">
        <v>-22.011097503206699</v>
      </c>
      <c r="E135" s="13">
        <v>5.6340310327920502</v>
      </c>
      <c r="F135" s="13">
        <v>89.082619754511697</v>
      </c>
      <c r="G135" s="13">
        <v>76.459078417209696</v>
      </c>
      <c r="H135" s="13">
        <v>-90.279134805746807</v>
      </c>
      <c r="I135" s="13"/>
      <c r="J135" s="13">
        <v>-31.403492676438201</v>
      </c>
      <c r="K135" s="13">
        <v>-8.0518924458768595</v>
      </c>
      <c r="L135" s="13">
        <v>29.096421015017199</v>
      </c>
      <c r="M135" s="13">
        <v>-29.259986909114801</v>
      </c>
      <c r="N135" s="13"/>
      <c r="O135" s="13">
        <v>-2.3758170851510401</v>
      </c>
    </row>
    <row r="136" spans="1:15" x14ac:dyDescent="0.2">
      <c r="A136" s="12">
        <v>2004</v>
      </c>
      <c r="B136" s="12">
        <v>4</v>
      </c>
      <c r="C136" s="13">
        <v>-16.150994266437699</v>
      </c>
      <c r="D136" s="13">
        <v>-33.431710316577202</v>
      </c>
      <c r="E136" s="13">
        <v>-8.8830743679377804</v>
      </c>
      <c r="F136" s="13">
        <v>86.113021907962107</v>
      </c>
      <c r="G136" s="13">
        <v>80.418010837163493</v>
      </c>
      <c r="H136" s="13">
        <v>-92.896462701668597</v>
      </c>
      <c r="I136" s="13"/>
      <c r="J136" s="13">
        <v>-22.391191254554101</v>
      </c>
      <c r="K136" s="13">
        <v>-6.2210279507918296</v>
      </c>
      <c r="L136" s="13">
        <v>42.234056296413101</v>
      </c>
      <c r="M136" s="13">
        <v>-27.108683492466898</v>
      </c>
      <c r="N136" s="13"/>
      <c r="O136" s="13">
        <v>-8.7189375379734404</v>
      </c>
    </row>
    <row r="137" spans="1:15" x14ac:dyDescent="0.2">
      <c r="A137" s="12">
        <v>2005</v>
      </c>
      <c r="B137" s="12">
        <v>1</v>
      </c>
      <c r="C137" s="13">
        <v>-14.877154910264199</v>
      </c>
      <c r="D137" s="13">
        <v>-30.712861318380799</v>
      </c>
      <c r="E137" s="13">
        <v>-4.5657893053549996</v>
      </c>
      <c r="F137" s="13">
        <v>71.916623674866599</v>
      </c>
      <c r="G137" s="13">
        <v>61.860900923925499</v>
      </c>
      <c r="H137" s="13">
        <v>-94.062313343143003</v>
      </c>
      <c r="I137" s="13"/>
      <c r="J137" s="13">
        <v>-25.111974077170998</v>
      </c>
      <c r="K137" s="13">
        <v>-5.6341831636629696</v>
      </c>
      <c r="L137" s="13">
        <v>39.820774749879</v>
      </c>
      <c r="M137" s="13">
        <v>-24.196673094867801</v>
      </c>
      <c r="N137" s="13"/>
      <c r="O137" s="13">
        <v>-6.26687261311762</v>
      </c>
    </row>
    <row r="138" spans="1:15" x14ac:dyDescent="0.2">
      <c r="A138" s="12">
        <v>2005</v>
      </c>
      <c r="B138" s="12">
        <v>2</v>
      </c>
      <c r="C138" s="13">
        <v>-16.788694900006298</v>
      </c>
      <c r="D138" s="13">
        <v>-26.546420515343801</v>
      </c>
      <c r="E138" s="13">
        <v>-10.224631537215201</v>
      </c>
      <c r="F138" s="13">
        <v>60.429003457964598</v>
      </c>
      <c r="G138" s="13">
        <v>52.054469084261399</v>
      </c>
      <c r="H138" s="13">
        <v>-97.005791557668104</v>
      </c>
      <c r="I138" s="13"/>
      <c r="J138" s="13">
        <v>-24.114387551782301</v>
      </c>
      <c r="K138" s="13">
        <v>-7.55034791822019</v>
      </c>
      <c r="L138" s="13">
        <v>39.418874195397798</v>
      </c>
      <c r="M138" s="13">
        <v>-25.2654125928075</v>
      </c>
      <c r="N138" s="13"/>
      <c r="O138" s="13">
        <v>-10.0543761063263</v>
      </c>
    </row>
    <row r="139" spans="1:15" x14ac:dyDescent="0.2">
      <c r="A139" s="12">
        <v>2005</v>
      </c>
      <c r="B139" s="12">
        <v>3</v>
      </c>
      <c r="C139" s="13">
        <v>-18.0773408801257</v>
      </c>
      <c r="D139" s="13">
        <v>-37.823495045555902</v>
      </c>
      <c r="E139" s="13">
        <v>-21.7266374743939</v>
      </c>
      <c r="F139" s="13">
        <v>68.989458591567697</v>
      </c>
      <c r="G139" s="13">
        <v>64.002013779801004</v>
      </c>
      <c r="H139" s="13">
        <v>-104.103500862602</v>
      </c>
      <c r="I139" s="13"/>
      <c r="J139" s="13">
        <v>-23.713309808673699</v>
      </c>
      <c r="K139" s="13">
        <v>-8.1494856338416302</v>
      </c>
      <c r="L139" s="13">
        <v>35.405146897797799</v>
      </c>
      <c r="M139" s="13">
        <v>-18.719930603593401</v>
      </c>
      <c r="N139" s="13"/>
      <c r="O139" s="13">
        <v>-16.1049479327264</v>
      </c>
    </row>
    <row r="140" spans="1:15" x14ac:dyDescent="0.2">
      <c r="A140" s="12">
        <v>2005</v>
      </c>
      <c r="B140" s="12">
        <v>4</v>
      </c>
      <c r="C140" s="13">
        <v>-17.1355960668051</v>
      </c>
      <c r="D140" s="13">
        <v>-35.564133453355197</v>
      </c>
      <c r="E140" s="13">
        <v>-16.9203928319886</v>
      </c>
      <c r="F140" s="13">
        <v>71.649612477622895</v>
      </c>
      <c r="G140" s="13">
        <v>63.0677684087727</v>
      </c>
      <c r="H140" s="13">
        <v>-96.136675235488596</v>
      </c>
      <c r="I140" s="13"/>
      <c r="J140" s="13">
        <v>-25.296373070572798</v>
      </c>
      <c r="K140" s="13">
        <v>-6.94854215217023</v>
      </c>
      <c r="L140" s="13">
        <v>44.291334194227801</v>
      </c>
      <c r="M140" s="13">
        <v>-19.377076212488799</v>
      </c>
      <c r="N140" s="13"/>
      <c r="O140" s="13">
        <v>-13.101353870688101</v>
      </c>
    </row>
    <row r="141" spans="1:15" x14ac:dyDescent="0.2">
      <c r="A141" s="12">
        <v>2006</v>
      </c>
      <c r="B141" s="12">
        <v>1</v>
      </c>
      <c r="C141" s="13">
        <v>-6.6408883059246602</v>
      </c>
      <c r="D141" s="13">
        <v>-2.51249026086691</v>
      </c>
      <c r="E141" s="13">
        <v>14.6961780420396</v>
      </c>
      <c r="F141" s="13">
        <v>61.127916373670899</v>
      </c>
      <c r="G141" s="13">
        <v>59.814614251810802</v>
      </c>
      <c r="H141" s="13">
        <v>-81.991698917928204</v>
      </c>
      <c r="I141" s="13"/>
      <c r="J141" s="13">
        <v>-17.960918909878501</v>
      </c>
      <c r="K141" s="13">
        <v>-6.22710198475606</v>
      </c>
      <c r="L141" s="13">
        <v>40.728727912065899</v>
      </c>
      <c r="M141" s="13">
        <v>-17.071710371103698</v>
      </c>
      <c r="N141" s="13"/>
      <c r="O141" s="13">
        <v>3.0676516500331301</v>
      </c>
    </row>
    <row r="142" spans="1:15" x14ac:dyDescent="0.2">
      <c r="A142" s="12">
        <v>2006</v>
      </c>
      <c r="B142" s="12">
        <v>2</v>
      </c>
      <c r="C142" s="13">
        <v>-7.7281448138210704</v>
      </c>
      <c r="D142" s="13">
        <v>12.953407913965</v>
      </c>
      <c r="E142" s="13">
        <v>6.5935023909791903</v>
      </c>
      <c r="F142" s="13">
        <v>60.958018010378602</v>
      </c>
      <c r="G142" s="13">
        <v>65.938163782974399</v>
      </c>
      <c r="H142" s="13">
        <v>-68.238159786924101</v>
      </c>
      <c r="I142" s="13"/>
      <c r="J142" s="13">
        <v>-16.352739132687098</v>
      </c>
      <c r="K142" s="13">
        <v>-5.87291984516468</v>
      </c>
      <c r="L142" s="13">
        <v>37.493894354029898</v>
      </c>
      <c r="M142" s="13">
        <v>-15.280422668411701</v>
      </c>
      <c r="N142" s="13"/>
      <c r="O142" s="13">
        <v>-0.80659510570138104</v>
      </c>
    </row>
    <row r="143" spans="1:15" x14ac:dyDescent="0.2">
      <c r="A143" s="12">
        <v>2006</v>
      </c>
      <c r="B143" s="12">
        <v>3</v>
      </c>
      <c r="C143" s="13">
        <v>-4.6666667539912003</v>
      </c>
      <c r="D143" s="13">
        <v>31.8059082138709</v>
      </c>
      <c r="E143" s="13">
        <v>15.728818787090001</v>
      </c>
      <c r="F143" s="13">
        <v>71.870847561674793</v>
      </c>
      <c r="G143" s="13">
        <v>67.011659635148902</v>
      </c>
      <c r="H143" s="13">
        <v>-46.1933266310375</v>
      </c>
      <c r="I143" s="13"/>
      <c r="J143" s="13">
        <v>-18.355978728926701</v>
      </c>
      <c r="K143" s="13">
        <v>-0.45348959978779901</v>
      </c>
      <c r="L143" s="13">
        <v>37.263879349168697</v>
      </c>
      <c r="M143" s="13">
        <v>-15.5860174743403</v>
      </c>
      <c r="N143" s="13"/>
      <c r="O143" s="13">
        <v>6.4707782150424604</v>
      </c>
    </row>
    <row r="144" spans="1:15" x14ac:dyDescent="0.2">
      <c r="A144" s="12">
        <v>2006</v>
      </c>
      <c r="B144" s="12">
        <v>4</v>
      </c>
      <c r="C144" s="13">
        <v>-4.6772028474357201</v>
      </c>
      <c r="D144" s="13">
        <v>38.550311671500197</v>
      </c>
      <c r="E144" s="13">
        <v>14.3992534899643</v>
      </c>
      <c r="F144" s="13">
        <v>67.812837052423305</v>
      </c>
      <c r="G144" s="13">
        <v>67.054327526000094</v>
      </c>
      <c r="H144" s="13">
        <v>-40.615673520611701</v>
      </c>
      <c r="I144" s="13"/>
      <c r="J144" s="13">
        <v>-18.973374646583199</v>
      </c>
      <c r="K144" s="13">
        <v>-5.1824797018291298</v>
      </c>
      <c r="L144" s="13">
        <v>36.604186074489398</v>
      </c>
      <c r="M144" s="13">
        <v>-8.9522105312948508</v>
      </c>
      <c r="N144" s="13"/>
      <c r="O144" s="13">
        <v>3.4415005154589502</v>
      </c>
    </row>
    <row r="145" spans="1:15" x14ac:dyDescent="0.2">
      <c r="A145" s="12">
        <v>2007</v>
      </c>
      <c r="B145" s="12">
        <v>1</v>
      </c>
      <c r="C145" s="13">
        <v>-4.7657383891630003</v>
      </c>
      <c r="D145" s="13">
        <v>41.052810025119697</v>
      </c>
      <c r="E145" s="13">
        <v>15.7155673918595</v>
      </c>
      <c r="F145" s="13">
        <v>61.134616040491302</v>
      </c>
      <c r="G145" s="13">
        <v>60.852778683144898</v>
      </c>
      <c r="H145" s="13">
        <v>-33.063498081349501</v>
      </c>
      <c r="I145" s="13"/>
      <c r="J145" s="13">
        <v>-15.9122879880301</v>
      </c>
      <c r="K145" s="13">
        <v>-5.4325207794876</v>
      </c>
      <c r="L145" s="13">
        <v>34.8860140129146</v>
      </c>
      <c r="M145" s="13">
        <v>-13.433712180993799</v>
      </c>
      <c r="N145" s="13"/>
      <c r="O145" s="13">
        <v>3.9746369275773099</v>
      </c>
    </row>
    <row r="146" spans="1:15" x14ac:dyDescent="0.2">
      <c r="A146" s="12">
        <v>2007</v>
      </c>
      <c r="B146" s="12">
        <v>2</v>
      </c>
      <c r="C146" s="13">
        <v>-3.6235282595123999</v>
      </c>
      <c r="D146" s="13">
        <v>45.596142134865403</v>
      </c>
      <c r="E146" s="13">
        <v>18.329959736598301</v>
      </c>
      <c r="F146" s="13">
        <v>60.1620199090897</v>
      </c>
      <c r="G146" s="13">
        <v>64.300161699791303</v>
      </c>
      <c r="H146" s="13">
        <v>-23.882397497771599</v>
      </c>
      <c r="I146" s="13">
        <v>-7.4845408660543002</v>
      </c>
      <c r="J146" s="13">
        <v>-13.578569654465401</v>
      </c>
      <c r="K146" s="13">
        <v>-1.8087153415865</v>
      </c>
      <c r="L146" s="13">
        <v>40.164828947736702</v>
      </c>
      <c r="M146" s="13">
        <v>-17.436787778595999</v>
      </c>
      <c r="N146" s="13">
        <v>4.3691580145229603</v>
      </c>
      <c r="O146" s="13">
        <v>7.0937358188972697</v>
      </c>
    </row>
    <row r="147" spans="1:15" x14ac:dyDescent="0.2">
      <c r="A147" s="12">
        <v>2007</v>
      </c>
      <c r="B147" s="12">
        <v>3</v>
      </c>
      <c r="C147" s="13">
        <v>-6.2191512493865702</v>
      </c>
      <c r="D147" s="13">
        <v>40.978075776868899</v>
      </c>
      <c r="E147" s="13">
        <v>12.952301635462399</v>
      </c>
      <c r="F147" s="13">
        <v>72.280235461836099</v>
      </c>
      <c r="G147" s="13">
        <v>74.019106537884994</v>
      </c>
      <c r="H147" s="13">
        <v>-28.8206411769218</v>
      </c>
      <c r="I147" s="13">
        <v>3.4574997709927899</v>
      </c>
      <c r="J147" s="13">
        <v>-15.571724546222599</v>
      </c>
      <c r="K147" s="13">
        <v>-5.0944297490421002</v>
      </c>
      <c r="L147" s="13">
        <v>31.869591773897401</v>
      </c>
      <c r="M147" s="13">
        <v>-17.162752337743999</v>
      </c>
      <c r="N147" s="13">
        <v>9.3125975089813906E-2</v>
      </c>
      <c r="O147" s="13">
        <v>1.1233745226293299</v>
      </c>
    </row>
    <row r="148" spans="1:15" x14ac:dyDescent="0.2">
      <c r="A148" s="12">
        <v>2007</v>
      </c>
      <c r="B148" s="12">
        <v>4</v>
      </c>
      <c r="C148" s="13">
        <v>-5.0949352561151402</v>
      </c>
      <c r="D148" s="13">
        <v>33.201795453418796</v>
      </c>
      <c r="E148" s="13">
        <v>6.63028146205151</v>
      </c>
      <c r="F148" s="13">
        <v>85.540743662623001</v>
      </c>
      <c r="G148" s="13">
        <v>96.228484747710198</v>
      </c>
      <c r="H148" s="13">
        <v>-9.1732647892030101</v>
      </c>
      <c r="I148" s="13">
        <v>11.789882419979699</v>
      </c>
      <c r="J148" s="13">
        <v>-14.3067332505441</v>
      </c>
      <c r="K148" s="13">
        <v>1.6747803741501399</v>
      </c>
      <c r="L148" s="13">
        <v>42.689611189916199</v>
      </c>
      <c r="M148" s="13">
        <v>-14.3780696101181</v>
      </c>
      <c r="N148" s="13">
        <v>39.003304355986401</v>
      </c>
      <c r="O148" s="13">
        <v>8.8796209430520907</v>
      </c>
    </row>
    <row r="149" spans="1:15" x14ac:dyDescent="0.2">
      <c r="A149" s="12">
        <v>2008</v>
      </c>
      <c r="B149" s="12">
        <v>1</v>
      </c>
      <c r="C149" s="13">
        <v>-12.573557540745</v>
      </c>
      <c r="D149" s="13">
        <v>28.1617737467304</v>
      </c>
      <c r="E149" s="13">
        <v>-19.082898515799901</v>
      </c>
      <c r="F149" s="13">
        <v>101.26847552671801</v>
      </c>
      <c r="G149" s="13">
        <v>104.653064455802</v>
      </c>
      <c r="H149" s="13">
        <v>-9.2416471056348399</v>
      </c>
      <c r="I149" s="13">
        <v>12.655151434397901</v>
      </c>
      <c r="J149" s="13">
        <v>-11.922912677435599</v>
      </c>
      <c r="K149" s="13">
        <v>-6.5471981248122697</v>
      </c>
      <c r="L149" s="13">
        <v>39.5932348054708</v>
      </c>
      <c r="M149" s="13">
        <v>-12.7412208449321</v>
      </c>
      <c r="N149" s="13">
        <v>23.006084904238001</v>
      </c>
      <c r="O149" s="13">
        <v>-3.8197907926930199</v>
      </c>
    </row>
    <row r="150" spans="1:15" x14ac:dyDescent="0.2">
      <c r="A150" s="12">
        <v>2008</v>
      </c>
      <c r="B150" s="12">
        <v>2</v>
      </c>
      <c r="C150" s="13">
        <v>-15.812765632550899</v>
      </c>
      <c r="D150" s="13">
        <v>-0.149541300564454</v>
      </c>
      <c r="E150" s="13">
        <v>-31.669875598247</v>
      </c>
      <c r="F150" s="13">
        <v>105.353578635367</v>
      </c>
      <c r="G150" s="13">
        <v>101.11458713834899</v>
      </c>
      <c r="H150" s="13">
        <v>-24.307398609793701</v>
      </c>
      <c r="I150" s="13">
        <v>24.725541835096301</v>
      </c>
      <c r="J150" s="13">
        <v>-18.2986314736652</v>
      </c>
      <c r="K150" s="13">
        <v>-5.6050192411884598</v>
      </c>
      <c r="L150" s="13">
        <v>46.392007553736597</v>
      </c>
      <c r="M150" s="13">
        <v>-7.6775362171028796</v>
      </c>
      <c r="N150" s="13">
        <v>27.667603939039299</v>
      </c>
      <c r="O150" s="13">
        <v>-8.5832081838731291</v>
      </c>
    </row>
    <row r="151" spans="1:15" x14ac:dyDescent="0.2">
      <c r="A151" s="12">
        <v>2008</v>
      </c>
      <c r="B151" s="12">
        <v>3</v>
      </c>
      <c r="C151" s="13">
        <v>-31.417826424534599</v>
      </c>
      <c r="D151" s="13">
        <v>-27.607187230563898</v>
      </c>
      <c r="E151" s="13">
        <v>-54.012459489197802</v>
      </c>
      <c r="F151" s="13">
        <v>128.10856146901401</v>
      </c>
      <c r="G151" s="13">
        <v>116.75218391982</v>
      </c>
      <c r="H151" s="13">
        <v>-19.9369222928384</v>
      </c>
      <c r="I151" s="13">
        <v>34.080105937280003</v>
      </c>
      <c r="J151" s="13">
        <v>-28.963646254833201</v>
      </c>
      <c r="K151" s="13">
        <v>-19.033380653355401</v>
      </c>
      <c r="L151" s="13">
        <v>39.9930684271242</v>
      </c>
      <c r="M151" s="13">
        <v>-23.661819300752001</v>
      </c>
      <c r="N151" s="13">
        <v>10.922188317553299</v>
      </c>
      <c r="O151" s="13">
        <v>-24.050939440570001</v>
      </c>
    </row>
    <row r="152" spans="1:15" x14ac:dyDescent="0.2">
      <c r="A152" s="12">
        <v>2008</v>
      </c>
      <c r="B152" s="12">
        <v>4</v>
      </c>
      <c r="C152" s="13">
        <v>-33.521420894449498</v>
      </c>
      <c r="D152" s="13">
        <v>-59.923372061992602</v>
      </c>
      <c r="E152" s="13">
        <v>-65.729180153502199</v>
      </c>
      <c r="F152" s="13">
        <v>119.471632558289</v>
      </c>
      <c r="G152" s="13">
        <v>87.581605176746606</v>
      </c>
      <c r="H152" s="13">
        <v>-56.080013156955403</v>
      </c>
      <c r="I152" s="13">
        <v>75.989468220821706</v>
      </c>
      <c r="J152" s="13">
        <v>-25.8050026924424</v>
      </c>
      <c r="K152" s="13">
        <v>-18.8311431383061</v>
      </c>
      <c r="L152" s="13">
        <v>33.941701418588401</v>
      </c>
      <c r="M152" s="13">
        <v>-23.720357593547298</v>
      </c>
      <c r="N152" s="13">
        <v>-4.9981696530879898</v>
      </c>
      <c r="O152" s="13">
        <v>-41.386990291429498</v>
      </c>
    </row>
    <row r="153" spans="1:15" x14ac:dyDescent="0.2">
      <c r="A153" s="12">
        <v>2009</v>
      </c>
      <c r="B153" s="12">
        <v>1</v>
      </c>
      <c r="C153" s="13">
        <v>-27.458560585366399</v>
      </c>
      <c r="D153" s="13">
        <v>-66.497523001746202</v>
      </c>
      <c r="E153" s="13">
        <v>-67.287971033215499</v>
      </c>
      <c r="F153" s="13">
        <v>44.436390632835803</v>
      </c>
      <c r="G153" s="13">
        <v>12.847319553752801</v>
      </c>
      <c r="H153" s="13">
        <v>-93.467493203332694</v>
      </c>
      <c r="I153" s="13">
        <v>110.98783245201</v>
      </c>
      <c r="J153" s="13">
        <v>-23.2626474497286</v>
      </c>
      <c r="K153" s="13">
        <v>-11.0293362265017</v>
      </c>
      <c r="L153" s="13">
        <v>33.319608757489</v>
      </c>
      <c r="M153" s="13">
        <v>-8.2542876320197092</v>
      </c>
      <c r="N153" s="13">
        <v>5.4855854467398704</v>
      </c>
      <c r="O153" s="13">
        <v>-45.9548885662469</v>
      </c>
    </row>
    <row r="154" spans="1:15" x14ac:dyDescent="0.2">
      <c r="A154" s="12">
        <v>2009</v>
      </c>
      <c r="B154" s="12">
        <v>2</v>
      </c>
      <c r="C154" s="13">
        <v>-31.232335797339999</v>
      </c>
      <c r="D154" s="13">
        <v>-98.819046124209507</v>
      </c>
      <c r="E154" s="13">
        <v>-76.356081533478203</v>
      </c>
      <c r="F154" s="13">
        <v>39.305409108344797</v>
      </c>
      <c r="G154" s="13">
        <v>28.411493613860902</v>
      </c>
      <c r="H154" s="13">
        <v>-123.678009804555</v>
      </c>
      <c r="I154" s="13">
        <v>130.444922496901</v>
      </c>
      <c r="J154" s="13">
        <v>-25.3140061424746</v>
      </c>
      <c r="K154" s="13">
        <v>-18.669204463230301</v>
      </c>
      <c r="L154" s="13">
        <v>32.050814746174197</v>
      </c>
      <c r="M154" s="13">
        <v>-4.5900510501769398</v>
      </c>
      <c r="N154" s="13">
        <v>-4.9529812889596201</v>
      </c>
      <c r="O154" s="13">
        <v>-57.605797445642203</v>
      </c>
    </row>
    <row r="155" spans="1:15" x14ac:dyDescent="0.2">
      <c r="A155" s="12">
        <v>2009</v>
      </c>
      <c r="B155" s="12">
        <v>3</v>
      </c>
      <c r="C155" s="13">
        <v>-22.2225274712874</v>
      </c>
      <c r="D155" s="13">
        <v>-102.790783396303</v>
      </c>
      <c r="E155" s="13">
        <v>-41.525979572967003</v>
      </c>
      <c r="F155" s="13">
        <v>48.4868217799485</v>
      </c>
      <c r="G155" s="13">
        <v>42.053952899140199</v>
      </c>
      <c r="H155" s="13">
        <v>-123.91449016771099</v>
      </c>
      <c r="I155" s="13">
        <v>117.31089501036701</v>
      </c>
      <c r="J155" s="13">
        <v>-27.596406202146099</v>
      </c>
      <c r="K155" s="13">
        <v>-18.9107355475163</v>
      </c>
      <c r="L155" s="13">
        <v>34.356503234051999</v>
      </c>
      <c r="M155" s="13">
        <v>-0.856988562520138</v>
      </c>
      <c r="N155" s="13">
        <v>-7.2787820603834001</v>
      </c>
      <c r="O155" s="13">
        <v>-46.256598047808502</v>
      </c>
    </row>
    <row r="156" spans="1:15" x14ac:dyDescent="0.2">
      <c r="A156" s="12">
        <v>2009</v>
      </c>
      <c r="B156" s="12">
        <v>4</v>
      </c>
      <c r="C156" s="13">
        <v>-5.8676690394408801</v>
      </c>
      <c r="D156" s="13">
        <v>-77.209035545647495</v>
      </c>
      <c r="E156" s="13">
        <v>13.111822633414199</v>
      </c>
      <c r="F156" s="13">
        <v>36.8562594432317</v>
      </c>
      <c r="G156" s="13">
        <v>53.007484582738599</v>
      </c>
      <c r="H156" s="13">
        <v>-113.174504849648</v>
      </c>
      <c r="I156" s="13">
        <v>88.043815185046995</v>
      </c>
      <c r="J156" s="13">
        <v>-25.326837779077302</v>
      </c>
      <c r="K156" s="13">
        <v>-9.4722340289235394</v>
      </c>
      <c r="L156" s="13">
        <v>32.076553667281402</v>
      </c>
      <c r="M156" s="13">
        <v>-1.7834269831768901</v>
      </c>
      <c r="N156" s="13">
        <v>4.0386310422747496</v>
      </c>
      <c r="O156" s="13">
        <v>-20.091398884570399</v>
      </c>
    </row>
    <row r="157" spans="1:15" x14ac:dyDescent="0.2">
      <c r="A157" s="12">
        <v>2010</v>
      </c>
      <c r="B157" s="12">
        <v>1</v>
      </c>
      <c r="C157" s="13">
        <v>-5.1507194562227703</v>
      </c>
      <c r="D157" s="13">
        <v>-60.807207591728798</v>
      </c>
      <c r="E157" s="13">
        <v>13.717891705732001</v>
      </c>
      <c r="F157" s="13">
        <v>42.195683898525203</v>
      </c>
      <c r="G157" s="13">
        <v>56.662558122717698</v>
      </c>
      <c r="H157" s="13">
        <v>-101.445744565339</v>
      </c>
      <c r="I157" s="13">
        <v>77.219891472801805</v>
      </c>
      <c r="J157" s="13">
        <v>-30.2041310746276</v>
      </c>
      <c r="K157" s="13">
        <v>-7.7894593704091397</v>
      </c>
      <c r="L157" s="13">
        <v>30.701331617524101</v>
      </c>
      <c r="M157" s="13">
        <v>3.6728209144136499</v>
      </c>
      <c r="N157" s="13">
        <v>10.456926455232599</v>
      </c>
      <c r="O157" s="13">
        <v>-15.208633170561599</v>
      </c>
    </row>
    <row r="158" spans="1:15" x14ac:dyDescent="0.2">
      <c r="A158" s="12">
        <v>2010</v>
      </c>
      <c r="B158" s="12">
        <v>2</v>
      </c>
      <c r="C158" s="13">
        <v>-1.43411996069069</v>
      </c>
      <c r="D158" s="13">
        <v>-9.8709808269046508</v>
      </c>
      <c r="E158" s="13">
        <v>31.5612578470339</v>
      </c>
      <c r="F158" s="13">
        <v>63.690228265372603</v>
      </c>
      <c r="G158" s="13">
        <v>73.192853462844695</v>
      </c>
      <c r="H158" s="13">
        <v>-68.945814960498893</v>
      </c>
      <c r="I158" s="13">
        <v>8.5747123652660306</v>
      </c>
      <c r="J158" s="13">
        <v>-27.462719210717299</v>
      </c>
      <c r="K158" s="13">
        <v>-5.4020471622106898</v>
      </c>
      <c r="L158" s="13">
        <v>31.053848073043799</v>
      </c>
      <c r="M158" s="13">
        <v>-4.4329713168686897</v>
      </c>
      <c r="N158" s="13">
        <v>5.8891832431574596</v>
      </c>
      <c r="O158" s="13">
        <v>5.8684203906786596</v>
      </c>
    </row>
    <row r="159" spans="1:15" x14ac:dyDescent="0.2">
      <c r="A159" s="12">
        <v>2010</v>
      </c>
      <c r="B159" s="12">
        <v>3</v>
      </c>
      <c r="C159" s="13">
        <v>0.67789312450970396</v>
      </c>
      <c r="D159" s="13">
        <v>2.7604052062931301</v>
      </c>
      <c r="E159" s="13">
        <v>24.294944078085901</v>
      </c>
      <c r="F159" s="13">
        <v>47.251875670618197</v>
      </c>
      <c r="G159" s="13">
        <v>50.9708090487389</v>
      </c>
      <c r="H159" s="13">
        <v>-53.356620030284603</v>
      </c>
      <c r="I159" s="13">
        <v>6.3923718378582004</v>
      </c>
      <c r="J159" s="13">
        <v>-22.0276081517706</v>
      </c>
      <c r="K159" s="13">
        <v>-0.28962517925141801</v>
      </c>
      <c r="L159" s="13">
        <v>40.272621809667903</v>
      </c>
      <c r="M159" s="13">
        <v>0.733861750974932</v>
      </c>
      <c r="N159" s="13">
        <v>18.1654543108193</v>
      </c>
      <c r="O159" s="13">
        <v>8.9446003429488794</v>
      </c>
    </row>
    <row r="160" spans="1:15" x14ac:dyDescent="0.2">
      <c r="A160" s="12">
        <v>2010</v>
      </c>
      <c r="B160" s="12">
        <v>4</v>
      </c>
      <c r="C160" s="13">
        <v>-3.3120704135654</v>
      </c>
      <c r="D160" s="13">
        <v>13.2136892025928</v>
      </c>
      <c r="E160" s="13">
        <v>13.737748720730201</v>
      </c>
      <c r="F160" s="13">
        <v>58.401521857181798</v>
      </c>
      <c r="G160" s="13">
        <v>63.814265579603401</v>
      </c>
      <c r="H160" s="13">
        <v>-47.312259245624297</v>
      </c>
      <c r="I160" s="13">
        <v>17.616511901105699</v>
      </c>
      <c r="J160" s="13">
        <v>-23.300176496108101</v>
      </c>
      <c r="K160" s="13">
        <v>-7.2399326871958296</v>
      </c>
      <c r="L160" s="13">
        <v>33.982865708396702</v>
      </c>
      <c r="M160" s="13">
        <v>3.5540788083121302</v>
      </c>
      <c r="N160" s="13">
        <v>15.186768077416</v>
      </c>
      <c r="O160" s="13">
        <v>1.0170180524611701</v>
      </c>
    </row>
    <row r="161" spans="1:15" x14ac:dyDescent="0.2">
      <c r="A161" s="12">
        <v>2011</v>
      </c>
      <c r="B161" s="12">
        <v>1</v>
      </c>
      <c r="C161" s="13">
        <v>-6.3298417223424304</v>
      </c>
      <c r="D161" s="13">
        <v>14.1384085092372</v>
      </c>
      <c r="E161" s="13">
        <v>4.9987064144733298</v>
      </c>
      <c r="F161" s="13">
        <v>43.707719682830103</v>
      </c>
      <c r="G161" s="13">
        <v>59.840750793075003</v>
      </c>
      <c r="H161" s="13">
        <v>-39.4252856674157</v>
      </c>
      <c r="I161" s="13">
        <v>11.698567223930599</v>
      </c>
      <c r="J161" s="13">
        <v>-22.074136057079901</v>
      </c>
      <c r="K161" s="13">
        <v>-7.6191755453550503</v>
      </c>
      <c r="L161" s="13">
        <v>36.149523142925901</v>
      </c>
      <c r="M161" s="13">
        <v>-0.62476170140809795</v>
      </c>
      <c r="N161" s="13">
        <v>20.837149184500898</v>
      </c>
      <c r="O161" s="13">
        <v>1.62952820742213</v>
      </c>
    </row>
    <row r="162" spans="1:15" x14ac:dyDescent="0.2">
      <c r="A162" s="12">
        <v>2011</v>
      </c>
      <c r="B162" s="12">
        <v>2</v>
      </c>
      <c r="C162" s="13">
        <v>-6.7998203574076204</v>
      </c>
      <c r="D162" s="13">
        <v>10.2792931191518</v>
      </c>
      <c r="E162" s="13">
        <v>1.7210592161412099</v>
      </c>
      <c r="F162" s="13">
        <v>73.497622956696901</v>
      </c>
      <c r="G162" s="13">
        <v>90.413242401340995</v>
      </c>
      <c r="H162" s="13">
        <v>-20.332796791194301</v>
      </c>
      <c r="I162" s="13">
        <v>16.443430907608899</v>
      </c>
      <c r="J162" s="13">
        <v>-18.294451754650598</v>
      </c>
      <c r="K162" s="13">
        <v>-7.01705336203743</v>
      </c>
      <c r="L162" s="13">
        <v>20.6900408582331</v>
      </c>
      <c r="M162" s="13">
        <v>-3.6088355290836698</v>
      </c>
      <c r="N162" s="13">
        <v>-18.028214727677401</v>
      </c>
      <c r="O162" s="13">
        <v>-9.9419099452956097</v>
      </c>
    </row>
    <row r="163" spans="1:15" x14ac:dyDescent="0.2">
      <c r="A163" s="12">
        <v>2011</v>
      </c>
      <c r="B163" s="12">
        <v>3</v>
      </c>
      <c r="C163" s="13">
        <v>-17.0302429525502</v>
      </c>
      <c r="D163" s="13">
        <v>-7.6086441070207602</v>
      </c>
      <c r="E163" s="13">
        <v>-30.453722752612801</v>
      </c>
      <c r="F163" s="13">
        <v>49.769300098971598</v>
      </c>
      <c r="G163" s="13">
        <v>53.5611345787812</v>
      </c>
      <c r="H163" s="13">
        <v>-52.2488520312776</v>
      </c>
      <c r="I163" s="13">
        <v>53.8663217787756</v>
      </c>
      <c r="J163" s="13">
        <v>-23.575021943613301</v>
      </c>
      <c r="K163" s="13">
        <v>-11.465482052734201</v>
      </c>
      <c r="L163" s="13">
        <v>35.817607782670599</v>
      </c>
      <c r="M163" s="13">
        <v>-2.6267450612406802</v>
      </c>
      <c r="N163" s="13">
        <v>-0.104608872062022</v>
      </c>
      <c r="O163" s="13">
        <v>-23.972533864046198</v>
      </c>
    </row>
    <row r="164" spans="1:15" x14ac:dyDescent="0.2">
      <c r="A164" s="12">
        <v>2011</v>
      </c>
      <c r="B164" s="12">
        <v>4</v>
      </c>
      <c r="C164" s="13">
        <v>-15.9559954126901</v>
      </c>
      <c r="D164" s="13">
        <v>-44.1392845192401</v>
      </c>
      <c r="E164" s="13">
        <v>-42.582391670906702</v>
      </c>
      <c r="F164" s="13">
        <v>2.9629459559877902</v>
      </c>
      <c r="G164" s="13">
        <v>23.5225204423426</v>
      </c>
      <c r="H164" s="13">
        <v>-66.777960219560697</v>
      </c>
      <c r="I164" s="13">
        <v>72.708208974712505</v>
      </c>
      <c r="J164" s="13">
        <v>-20.5593768055437</v>
      </c>
      <c r="K164" s="13">
        <v>-12.895090715192801</v>
      </c>
      <c r="L164" s="13">
        <v>37.7798220676219</v>
      </c>
      <c r="M164" s="13">
        <v>12.212877540882801</v>
      </c>
      <c r="N164" s="13">
        <v>6.7555216508865996</v>
      </c>
      <c r="O164" s="13">
        <v>-30.357542427481398</v>
      </c>
    </row>
    <row r="165" spans="1:15" x14ac:dyDescent="0.2">
      <c r="A165" s="12">
        <v>2012</v>
      </c>
      <c r="B165" s="12">
        <v>1</v>
      </c>
      <c r="C165" s="13">
        <v>-17.021139152271601</v>
      </c>
      <c r="D165" s="13">
        <v>-49.626084301835299</v>
      </c>
      <c r="E165" s="13">
        <v>-39.420820635220302</v>
      </c>
      <c r="F165" s="13">
        <v>19.213125352144701</v>
      </c>
      <c r="G165" s="13">
        <v>44.742830806331597</v>
      </c>
      <c r="H165" s="13">
        <v>-72.835530743869199</v>
      </c>
      <c r="I165" s="13">
        <v>71.344236161189301</v>
      </c>
      <c r="J165" s="13">
        <v>-26.018942926839099</v>
      </c>
      <c r="K165" s="13">
        <v>-12.1484063275909</v>
      </c>
      <c r="L165" s="13">
        <v>34.291443940805998</v>
      </c>
      <c r="M165" s="13">
        <v>9.5036132805639202</v>
      </c>
      <c r="N165" s="13">
        <v>12.53817209903</v>
      </c>
      <c r="O165" s="13">
        <v>-27.593822756242599</v>
      </c>
    </row>
    <row r="166" spans="1:15" x14ac:dyDescent="0.2">
      <c r="A166" s="12">
        <v>2012</v>
      </c>
      <c r="B166" s="12">
        <v>2</v>
      </c>
      <c r="C166" s="13">
        <v>-13.2189639063242</v>
      </c>
      <c r="D166" s="13">
        <v>-20.174391017805501</v>
      </c>
      <c r="E166" s="13">
        <v>-14.388953883846099</v>
      </c>
      <c r="F166" s="13">
        <v>40.964330832482197</v>
      </c>
      <c r="G166" s="13">
        <v>54.684865057182797</v>
      </c>
      <c r="H166" s="13">
        <v>-61.721903886739803</v>
      </c>
      <c r="I166" s="13">
        <v>48.898743970398598</v>
      </c>
      <c r="J166" s="13">
        <v>-23.611851873573301</v>
      </c>
      <c r="K166" s="13">
        <v>-12.9009784398372</v>
      </c>
      <c r="L166" s="13">
        <v>37.026246913467098</v>
      </c>
      <c r="M166" s="13">
        <v>-1.9740714280400899</v>
      </c>
      <c r="N166" s="13">
        <v>10.951436495535599</v>
      </c>
      <c r="O166" s="13">
        <v>-16.309309949636599</v>
      </c>
    </row>
    <row r="167" spans="1:15" x14ac:dyDescent="0.2">
      <c r="A167" s="12">
        <v>2012</v>
      </c>
      <c r="B167" s="12">
        <v>3</v>
      </c>
      <c r="C167" s="13">
        <v>-16.8089264311952</v>
      </c>
      <c r="D167" s="13">
        <v>-26.650421295349702</v>
      </c>
      <c r="E167" s="13">
        <v>-28.4652707315227</v>
      </c>
      <c r="F167" s="13">
        <v>30.9456527038957</v>
      </c>
      <c r="G167" s="13">
        <v>47.887925893620398</v>
      </c>
      <c r="H167" s="13">
        <v>-70.4241947730969</v>
      </c>
      <c r="I167" s="13">
        <v>61.922280088469002</v>
      </c>
      <c r="J167" s="13">
        <v>-23.237919271475999</v>
      </c>
      <c r="K167" s="13">
        <v>-13.229331317659</v>
      </c>
      <c r="L167" s="13">
        <v>37.037354833749298</v>
      </c>
      <c r="M167" s="13">
        <v>-2.3031844041232001</v>
      </c>
      <c r="N167" s="13">
        <v>6.2532159855374596</v>
      </c>
      <c r="O167" s="13">
        <v>-24.340916538028299</v>
      </c>
    </row>
    <row r="168" spans="1:15" x14ac:dyDescent="0.2">
      <c r="A168" s="12">
        <v>2012</v>
      </c>
      <c r="B168" s="12">
        <v>4</v>
      </c>
      <c r="C168" s="13">
        <v>-14.9293892754203</v>
      </c>
      <c r="D168" s="13">
        <v>-24.493376446792201</v>
      </c>
      <c r="E168" s="13">
        <v>-28.162432892923899</v>
      </c>
      <c r="F168" s="13">
        <v>41.476148627649998</v>
      </c>
      <c r="G168" s="13">
        <v>51.456771818268003</v>
      </c>
      <c r="H168" s="13">
        <v>-65.194731066980395</v>
      </c>
      <c r="I168" s="13">
        <v>66.680294511461099</v>
      </c>
      <c r="J168" s="13">
        <v>-19.358876780587899</v>
      </c>
      <c r="K168" s="13">
        <v>-12.2328610037953</v>
      </c>
      <c r="L168" s="13">
        <v>45.1041292749102</v>
      </c>
      <c r="M168" s="13">
        <v>3.6613575625943397E-2</v>
      </c>
      <c r="N168" s="13">
        <v>15.797729443094401</v>
      </c>
      <c r="O168" s="13">
        <v>-22.819464741271499</v>
      </c>
    </row>
    <row r="169" spans="1:15" x14ac:dyDescent="0.2">
      <c r="A169" s="12">
        <v>2013</v>
      </c>
      <c r="B169" s="12">
        <v>1</v>
      </c>
      <c r="C169" s="13">
        <v>-8.6848861588738409</v>
      </c>
      <c r="D169" s="13">
        <v>-12.2522047864756</v>
      </c>
      <c r="E169" s="13">
        <v>-10.435178540669501</v>
      </c>
      <c r="F169" s="13">
        <v>33.967786321167601</v>
      </c>
      <c r="G169" s="13">
        <v>55.422024416009002</v>
      </c>
      <c r="H169" s="13">
        <v>-69.124139402856997</v>
      </c>
      <c r="I169" s="13">
        <v>62.217203589778499</v>
      </c>
      <c r="J169" s="13">
        <v>-17.1202877759989</v>
      </c>
      <c r="K169" s="13">
        <v>-9.1737591471738291</v>
      </c>
      <c r="L169" s="13">
        <v>42.9475467211034</v>
      </c>
      <c r="M169" s="13">
        <v>1.9896808283468901</v>
      </c>
      <c r="N169" s="13">
        <v>25.159448728607099</v>
      </c>
      <c r="O169" s="13">
        <v>-14.166673137253699</v>
      </c>
    </row>
    <row r="170" spans="1:15" x14ac:dyDescent="0.2">
      <c r="A170" s="12">
        <v>2013</v>
      </c>
      <c r="B170" s="12">
        <v>2</v>
      </c>
      <c r="C170" s="13">
        <v>-10.4473391609415</v>
      </c>
      <c r="D170" s="13">
        <v>-9.1362253114648908</v>
      </c>
      <c r="E170" s="13">
        <v>-8.9453762797576708</v>
      </c>
      <c r="F170" s="13">
        <v>41.810419467029</v>
      </c>
      <c r="G170" s="13">
        <v>55.3838186245044</v>
      </c>
      <c r="H170" s="13">
        <v>-62.828373433781501</v>
      </c>
      <c r="I170" s="13">
        <v>47.253977266100399</v>
      </c>
      <c r="J170" s="13">
        <v>-24.658659475273002</v>
      </c>
      <c r="K170" s="13">
        <v>-10.532385841249701</v>
      </c>
      <c r="L170" s="13">
        <v>36.881561034594199</v>
      </c>
      <c r="M170" s="13">
        <v>2.3470649525145499</v>
      </c>
      <c r="N170" s="13">
        <v>14.4361903119026</v>
      </c>
      <c r="O170" s="13">
        <v>-13.0738872688013</v>
      </c>
    </row>
    <row r="171" spans="1:15" x14ac:dyDescent="0.2">
      <c r="A171" s="12">
        <v>2013</v>
      </c>
      <c r="B171" s="12">
        <v>3</v>
      </c>
      <c r="C171" s="13">
        <v>-11.335107241373301</v>
      </c>
      <c r="D171" s="13">
        <v>-11.7253704039796</v>
      </c>
      <c r="E171" s="13">
        <v>-14.581411183230401</v>
      </c>
      <c r="F171" s="13">
        <v>53.348635651694103</v>
      </c>
      <c r="G171" s="13">
        <v>69.231151787039494</v>
      </c>
      <c r="H171" s="13">
        <v>-66.795948434127794</v>
      </c>
      <c r="I171" s="13">
        <v>54.148546737724701</v>
      </c>
      <c r="J171" s="13">
        <v>-19.448778381883901</v>
      </c>
      <c r="K171" s="13">
        <v>-10.5938436718149</v>
      </c>
      <c r="L171" s="13">
        <v>42.3461866843952</v>
      </c>
      <c r="M171" s="13">
        <v>-0.71639572856393996</v>
      </c>
      <c r="N171" s="13">
        <v>16.925504396492101</v>
      </c>
      <c r="O171" s="13">
        <v>-15.5995742990695</v>
      </c>
    </row>
    <row r="172" spans="1:15" x14ac:dyDescent="0.2">
      <c r="A172" s="12">
        <v>2013</v>
      </c>
      <c r="B172" s="12">
        <v>4</v>
      </c>
      <c r="C172" s="13">
        <v>-8.7749733292375893</v>
      </c>
      <c r="D172" s="13">
        <v>0.212305379460064</v>
      </c>
      <c r="E172" s="13">
        <v>-3.6775043304972699</v>
      </c>
      <c r="F172" s="13">
        <v>52.567274325517303</v>
      </c>
      <c r="G172" s="13">
        <v>66.655192768654501</v>
      </c>
      <c r="H172" s="13">
        <v>-48.226029405028299</v>
      </c>
      <c r="I172" s="13">
        <v>44.6662087205506</v>
      </c>
      <c r="J172" s="13">
        <v>-17.179232594564901</v>
      </c>
      <c r="K172" s="13">
        <v>-10.3682258052833</v>
      </c>
      <c r="L172" s="13">
        <v>38.428624331282499</v>
      </c>
      <c r="M172" s="13">
        <v>-3.8749305866048802</v>
      </c>
      <c r="N172" s="13">
        <v>16.354586065524799</v>
      </c>
      <c r="O172" s="13">
        <v>-10.589338197701601</v>
      </c>
    </row>
    <row r="173" spans="1:15" x14ac:dyDescent="0.2">
      <c r="A173" s="12">
        <v>2014</v>
      </c>
      <c r="B173" s="12">
        <v>1</v>
      </c>
      <c r="C173" s="13">
        <v>-6.1677727686613402</v>
      </c>
      <c r="D173" s="13">
        <v>9.3163687995357698</v>
      </c>
      <c r="E173" s="13">
        <v>7.4239507686929</v>
      </c>
      <c r="F173" s="13">
        <v>54.927975207171301</v>
      </c>
      <c r="G173" s="13">
        <v>72.441662667892004</v>
      </c>
      <c r="H173" s="13">
        <v>-52.243942729220599</v>
      </c>
      <c r="I173" s="13">
        <v>39.895790266008497</v>
      </c>
      <c r="J173" s="13">
        <v>-23.8730702425093</v>
      </c>
      <c r="K173" s="13">
        <v>-9.5532540514555304</v>
      </c>
      <c r="L173" s="13">
        <v>39.856628063511003</v>
      </c>
      <c r="M173" s="13">
        <v>1.3312824506265599</v>
      </c>
      <c r="N173" s="13">
        <v>16.07742201896</v>
      </c>
      <c r="O173" s="13">
        <v>-6.4869178824527802</v>
      </c>
    </row>
    <row r="174" spans="1:15" x14ac:dyDescent="0.2">
      <c r="A174" s="12">
        <v>2014</v>
      </c>
      <c r="B174" s="12">
        <v>2</v>
      </c>
      <c r="C174" s="13">
        <v>-9.4019858570361894</v>
      </c>
      <c r="D174" s="13">
        <v>2.9437656187191701</v>
      </c>
      <c r="E174" s="13">
        <v>-4.2268197306576303</v>
      </c>
      <c r="F174" s="13">
        <v>54.075412297743704</v>
      </c>
      <c r="G174" s="13">
        <v>70.612516505690607</v>
      </c>
      <c r="H174" s="13">
        <v>-44.427836167834698</v>
      </c>
      <c r="I174" s="13">
        <v>30.385166503444399</v>
      </c>
      <c r="J174" s="13">
        <v>-19.785942369000701</v>
      </c>
      <c r="K174" s="13">
        <v>-12.0807225602389</v>
      </c>
      <c r="L174" s="13">
        <v>39.8259145497926</v>
      </c>
      <c r="M174" s="13">
        <v>-1.5144587682475401</v>
      </c>
      <c r="N174" s="13">
        <v>16.432650078015001</v>
      </c>
      <c r="O174" s="13">
        <v>-7.5650146790814699</v>
      </c>
    </row>
    <row r="175" spans="1:15" x14ac:dyDescent="0.2">
      <c r="A175" s="12">
        <v>2014</v>
      </c>
      <c r="B175" s="12">
        <v>3</v>
      </c>
      <c r="C175" s="13">
        <v>-6.8614545918434402</v>
      </c>
      <c r="D175" s="13">
        <v>4.4127174953657802</v>
      </c>
      <c r="E175" s="13">
        <v>-4.13295475697001</v>
      </c>
      <c r="F175" s="13">
        <v>53.880298236894298</v>
      </c>
      <c r="G175" s="13">
        <v>70.924095612436204</v>
      </c>
      <c r="H175" s="13">
        <v>-46.930180838688798</v>
      </c>
      <c r="I175" s="13">
        <v>33.587594136109402</v>
      </c>
      <c r="J175" s="13">
        <v>-18.142279387877299</v>
      </c>
      <c r="K175" s="13">
        <v>-12.306578202225801</v>
      </c>
      <c r="L175" s="13">
        <v>42.951422696274101</v>
      </c>
      <c r="M175" s="13">
        <v>7.1359939796993404</v>
      </c>
      <c r="N175" s="13">
        <v>19.515678161043098</v>
      </c>
      <c r="O175" s="13">
        <v>-7.6278622335655397</v>
      </c>
    </row>
    <row r="176" spans="1:15" x14ac:dyDescent="0.2">
      <c r="A176" s="12">
        <v>2014</v>
      </c>
      <c r="B176" s="12">
        <v>4</v>
      </c>
      <c r="C176" s="13">
        <v>-11.6339927057442</v>
      </c>
      <c r="D176" s="13">
        <v>-11.492437950492</v>
      </c>
      <c r="E176" s="13">
        <v>-18.65356579453</v>
      </c>
      <c r="F176" s="13">
        <v>53.940740815262799</v>
      </c>
      <c r="G176" s="13">
        <v>65.560410046107194</v>
      </c>
      <c r="H176" s="13">
        <v>-50.771610649358799</v>
      </c>
      <c r="I176" s="13">
        <v>50.9589371973087</v>
      </c>
      <c r="J176" s="13">
        <v>-18.077591327181601</v>
      </c>
      <c r="K176" s="13">
        <v>-9.6864610277156906</v>
      </c>
      <c r="L176" s="13">
        <v>37.319837225948703</v>
      </c>
      <c r="M176" s="13">
        <v>-0.11835267354937901</v>
      </c>
      <c r="N176" s="13">
        <v>10.1291115164119</v>
      </c>
      <c r="O176" s="13">
        <v>-17.292463125785599</v>
      </c>
    </row>
    <row r="177" spans="1:15" x14ac:dyDescent="0.2">
      <c r="A177" s="12">
        <v>2015</v>
      </c>
      <c r="B177" s="12">
        <v>1</v>
      </c>
      <c r="C177" s="13">
        <v>-13.4880429780643</v>
      </c>
      <c r="D177" s="13">
        <v>-1.5839851540888199</v>
      </c>
      <c r="E177" s="13">
        <v>-22.4920969521039</v>
      </c>
      <c r="F177" s="13">
        <v>41.401236964627003</v>
      </c>
      <c r="G177" s="13">
        <v>49.017801595630303</v>
      </c>
      <c r="H177" s="13">
        <v>-49.673548337367102</v>
      </c>
      <c r="I177" s="13">
        <v>52.2198260851182</v>
      </c>
      <c r="J177" s="13">
        <v>-21.312624680124301</v>
      </c>
      <c r="K177" s="13">
        <v>-11.4053104187819</v>
      </c>
      <c r="L177" s="13">
        <v>42.300631708629403</v>
      </c>
      <c r="M177" s="13">
        <v>1.2578601387530199</v>
      </c>
      <c r="N177" s="13">
        <v>28.9987876441526</v>
      </c>
      <c r="O177" s="13">
        <v>-14.2796114529629</v>
      </c>
    </row>
    <row r="178" spans="1:15" x14ac:dyDescent="0.2">
      <c r="A178" s="12">
        <v>2015</v>
      </c>
      <c r="B178" s="12">
        <v>2</v>
      </c>
      <c r="C178" s="13">
        <v>-8.3516977311270004</v>
      </c>
      <c r="D178" s="13">
        <v>-24.5086142918747</v>
      </c>
      <c r="E178" s="13">
        <v>-19.440185464467501</v>
      </c>
      <c r="F178" s="13">
        <v>6.5355695438124997</v>
      </c>
      <c r="G178" s="13">
        <v>27.2093675650572</v>
      </c>
      <c r="H178" s="13">
        <v>-68.136113945382903</v>
      </c>
      <c r="I178" s="13">
        <v>50.913468459838199</v>
      </c>
      <c r="J178" s="13">
        <v>-18.3047669246072</v>
      </c>
      <c r="K178" s="13">
        <v>-8.4028212094865804</v>
      </c>
      <c r="L178" s="13">
        <v>41.212400258587202</v>
      </c>
      <c r="M178" s="13">
        <v>12.740982674053299</v>
      </c>
      <c r="N178" s="13">
        <v>21.564200415044802</v>
      </c>
      <c r="O178" s="13">
        <v>-14.298068679686899</v>
      </c>
    </row>
    <row r="179" spans="1:15" x14ac:dyDescent="0.2">
      <c r="A179" s="12">
        <v>2015</v>
      </c>
      <c r="B179" s="12">
        <v>3</v>
      </c>
      <c r="C179" s="13">
        <v>-16.545761852818799</v>
      </c>
      <c r="D179" s="13">
        <v>-38.109198079796997</v>
      </c>
      <c r="E179" s="13">
        <v>-33.923083590171501</v>
      </c>
      <c r="F179" s="13">
        <v>4.2735260317689896</v>
      </c>
      <c r="G179" s="13">
        <v>34.036574627380503</v>
      </c>
      <c r="H179" s="13">
        <v>-74.353399731088601</v>
      </c>
      <c r="I179" s="13">
        <v>64.872957636104701</v>
      </c>
      <c r="J179" s="13">
        <v>-23.037482784694301</v>
      </c>
      <c r="K179" s="13">
        <v>-14.0375390266998</v>
      </c>
      <c r="L179" s="13">
        <v>36.955626315358501</v>
      </c>
      <c r="M179" s="13">
        <v>4.8150579902904704</v>
      </c>
      <c r="N179" s="13">
        <v>9.40527772556527</v>
      </c>
      <c r="O179" s="13">
        <v>-25.857075631852702</v>
      </c>
    </row>
    <row r="180" spans="1:15" x14ac:dyDescent="0.2">
      <c r="A180" s="12">
        <v>2015</v>
      </c>
      <c r="B180" s="12">
        <v>4</v>
      </c>
      <c r="C180" s="13">
        <v>-14.861174967048701</v>
      </c>
      <c r="D180" s="13">
        <v>-32.0752279034525</v>
      </c>
      <c r="E180" s="13">
        <v>-20.8648404108968</v>
      </c>
      <c r="F180" s="13">
        <v>20.403843288846801</v>
      </c>
      <c r="G180" s="13">
        <v>47.9529543362911</v>
      </c>
      <c r="H180" s="13">
        <v>-78.896030513203101</v>
      </c>
      <c r="I180" s="13">
        <v>73.634963099141103</v>
      </c>
      <c r="J180" s="13">
        <v>-21.388994215359599</v>
      </c>
      <c r="K180" s="13">
        <v>-13.629417009089099</v>
      </c>
      <c r="L180" s="13">
        <v>42.471010603198302</v>
      </c>
      <c r="M180" s="13">
        <v>-3.5614482328494601</v>
      </c>
      <c r="N180" s="13">
        <v>13.7502450393423</v>
      </c>
      <c r="O180" s="13">
        <v>-23.5947438699462</v>
      </c>
    </row>
    <row r="181" spans="1:15" x14ac:dyDescent="0.2">
      <c r="A181" s="12">
        <v>2016</v>
      </c>
      <c r="B181" s="12">
        <v>1</v>
      </c>
      <c r="C181" s="13">
        <v>-15.686653055599299</v>
      </c>
      <c r="D181" s="13">
        <v>-37.202905867313</v>
      </c>
      <c r="E181" s="13">
        <v>-25.905699656519001</v>
      </c>
      <c r="F181" s="13">
        <v>5.7075466415675598</v>
      </c>
      <c r="G181" s="13">
        <v>35.680157981476398</v>
      </c>
      <c r="H181" s="13">
        <v>-78.122340280856093</v>
      </c>
      <c r="I181" s="13">
        <v>68.246631623853105</v>
      </c>
      <c r="J181" s="13">
        <v>-21.042037760501501</v>
      </c>
      <c r="K181" s="13">
        <v>-12.693276848238</v>
      </c>
      <c r="L181" s="13">
        <v>38.733692653674602</v>
      </c>
      <c r="M181" s="13">
        <v>-3.1055979571387802</v>
      </c>
      <c r="N181" s="13">
        <v>19.147594367895799</v>
      </c>
      <c r="O181" s="13">
        <v>-21.924503440178601</v>
      </c>
    </row>
    <row r="182" spans="1:15" x14ac:dyDescent="0.2">
      <c r="A182" s="12">
        <v>2016</v>
      </c>
      <c r="B182" s="12">
        <v>2</v>
      </c>
      <c r="C182" s="13">
        <v>-15.614946484086</v>
      </c>
      <c r="D182" s="13">
        <v>-32.863043766402001</v>
      </c>
      <c r="E182" s="13">
        <v>-28.323327948819902</v>
      </c>
      <c r="F182" s="13">
        <v>16.324031082274001</v>
      </c>
      <c r="G182" s="13">
        <v>43.687397223027602</v>
      </c>
      <c r="H182" s="13">
        <v>-84.030707873156601</v>
      </c>
      <c r="I182" s="13">
        <v>70.039780503958497</v>
      </c>
      <c r="J182" s="13">
        <v>-20.345909533831598</v>
      </c>
      <c r="K182" s="13">
        <v>-12.012575825103101</v>
      </c>
      <c r="L182" s="13">
        <v>40.732153642265096</v>
      </c>
      <c r="M182" s="13">
        <v>-1.7779726285894</v>
      </c>
      <c r="N182" s="13">
        <v>18.2176428630078</v>
      </c>
      <c r="O182" s="13">
        <v>-23.039510353718399</v>
      </c>
    </row>
    <row r="183" spans="1:15" x14ac:dyDescent="0.2">
      <c r="A183" s="12">
        <v>2016</v>
      </c>
      <c r="B183" s="12">
        <v>3</v>
      </c>
      <c r="C183" s="13">
        <v>-16.814677747942198</v>
      </c>
      <c r="D183" s="13">
        <v>-29.979428205933001</v>
      </c>
      <c r="E183" s="13">
        <v>-28.4061174320506</v>
      </c>
      <c r="F183" s="13">
        <v>26.107950680264</v>
      </c>
      <c r="G183" s="13">
        <v>47.938870189627501</v>
      </c>
      <c r="H183" s="13">
        <v>-74.205680880994194</v>
      </c>
      <c r="I183" s="13">
        <v>60.852339079403599</v>
      </c>
      <c r="J183" s="13">
        <v>-24.977677446922598</v>
      </c>
      <c r="K183" s="13">
        <v>-12.0401130647786</v>
      </c>
      <c r="L183" s="13">
        <v>33.840740842930401</v>
      </c>
      <c r="M183" s="13">
        <v>-1.83480304801689</v>
      </c>
      <c r="N183" s="13">
        <v>11.2953057191138</v>
      </c>
      <c r="O183" s="13">
        <v>-22.500815964279798</v>
      </c>
    </row>
    <row r="184" spans="1:15" x14ac:dyDescent="0.2">
      <c r="A184" s="12">
        <v>2016</v>
      </c>
      <c r="B184" s="12">
        <v>4</v>
      </c>
      <c r="C184" s="13">
        <v>-13.1439755463038</v>
      </c>
      <c r="D184" s="13">
        <v>-20.8681307962398</v>
      </c>
      <c r="E184" s="13">
        <v>-11.755160423773001</v>
      </c>
      <c r="F184" s="13">
        <v>43.069278230563</v>
      </c>
      <c r="G184" s="13">
        <v>56.4582907905993</v>
      </c>
      <c r="H184" s="13">
        <v>-73.978117034666596</v>
      </c>
      <c r="I184" s="13">
        <v>58.096140650529698</v>
      </c>
      <c r="J184" s="13">
        <v>-23.429737737803901</v>
      </c>
      <c r="K184" s="13">
        <v>-15.935759244703</v>
      </c>
      <c r="L184" s="13">
        <v>39.436045274068697</v>
      </c>
      <c r="M184" s="13">
        <v>-1.45524477893511</v>
      </c>
      <c r="N184" s="13">
        <v>7.92387022198659</v>
      </c>
      <c r="O184" s="13">
        <v>-19.4657975242548</v>
      </c>
    </row>
    <row r="185" spans="1:15" x14ac:dyDescent="0.2">
      <c r="A185" s="12">
        <v>2017</v>
      </c>
      <c r="B185" s="12">
        <v>1</v>
      </c>
      <c r="C185" s="13">
        <v>-9.5913172157420696</v>
      </c>
      <c r="D185" s="13">
        <v>-11.2044733832298</v>
      </c>
      <c r="E185" s="13">
        <v>4.2384892888288501</v>
      </c>
      <c r="F185" s="13">
        <v>42.796485172424298</v>
      </c>
      <c r="G185" s="13">
        <v>61.258980479702402</v>
      </c>
      <c r="H185" s="13">
        <v>-61.702818563243397</v>
      </c>
      <c r="I185" s="13">
        <v>48.319400631093302</v>
      </c>
      <c r="J185" s="13">
        <v>-26.4786808693529</v>
      </c>
      <c r="K185" s="13">
        <v>-13.712283571879899</v>
      </c>
      <c r="L185" s="13">
        <v>33.570015323995101</v>
      </c>
      <c r="M185" s="13">
        <v>-2.4127937105643298</v>
      </c>
      <c r="N185" s="13">
        <v>12.4402240043707</v>
      </c>
      <c r="O185" s="13">
        <v>-11.338242727443401</v>
      </c>
    </row>
    <row r="186" spans="1:15" x14ac:dyDescent="0.2">
      <c r="A186" s="12">
        <v>2017</v>
      </c>
      <c r="B186" s="12">
        <v>2</v>
      </c>
      <c r="C186" s="13">
        <v>-14.4467173513047</v>
      </c>
      <c r="D186" s="13">
        <v>-8.1476383028917496</v>
      </c>
      <c r="E186" s="13">
        <v>-6.65855047946045</v>
      </c>
      <c r="F186" s="13">
        <v>44.436390632835803</v>
      </c>
      <c r="G186" s="13">
        <v>59.405943592979902</v>
      </c>
      <c r="H186" s="13">
        <v>-60.492973789925898</v>
      </c>
      <c r="I186" s="13">
        <v>48.563738027916003</v>
      </c>
      <c r="J186" s="13">
        <v>-27.3851135391531</v>
      </c>
      <c r="K186" s="13">
        <v>-15.6198923508143</v>
      </c>
      <c r="L186" s="13">
        <v>38.915525181038298</v>
      </c>
      <c r="M186" s="13">
        <v>-8.1233130357909005</v>
      </c>
      <c r="N186" s="13">
        <v>6.2328228050170198</v>
      </c>
      <c r="O186" s="13">
        <v>-16.152339513293398</v>
      </c>
    </row>
    <row r="187" spans="1:15" x14ac:dyDescent="0.2">
      <c r="A187" s="12">
        <v>2017</v>
      </c>
      <c r="B187" s="12">
        <v>3</v>
      </c>
      <c r="C187" s="13">
        <v>-9.0458713620899793</v>
      </c>
      <c r="D187" s="13">
        <v>7.1593577529500196</v>
      </c>
      <c r="E187" s="13">
        <v>6.3205729902253402</v>
      </c>
      <c r="F187" s="13">
        <v>49.753215631630297</v>
      </c>
      <c r="G187" s="13">
        <v>61.002468042728097</v>
      </c>
      <c r="H187" s="13">
        <v>-59.594918811902602</v>
      </c>
      <c r="I187" s="13">
        <v>41.220654992791403</v>
      </c>
      <c r="J187" s="13">
        <v>-22.855572639446901</v>
      </c>
      <c r="K187" s="13">
        <v>-14.2178576259831</v>
      </c>
      <c r="L187" s="13">
        <v>43.418177183416198</v>
      </c>
      <c r="M187" s="13">
        <v>-5.4306281731552497</v>
      </c>
      <c r="N187" s="13">
        <v>7.9189415643065102</v>
      </c>
      <c r="O187" s="13">
        <v>-10.2997495160607</v>
      </c>
    </row>
    <row r="188" spans="1:15" x14ac:dyDescent="0.2">
      <c r="A188" s="12">
        <v>2017</v>
      </c>
      <c r="B188" s="12">
        <v>4</v>
      </c>
      <c r="C188" s="13">
        <v>-10.4236256061421</v>
      </c>
      <c r="D188" s="13">
        <v>10.8392592787279</v>
      </c>
      <c r="E188" s="13">
        <v>8.9604137194266702</v>
      </c>
      <c r="F188" s="13">
        <v>56.956089370070003</v>
      </c>
      <c r="G188" s="13">
        <v>68.717693910407803</v>
      </c>
      <c r="H188" s="13">
        <v>-52.457872202882101</v>
      </c>
      <c r="I188" s="13">
        <v>39.4689248889852</v>
      </c>
      <c r="J188" s="13">
        <v>-25.0850539691249</v>
      </c>
      <c r="K188" s="13">
        <v>-16.0688854634809</v>
      </c>
      <c r="L188" s="13">
        <v>39.412427777787499</v>
      </c>
      <c r="M188" s="13">
        <v>-9.5009767113893506</v>
      </c>
      <c r="N188" s="13">
        <v>12.9624301857768</v>
      </c>
      <c r="O188" s="13">
        <v>-8.4037416118156596</v>
      </c>
    </row>
    <row r="189" spans="1:15" x14ac:dyDescent="0.2">
      <c r="A189" s="12">
        <v>2018</v>
      </c>
      <c r="B189" s="12">
        <v>1</v>
      </c>
      <c r="C189" s="13">
        <v>-9.9949711705106807</v>
      </c>
      <c r="D189" s="13">
        <v>21.924369807392502</v>
      </c>
      <c r="E189" s="13">
        <v>21.679398506853602</v>
      </c>
      <c r="F189" s="13">
        <v>54.7415463572231</v>
      </c>
      <c r="G189" s="13">
        <v>63.387852995373301</v>
      </c>
      <c r="H189" s="13">
        <v>-44.861467701508403</v>
      </c>
      <c r="I189" s="13">
        <v>26.077007557703102</v>
      </c>
      <c r="J189" s="13">
        <v>-35.156285005489501</v>
      </c>
      <c r="K189" s="13">
        <v>-14.9902209916202</v>
      </c>
      <c r="L189" s="13">
        <v>30.501856644041101</v>
      </c>
      <c r="M189" s="13">
        <v>-11.512777191786601</v>
      </c>
      <c r="N189" s="13">
        <v>6.9589543997894898</v>
      </c>
      <c r="O189" s="13">
        <v>-3.1072189106700399</v>
      </c>
    </row>
    <row r="190" spans="1:15" x14ac:dyDescent="0.2">
      <c r="A190" s="12">
        <v>2018</v>
      </c>
      <c r="B190" s="12">
        <v>2</v>
      </c>
      <c r="C190" s="13">
        <v>-14.247987761024699</v>
      </c>
      <c r="D190" s="13">
        <v>16.0216293684507</v>
      </c>
      <c r="E190" s="13">
        <v>2.96523820016193</v>
      </c>
      <c r="F190" s="13">
        <v>55.728713356521503</v>
      </c>
      <c r="G190" s="13">
        <v>73.939505446864999</v>
      </c>
      <c r="H190" s="13">
        <v>-44.157935379312498</v>
      </c>
      <c r="I190" s="13">
        <v>27.725626303728301</v>
      </c>
      <c r="J190" s="13">
        <v>-32.072647398466202</v>
      </c>
      <c r="K190" s="13">
        <v>-13.1960228959662</v>
      </c>
      <c r="L190" s="13">
        <v>36.559561817357398</v>
      </c>
      <c r="M190" s="13">
        <v>-14.6885189498283</v>
      </c>
      <c r="N190" s="13">
        <v>12.3088565069853</v>
      </c>
      <c r="O190" s="13">
        <v>-6.4118886231368304</v>
      </c>
    </row>
    <row r="191" spans="1:15" x14ac:dyDescent="0.2">
      <c r="A191" s="12">
        <v>2018</v>
      </c>
      <c r="B191" s="12">
        <v>3</v>
      </c>
      <c r="C191" s="13">
        <v>-14.661673748937799</v>
      </c>
      <c r="D191" s="13">
        <v>10.890551564228099</v>
      </c>
      <c r="E191" s="13">
        <v>-3.8642130836633002</v>
      </c>
      <c r="F191" s="13">
        <v>61.151584971683597</v>
      </c>
      <c r="G191" s="13">
        <v>75.250195893105101</v>
      </c>
      <c r="H191" s="13">
        <v>-42.791833381157602</v>
      </c>
      <c r="I191" s="13">
        <v>35.135419963836299</v>
      </c>
      <c r="J191" s="13">
        <v>-30.306047292043601</v>
      </c>
      <c r="K191" s="13">
        <v>-15.3502220006788</v>
      </c>
      <c r="L191" s="13">
        <v>34.734857735138199</v>
      </c>
      <c r="M191" s="13">
        <v>-9.1262126193653099</v>
      </c>
      <c r="N191" s="13">
        <v>-3.4086197632548201</v>
      </c>
      <c r="O191" s="13">
        <v>-14.439618702858301</v>
      </c>
    </row>
    <row r="192" spans="1:15" x14ac:dyDescent="0.2">
      <c r="A192" s="12">
        <v>2018</v>
      </c>
      <c r="B192" s="12">
        <v>4</v>
      </c>
      <c r="C192" s="13">
        <v>-12.5949483415031</v>
      </c>
      <c r="D192" s="13">
        <v>15.8548566779086</v>
      </c>
      <c r="E192" s="13">
        <v>3.48757988946643</v>
      </c>
      <c r="F192" s="13">
        <v>66.501256423092002</v>
      </c>
      <c r="G192" s="13">
        <v>68.534443292706101</v>
      </c>
      <c r="H192" s="13">
        <v>-37.545705806161799</v>
      </c>
      <c r="I192" s="13">
        <v>38.454530115616102</v>
      </c>
      <c r="J192" s="13">
        <v>-29.145491023364201</v>
      </c>
      <c r="K192" s="13">
        <v>-14.1657805560433</v>
      </c>
      <c r="L192" s="13">
        <v>32.424154725247</v>
      </c>
      <c r="M192" s="13">
        <v>-10.5561016760713</v>
      </c>
      <c r="N192" s="13">
        <v>0.289071434436382</v>
      </c>
      <c r="O192" s="13">
        <v>-12.2109148369392</v>
      </c>
    </row>
    <row r="193" spans="1:15" x14ac:dyDescent="0.2">
      <c r="A193" s="12">
        <v>2019</v>
      </c>
      <c r="B193" s="12">
        <v>1</v>
      </c>
      <c r="C193" s="13">
        <v>-17.867738953054101</v>
      </c>
      <c r="D193" s="13">
        <v>6.8208430724664204</v>
      </c>
      <c r="E193" s="13">
        <v>-14.4644963329393</v>
      </c>
      <c r="F193" s="13">
        <v>61.582598060467198</v>
      </c>
      <c r="G193" s="13">
        <v>73.472070863728206</v>
      </c>
      <c r="H193" s="13">
        <v>-32.959108086940503</v>
      </c>
      <c r="I193" s="13">
        <v>31.759328461901401</v>
      </c>
      <c r="J193" s="13">
        <v>-29.5662433156863</v>
      </c>
      <c r="K193" s="13">
        <v>-14.2200689308105</v>
      </c>
      <c r="L193" s="13">
        <v>33.2019445234654</v>
      </c>
      <c r="M193" s="13">
        <v>-13.2201472327801</v>
      </c>
      <c r="N193" s="13">
        <v>12.290726641973899</v>
      </c>
      <c r="O193" s="13">
        <v>-12.038291770919299</v>
      </c>
    </row>
    <row r="194" spans="1:15" x14ac:dyDescent="0.2">
      <c r="A194" s="12">
        <v>2019</v>
      </c>
      <c r="B194" s="12">
        <v>2</v>
      </c>
      <c r="C194" s="13">
        <v>-18.243176059246998</v>
      </c>
      <c r="D194" s="13">
        <v>2.44750973913309</v>
      </c>
      <c r="E194" s="13">
        <v>-13.7534926791534</v>
      </c>
      <c r="F194" s="13">
        <v>57.9875530948527</v>
      </c>
      <c r="G194" s="13">
        <v>68.882478779573503</v>
      </c>
      <c r="H194" s="13">
        <v>-44.746231309294899</v>
      </c>
      <c r="I194" s="13">
        <v>30.869052355702198</v>
      </c>
      <c r="J194" s="13">
        <v>-28.499595552947699</v>
      </c>
      <c r="K194" s="13">
        <v>-17.4879587665427</v>
      </c>
      <c r="L194" s="13">
        <v>34.730013778316902</v>
      </c>
      <c r="M194" s="13">
        <v>-13.231657238344299</v>
      </c>
      <c r="N194" s="13">
        <v>3.42730060857716</v>
      </c>
      <c r="O194" s="13">
        <v>-14.670800798205301</v>
      </c>
    </row>
    <row r="195" spans="1:15" x14ac:dyDescent="0.2">
      <c r="A195" s="12">
        <v>2019</v>
      </c>
      <c r="B195" s="12">
        <v>3</v>
      </c>
      <c r="C195" s="13">
        <v>-17.872274749056501</v>
      </c>
      <c r="D195" s="13">
        <v>1.81051137045446</v>
      </c>
      <c r="E195" s="13">
        <v>-12.439540050547601</v>
      </c>
      <c r="F195" s="13">
        <v>57.457147965390902</v>
      </c>
      <c r="G195" s="13">
        <v>65.162325511193799</v>
      </c>
      <c r="H195" s="13">
        <v>-43.5684376997255</v>
      </c>
      <c r="I195" s="13">
        <v>38.724311835260004</v>
      </c>
      <c r="J195" s="13">
        <v>-26.249143156881399</v>
      </c>
      <c r="K195" s="13">
        <v>-20.008762158572502</v>
      </c>
      <c r="L195" s="13">
        <v>30.2313874137282</v>
      </c>
      <c r="M195" s="13">
        <v>-12.7916536302246</v>
      </c>
      <c r="N195" s="13">
        <v>-1.2090732779940401</v>
      </c>
      <c r="O195" s="13">
        <v>-18.095421830593502</v>
      </c>
    </row>
    <row r="196" spans="1:15" x14ac:dyDescent="0.2">
      <c r="A196" s="12">
        <v>2019</v>
      </c>
      <c r="B196" s="12">
        <v>4</v>
      </c>
      <c r="C196" s="13">
        <v>-19.660510136439498</v>
      </c>
      <c r="D196" s="13">
        <v>-12.9963612286088</v>
      </c>
      <c r="E196" s="13">
        <v>-28.913586847224199</v>
      </c>
      <c r="F196" s="13">
        <v>54.159899777230002</v>
      </c>
      <c r="G196" s="13">
        <v>64.777558286912296</v>
      </c>
      <c r="H196" s="13">
        <v>-43.4286322764763</v>
      </c>
      <c r="I196" s="13">
        <v>48.5517422264465</v>
      </c>
      <c r="J196" s="13">
        <v>-24.179252303851602</v>
      </c>
      <c r="K196" s="13">
        <v>-14.6955858797976</v>
      </c>
      <c r="L196" s="13">
        <v>30.426604836382101</v>
      </c>
      <c r="M196" s="13">
        <v>-10.853615514884501</v>
      </c>
      <c r="N196" s="13">
        <v>1.4692115190708499</v>
      </c>
      <c r="O196" s="13">
        <v>-22.672925858599399</v>
      </c>
    </row>
    <row r="197" spans="1:15" x14ac:dyDescent="0.2">
      <c r="A197" s="12">
        <v>2020</v>
      </c>
      <c r="B197" s="12">
        <v>1</v>
      </c>
      <c r="C197" s="13">
        <v>-17.619449863481101</v>
      </c>
      <c r="D197" s="13">
        <v>3.5907961241096098</v>
      </c>
      <c r="E197" s="13">
        <v>-13.8843348099963</v>
      </c>
      <c r="F197" s="13">
        <v>56.684279529478999</v>
      </c>
      <c r="G197" s="13">
        <v>71.637457812599095</v>
      </c>
      <c r="H197" s="13">
        <v>-41.103312201997703</v>
      </c>
      <c r="I197" s="13">
        <v>33.096857966228697</v>
      </c>
      <c r="J197" s="13">
        <v>-27.657523546715101</v>
      </c>
      <c r="K197" s="13">
        <v>-18.857201188103399</v>
      </c>
      <c r="L197" s="13">
        <v>36.812579601954802</v>
      </c>
      <c r="M197" s="13">
        <v>-10.0787399091097</v>
      </c>
      <c r="N197" s="13">
        <v>7.1170112541794799</v>
      </c>
      <c r="O197" s="13">
        <v>-14.680345677537201</v>
      </c>
    </row>
    <row r="198" spans="1:15" x14ac:dyDescent="0.2">
      <c r="A198" s="12">
        <v>2020</v>
      </c>
      <c r="B198" s="12">
        <v>2</v>
      </c>
      <c r="C198" s="13">
        <v>-48.0811617686606</v>
      </c>
      <c r="D198" s="13">
        <v>-42.749814964210998</v>
      </c>
      <c r="E198" s="13">
        <v>-86.211466566772401</v>
      </c>
      <c r="F198" s="13">
        <v>38.764031082274002</v>
      </c>
      <c r="G198" s="13">
        <v>76.260555578703602</v>
      </c>
      <c r="H198" s="13">
        <v>-70.413938896464799</v>
      </c>
      <c r="I198" s="13">
        <v>127.917356261534</v>
      </c>
      <c r="J198" s="13">
        <v>-20.4671941802997</v>
      </c>
      <c r="K198" s="13">
        <v>-34.875754802880103</v>
      </c>
      <c r="L198" s="13">
        <v>30.5193125204068</v>
      </c>
      <c r="M198" s="13">
        <v>-50.770231524690203</v>
      </c>
      <c r="N198" s="13">
        <v>-9.3919828054413905</v>
      </c>
      <c r="O198" s="13">
        <v>-64.599140109157005</v>
      </c>
    </row>
    <row r="199" spans="1:15" x14ac:dyDescent="0.2">
      <c r="A199" s="12">
        <v>2020</v>
      </c>
      <c r="B199" s="12">
        <v>3</v>
      </c>
      <c r="C199" s="13">
        <v>-22.077245050386001</v>
      </c>
      <c r="D199" s="13">
        <v>-89.863680737057393</v>
      </c>
      <c r="E199" s="13">
        <v>-29.086664650393299</v>
      </c>
      <c r="F199" s="13">
        <v>36.133484553470502</v>
      </c>
      <c r="G199" s="13">
        <v>61.091100385173498</v>
      </c>
      <c r="H199" s="13">
        <v>-110.96010726522201</v>
      </c>
      <c r="I199" s="13">
        <v>111.567639741495</v>
      </c>
      <c r="J199" s="13">
        <v>-23.320222009656501</v>
      </c>
      <c r="K199" s="13">
        <v>-16.382863010098301</v>
      </c>
      <c r="L199" s="13">
        <v>38.885272465497401</v>
      </c>
      <c r="M199" s="13">
        <v>-19.519230531395699</v>
      </c>
      <c r="N199" s="13">
        <v>8.7526519606558999</v>
      </c>
      <c r="O199" s="13">
        <v>-37.071128860332699</v>
      </c>
    </row>
    <row r="200" spans="1:15" x14ac:dyDescent="0.2">
      <c r="A200" s="12">
        <v>2020</v>
      </c>
      <c r="B200" s="12">
        <v>4</v>
      </c>
      <c r="C200" s="13">
        <v>-22.1936749364009</v>
      </c>
      <c r="D200" s="13">
        <v>-96.771211191099496</v>
      </c>
      <c r="E200" s="13">
        <v>-23.8698973996147</v>
      </c>
      <c r="F200" s="13">
        <v>32.557825692616397</v>
      </c>
      <c r="G200" s="13">
        <v>52.450861840469202</v>
      </c>
      <c r="H200" s="13">
        <v>-116.86742302659999</v>
      </c>
      <c r="I200" s="13">
        <v>111.77204895857</v>
      </c>
      <c r="J200" s="13">
        <v>-28.135652405682201</v>
      </c>
      <c r="K200" s="13">
        <v>-18.479509884565701</v>
      </c>
      <c r="L200" s="13">
        <v>39.156200774230797</v>
      </c>
      <c r="M200" s="13">
        <v>-18.289640055741199</v>
      </c>
      <c r="N200" s="13">
        <v>7.77464142000637</v>
      </c>
      <c r="O200" s="13">
        <v>-36.586703705685899</v>
      </c>
    </row>
    <row r="201" spans="1:15" x14ac:dyDescent="0.2">
      <c r="A201" s="12">
        <v>2021</v>
      </c>
      <c r="B201" s="12">
        <v>1</v>
      </c>
      <c r="C201" s="13">
        <v>-22.694894794346801</v>
      </c>
      <c r="D201" s="13">
        <v>-96.559313003341799</v>
      </c>
      <c r="E201" s="13">
        <v>-25.110308502532401</v>
      </c>
      <c r="F201" s="13">
        <v>27.371169129412099</v>
      </c>
      <c r="G201" s="13">
        <v>60.824604947684797</v>
      </c>
      <c r="H201" s="13">
        <v>-119.335990252147</v>
      </c>
      <c r="I201" s="13">
        <v>114.915635831427</v>
      </c>
      <c r="J201" s="13">
        <v>-25.867522633799599</v>
      </c>
      <c r="K201" s="13">
        <v>-18.182659740860501</v>
      </c>
      <c r="L201" s="13">
        <v>38.901679467150501</v>
      </c>
      <c r="M201" s="13">
        <v>-21.619088300194701</v>
      </c>
      <c r="N201" s="13">
        <v>8.2075418529068003</v>
      </c>
      <c r="O201" s="13">
        <v>-37.500265555478201</v>
      </c>
    </row>
    <row r="202" spans="1:15" x14ac:dyDescent="0.2">
      <c r="A202" s="12">
        <v>2021</v>
      </c>
      <c r="B202" s="12">
        <v>2</v>
      </c>
      <c r="C202" s="13">
        <v>-15.522884040613601</v>
      </c>
      <c r="D202" s="13">
        <v>-92.804518674442306</v>
      </c>
      <c r="E202" s="13">
        <v>-3.67263645372029</v>
      </c>
      <c r="F202" s="13">
        <v>38.9978576534753</v>
      </c>
      <c r="G202" s="13">
        <v>78.370907138111093</v>
      </c>
      <c r="H202" s="13">
        <v>-116.846781572075</v>
      </c>
      <c r="I202" s="13">
        <v>90.288169909828198</v>
      </c>
      <c r="J202" s="13">
        <v>-25.1859144858355</v>
      </c>
      <c r="K202" s="13">
        <v>-17.590990806514402</v>
      </c>
      <c r="L202" s="13">
        <v>36.571017147617802</v>
      </c>
      <c r="M202" s="13">
        <v>-15.6419944163843</v>
      </c>
      <c r="N202" s="13">
        <v>8.7061891819820207</v>
      </c>
      <c r="O202" s="13">
        <v>-25.7114019970202</v>
      </c>
    </row>
    <row r="203" spans="1:15" x14ac:dyDescent="0.2">
      <c r="A203" s="12">
        <v>2021</v>
      </c>
      <c r="B203" s="12">
        <v>3</v>
      </c>
      <c r="C203" s="13">
        <v>-1.63846973769936</v>
      </c>
      <c r="D203" s="13">
        <v>-44.212895119166497</v>
      </c>
      <c r="E203" s="13">
        <v>37.916165102172002</v>
      </c>
      <c r="F203" s="13">
        <v>68.038890520025006</v>
      </c>
      <c r="G203" s="13">
        <v>91.951621229374197</v>
      </c>
      <c r="H203" s="13">
        <v>-83.421281900834899</v>
      </c>
      <c r="I203" s="13">
        <v>28.805972308922499</v>
      </c>
      <c r="J203" s="13">
        <v>-21.184195108161699</v>
      </c>
      <c r="K203" s="13">
        <v>-9.0398674611462404</v>
      </c>
      <c r="L203" s="13">
        <v>38.7508143187274</v>
      </c>
      <c r="M203" s="13">
        <v>-14.245981483661501</v>
      </c>
      <c r="N203" s="13">
        <v>8.3326871107954208</v>
      </c>
      <c r="O203" s="13">
        <v>2.1007531107246802</v>
      </c>
    </row>
    <row r="204" spans="1:15" x14ac:dyDescent="0.2">
      <c r="A204" s="12">
        <v>2021</v>
      </c>
      <c r="B204" s="12">
        <v>4</v>
      </c>
      <c r="C204" s="13">
        <v>-5.5951514347972298</v>
      </c>
      <c r="D204" s="13">
        <v>-22.177762227394101</v>
      </c>
      <c r="E204" s="13">
        <v>34.669549277498497</v>
      </c>
      <c r="F204" s="13">
        <v>79.149467491251599</v>
      </c>
      <c r="G204" s="13">
        <v>91.400813532815803</v>
      </c>
      <c r="H204" s="13">
        <v>-69.144230261091707</v>
      </c>
      <c r="I204" s="13">
        <v>23.689586837975298</v>
      </c>
      <c r="J204" s="13">
        <v>-23.4309672452376</v>
      </c>
      <c r="K204" s="13">
        <v>-12.5881258219258</v>
      </c>
      <c r="L204" s="13">
        <v>34.148198496485001</v>
      </c>
      <c r="M204" s="13">
        <v>-21.031061949523998</v>
      </c>
      <c r="N204" s="13">
        <v>9.8958414456489798</v>
      </c>
      <c r="O204" s="13">
        <v>2.0719195158115902</v>
      </c>
    </row>
    <row r="205" spans="1:15" x14ac:dyDescent="0.2">
      <c r="A205" s="12">
        <v>2022</v>
      </c>
      <c r="B205" s="12">
        <v>1</v>
      </c>
      <c r="C205" s="13">
        <v>-12.525445112628701</v>
      </c>
      <c r="D205" s="13">
        <v>-25.304943091055598</v>
      </c>
      <c r="E205" s="13">
        <v>12.543703129282299</v>
      </c>
      <c r="F205" s="13">
        <v>92.136531082274004</v>
      </c>
      <c r="G205" s="13">
        <v>110.494210695493</v>
      </c>
      <c r="H205" s="13">
        <v>-56.076865750692797</v>
      </c>
      <c r="I205" s="13">
        <v>29.476062055364199</v>
      </c>
      <c r="J205" s="13">
        <v>-23.021626365682302</v>
      </c>
      <c r="K205" s="13">
        <v>-14.393731541466201</v>
      </c>
      <c r="L205" s="13">
        <v>39.127377705388298</v>
      </c>
      <c r="M205" s="13">
        <v>-25.230125672648501</v>
      </c>
      <c r="N205" s="13">
        <v>12.8826715280365</v>
      </c>
      <c r="O205" s="13">
        <v>-4.6108547348778997</v>
      </c>
    </row>
    <row r="206" spans="1:15" x14ac:dyDescent="0.2">
      <c r="A206" s="12">
        <v>2022</v>
      </c>
      <c r="B206" s="12">
        <v>2</v>
      </c>
      <c r="C206" s="13">
        <v>-36.657562819864999</v>
      </c>
      <c r="D206" s="13">
        <v>-27.4077123899532</v>
      </c>
      <c r="E206" s="13">
        <v>-40.256700262775396</v>
      </c>
      <c r="F206" s="13">
        <v>112.809508260697</v>
      </c>
      <c r="G206" s="13">
        <v>140.03487320762301</v>
      </c>
      <c r="H206" s="13">
        <v>-28.129941349427199</v>
      </c>
      <c r="I206" s="13">
        <v>30.679212801618601</v>
      </c>
      <c r="J206" s="13">
        <v>-35.265001277179401</v>
      </c>
      <c r="K206" s="13">
        <v>-36.567583697918003</v>
      </c>
      <c r="L206" s="13">
        <v>31.945685014261901</v>
      </c>
      <c r="M206" s="13">
        <v>-34.540966041587303</v>
      </c>
      <c r="N206" s="13">
        <v>0.86775745429887297</v>
      </c>
      <c r="O206" s="13">
        <v>-26.6589348270033</v>
      </c>
    </row>
    <row r="207" spans="1:15" x14ac:dyDescent="0.2">
      <c r="A207" s="12">
        <v>2022</v>
      </c>
      <c r="B207" s="12">
        <v>3</v>
      </c>
      <c r="C207" s="13">
        <v>-50.921737783524598</v>
      </c>
      <c r="D207" s="13">
        <v>-54.328470890406898</v>
      </c>
      <c r="E207" s="13">
        <v>-63.871530980902598</v>
      </c>
      <c r="F207" s="13">
        <v>136.71358931520601</v>
      </c>
      <c r="G207" s="13">
        <v>133.34867968312</v>
      </c>
      <c r="H207" s="13">
        <v>-23.416811299878599</v>
      </c>
      <c r="I207" s="13">
        <v>27.2921904105282</v>
      </c>
      <c r="J207" s="13">
        <v>-48.399508048108601</v>
      </c>
      <c r="K207" s="13">
        <v>-46.4494290294016</v>
      </c>
      <c r="L207" s="13">
        <v>27.2091577644692</v>
      </c>
      <c r="M207" s="13">
        <v>-44.966483075685602</v>
      </c>
      <c r="N207" s="13">
        <v>-4.0368732186488199</v>
      </c>
      <c r="O207" s="13">
        <v>-35.412505909870298</v>
      </c>
    </row>
    <row r="208" spans="1:15" x14ac:dyDescent="0.2">
      <c r="A208" s="12">
        <v>2022</v>
      </c>
      <c r="B208" s="12">
        <v>4</v>
      </c>
      <c r="C208" s="13">
        <v>-55.762968450244699</v>
      </c>
      <c r="D208" s="13">
        <v>-62.421992523310401</v>
      </c>
      <c r="E208" s="13">
        <v>-65.960559366297204</v>
      </c>
      <c r="F208" s="13">
        <v>139.982281758559</v>
      </c>
      <c r="G208" s="13">
        <v>121.03717751808</v>
      </c>
      <c r="H208" s="13">
        <v>-20.323924062879701</v>
      </c>
      <c r="I208" s="13">
        <v>39.521833506306699</v>
      </c>
      <c r="J208" s="13">
        <v>-53.051333016725501</v>
      </c>
      <c r="K208" s="13">
        <v>-58.767683738799597</v>
      </c>
      <c r="L208" s="13">
        <v>24.899059773718399</v>
      </c>
      <c r="M208" s="13">
        <v>-45.272297679156701</v>
      </c>
      <c r="N208" s="13">
        <v>-11.8812218092388</v>
      </c>
      <c r="O208" s="13">
        <v>-44.032824605160599</v>
      </c>
    </row>
    <row r="209" spans="1:15" x14ac:dyDescent="0.2">
      <c r="A209" s="12">
        <v>2023</v>
      </c>
      <c r="B209" s="12">
        <v>1</v>
      </c>
      <c r="C209" s="13">
        <v>-38.881309438780903</v>
      </c>
      <c r="D209" s="13">
        <v>-51.532098104004199</v>
      </c>
      <c r="E209" s="13">
        <v>-24.829716489875999</v>
      </c>
      <c r="F209" s="13">
        <v>142.00854040911901</v>
      </c>
      <c r="G209" s="13">
        <v>106.817337733325</v>
      </c>
      <c r="H209" s="13">
        <v>4.6380690710409302</v>
      </c>
      <c r="I209" s="13">
        <v>6.8951557725366603</v>
      </c>
      <c r="J209" s="13">
        <v>-52.5485464310797</v>
      </c>
      <c r="K209" s="13">
        <v>-35.944752753572601</v>
      </c>
      <c r="L209" s="13">
        <v>32.230777147982202</v>
      </c>
      <c r="M209" s="13">
        <v>-42.202222080595497</v>
      </c>
      <c r="N209" s="13">
        <v>1.6182693079328601</v>
      </c>
      <c r="O209" s="13">
        <v>-16.5128389270131</v>
      </c>
    </row>
    <row r="210" spans="1:15" x14ac:dyDescent="0.2">
      <c r="A210" s="12">
        <v>2023</v>
      </c>
      <c r="B210" s="12">
        <v>2</v>
      </c>
      <c r="C210" s="13">
        <v>-38.640131019842499</v>
      </c>
      <c r="D210" s="13">
        <v>-53.990087972973697</v>
      </c>
      <c r="E210" s="13">
        <v>-27.0421296320328</v>
      </c>
      <c r="F210" s="13">
        <v>144.54593854214201</v>
      </c>
      <c r="G210" s="13">
        <v>102.06611499712599</v>
      </c>
      <c r="H210" s="13">
        <v>-20.3560868559751</v>
      </c>
      <c r="I210" s="13">
        <v>22.342228056406</v>
      </c>
      <c r="J210" s="13">
        <v>-54.816303235979703</v>
      </c>
      <c r="K210" s="13">
        <v>-35.081944417420203</v>
      </c>
      <c r="L210" s="13">
        <v>39.772327337519698</v>
      </c>
      <c r="M210" s="13">
        <v>-37.620146793937401</v>
      </c>
      <c r="N210" s="13">
        <v>1.2922349375998801</v>
      </c>
      <c r="O210" s="13">
        <v>-20.7935167920648</v>
      </c>
    </row>
    <row r="211" spans="1:15" x14ac:dyDescent="0.2">
      <c r="A211" s="12">
        <v>2023</v>
      </c>
      <c r="B211" s="12">
        <v>3</v>
      </c>
      <c r="C211" s="13">
        <v>-36.277400012458799</v>
      </c>
      <c r="D211" s="13">
        <v>-37.331143110607798</v>
      </c>
      <c r="E211" s="13">
        <v>-16.833480916207701</v>
      </c>
      <c r="F211" s="13">
        <v>149.28304747571701</v>
      </c>
      <c r="G211" s="13">
        <v>97.079267260479199</v>
      </c>
      <c r="H211" s="13">
        <v>1.44136871527014</v>
      </c>
      <c r="I211" s="13">
        <v>5.9640229282008796</v>
      </c>
      <c r="J211" s="13">
        <v>-51.4218120492746</v>
      </c>
      <c r="K211" s="13">
        <v>-36.661095117934799</v>
      </c>
      <c r="L211" s="13">
        <v>36.889658110116102</v>
      </c>
      <c r="M211" s="13">
        <v>-40.193211966417998</v>
      </c>
      <c r="N211" s="13">
        <v>-1.78415450715584</v>
      </c>
      <c r="O211" s="13">
        <v>-15.3106883673748</v>
      </c>
    </row>
    <row r="212" spans="1:15" x14ac:dyDescent="0.2">
      <c r="A212" s="12">
        <v>2023</v>
      </c>
      <c r="B212" s="12">
        <v>4</v>
      </c>
      <c r="C212" s="13">
        <v>-49.1041043088238</v>
      </c>
      <c r="D212" s="13">
        <v>-69.742537209223698</v>
      </c>
      <c r="E212" s="13">
        <v>-45.840338487344503</v>
      </c>
      <c r="F212" s="13">
        <v>158.43866295552701</v>
      </c>
      <c r="G212" s="13">
        <v>110.348406392819</v>
      </c>
      <c r="H212" s="13">
        <v>-20.167647597178298</v>
      </c>
      <c r="I212" s="13">
        <v>32.486413341319803</v>
      </c>
      <c r="J212" s="13">
        <v>-64.249716987473207</v>
      </c>
      <c r="K212" s="13">
        <v>-49.663426920247197</v>
      </c>
      <c r="L212" s="13">
        <v>27.737408054304801</v>
      </c>
      <c r="M212" s="13">
        <v>-36.662934840230101</v>
      </c>
      <c r="N212" s="13">
        <v>-8.1167176916917292</v>
      </c>
      <c r="O212" s="13">
        <v>-34.026724110150802</v>
      </c>
    </row>
    <row r="213" spans="1:15" x14ac:dyDescent="0.2">
      <c r="A213" s="12">
        <v>2024</v>
      </c>
      <c r="B213" s="12">
        <v>1</v>
      </c>
      <c r="C213" s="13">
        <v>-42.897220720036501</v>
      </c>
      <c r="D213" s="13">
        <v>-50.070903733279899</v>
      </c>
      <c r="E213" s="13">
        <v>-27.751726084255001</v>
      </c>
      <c r="F213" s="13">
        <v>150.94239217991301</v>
      </c>
      <c r="G213" s="13">
        <v>106.68000210318</v>
      </c>
      <c r="H213" s="13">
        <v>-14.0264398959951</v>
      </c>
      <c r="I213" s="13">
        <v>22.1225109659037</v>
      </c>
      <c r="J213" s="13">
        <v>-62.109406211505203</v>
      </c>
      <c r="K213" s="13">
        <v>-40.800642217437201</v>
      </c>
      <c r="L213" s="13">
        <v>26.025795226449901</v>
      </c>
      <c r="M213" s="13">
        <v>-40.927108366948602</v>
      </c>
      <c r="N213" s="13">
        <v>-13.439485182781</v>
      </c>
      <c r="O213" s="13">
        <v>-26.028591112594199</v>
      </c>
    </row>
    <row r="214" spans="1:15" x14ac:dyDescent="0.2">
      <c r="A214" s="12">
        <v>2024</v>
      </c>
      <c r="B214" s="12">
        <v>2</v>
      </c>
      <c r="C214" s="13">
        <v>-39.195684760044699</v>
      </c>
      <c r="D214" s="13">
        <v>-42.259212991689999</v>
      </c>
      <c r="E214" s="13">
        <v>-22.936281040872899</v>
      </c>
      <c r="F214" s="13">
        <v>143.525748897863</v>
      </c>
      <c r="G214" s="13">
        <v>99.468514766582601</v>
      </c>
      <c r="H214" s="13">
        <v>-22.828882891447702</v>
      </c>
      <c r="I214" s="13">
        <v>28.010217027918699</v>
      </c>
      <c r="J214" s="13">
        <v>-58.962287054003298</v>
      </c>
      <c r="K214" s="13">
        <v>-37.349088870783703</v>
      </c>
      <c r="L214" s="13">
        <v>28.575257255414702</v>
      </c>
      <c r="M214" s="13">
        <v>-37.535082074519003</v>
      </c>
      <c r="N214" s="13">
        <v>-9.4321005242235199</v>
      </c>
      <c r="O214" s="13">
        <v>-24.4319218659497</v>
      </c>
    </row>
    <row r="215" spans="1:15" x14ac:dyDescent="0.2">
      <c r="A215" s="12">
        <v>2024</v>
      </c>
      <c r="B215" s="12">
        <v>3</v>
      </c>
      <c r="C215" s="13">
        <v>-31.9597838614451</v>
      </c>
      <c r="D215" s="13">
        <v>-31.622999191281899</v>
      </c>
      <c r="E215" s="13">
        <v>-17.8195215678723</v>
      </c>
      <c r="F215" s="13">
        <v>139.65243218978301</v>
      </c>
      <c r="G215" s="13">
        <v>96.439231004067096</v>
      </c>
      <c r="H215" s="13">
        <v>-24.926794636740901</v>
      </c>
      <c r="I215" s="13">
        <v>28.320197292898001</v>
      </c>
      <c r="J215" s="13">
        <v>-50.371936384704497</v>
      </c>
      <c r="K215" s="13">
        <v>-30.243232184972999</v>
      </c>
      <c r="L215" s="13">
        <v>37.229273262888597</v>
      </c>
      <c r="M215" s="13">
        <v>-29.4044453082304</v>
      </c>
      <c r="N215" s="13">
        <v>-1.2635910497967699</v>
      </c>
      <c r="O215" s="13">
        <v>-19.411635523885</v>
      </c>
    </row>
    <row r="216" spans="1:15" x14ac:dyDescent="0.2">
      <c r="A216" s="12">
        <v>2024</v>
      </c>
      <c r="B216" s="12">
        <v>4</v>
      </c>
      <c r="C216" s="13">
        <v>-34.488303071663999</v>
      </c>
      <c r="D216" s="13">
        <v>-46.003247483747998</v>
      </c>
      <c r="E216" s="13">
        <v>-26.4079421274695</v>
      </c>
      <c r="F216" s="13">
        <v>133.03305927467801</v>
      </c>
      <c r="G216" s="13">
        <v>93.923736398749</v>
      </c>
      <c r="H216" s="13">
        <v>-30.3144252464303</v>
      </c>
      <c r="I216" s="13">
        <v>37.587889144406802</v>
      </c>
      <c r="J216" s="13">
        <v>-50.397229281689498</v>
      </c>
      <c r="K216" s="13">
        <v>-32.304609350396198</v>
      </c>
      <c r="L216" s="13">
        <v>31.090914861354101</v>
      </c>
      <c r="M216" s="13">
        <v>-28.843431527100702</v>
      </c>
      <c r="N216" s="13">
        <v>-7.8379452171298496</v>
      </c>
      <c r="O216" s="13">
        <v>-26.034596459850601</v>
      </c>
    </row>
    <row r="217" spans="1:15" x14ac:dyDescent="0.2">
      <c r="A217" s="12">
        <v>2025</v>
      </c>
      <c r="B217" s="12">
        <v>1</v>
      </c>
      <c r="C217" s="13">
        <v>-31.1170207665233</v>
      </c>
      <c r="D217" s="13">
        <v>-34.124848037253699</v>
      </c>
      <c r="E217" s="13">
        <v>-20.234654307697799</v>
      </c>
      <c r="F217" s="13">
        <v>126.581093075331</v>
      </c>
      <c r="G217" s="13">
        <v>94.624576295917706</v>
      </c>
      <c r="H217" s="13">
        <v>-32.051177232952199</v>
      </c>
      <c r="I217" s="13">
        <v>38.019969320448702</v>
      </c>
      <c r="J217" s="13">
        <v>-47.633343308398601</v>
      </c>
      <c r="K217" s="13">
        <v>-27.2879741268668</v>
      </c>
      <c r="L217" s="13">
        <v>32.184834666969103</v>
      </c>
      <c r="M217" s="13">
        <v>-29.312111323130001</v>
      </c>
      <c r="N217" s="13">
        <v>-1.45107102940588</v>
      </c>
      <c r="O217" s="13">
        <v>-21.7484171961048</v>
      </c>
    </row>
    <row r="218" spans="1:15" x14ac:dyDescent="0.2">
      <c r="A218" s="12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</row>
    <row r="219" spans="1:15" x14ac:dyDescent="0.2"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</row>
    <row r="220" spans="1:15" x14ac:dyDescent="0.2"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</row>
    <row r="221" spans="1:15" x14ac:dyDescent="0.2">
      <c r="A221" t="s">
        <v>97</v>
      </c>
      <c r="C221" s="13">
        <v>-15.766125702714</v>
      </c>
      <c r="D221" s="13">
        <v>-25.328002068880899</v>
      </c>
      <c r="E221" s="13">
        <v>-18.8061694769683</v>
      </c>
      <c r="F221" s="13">
        <v>90.465378622443794</v>
      </c>
      <c r="G221" s="13">
        <v>85.2131921989929</v>
      </c>
      <c r="H221" s="13">
        <v>-51.500348230144901</v>
      </c>
      <c r="I221" s="13">
        <v>47.541619228419499</v>
      </c>
      <c r="J221" s="13">
        <v>-21.8578550062281</v>
      </c>
      <c r="K221" s="13">
        <v>-11.777599877915</v>
      </c>
      <c r="L221" s="13">
        <v>36.793984072495199</v>
      </c>
      <c r="M221" s="13">
        <v>-10.6228784497448</v>
      </c>
      <c r="N221" s="13">
        <v>7.5816833147102001</v>
      </c>
      <c r="O221" s="13">
        <v>-16.633109392786999</v>
      </c>
    </row>
  </sheetData>
  <sheetProtection password="DD3F" sheet="1"/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"/>
  <sheetViews>
    <sheetView workbookViewId="0">
      <pane ySplit="4" topLeftCell="A14" activePane="bottomLeft" state="frozen"/>
      <selection pane="bottomLeft" activeCell="I51" sqref="I51"/>
    </sheetView>
  </sheetViews>
  <sheetFormatPr baseColWidth="10" defaultRowHeight="11.25" x14ac:dyDescent="0.2"/>
  <cols>
    <col min="1" max="1" width="37.33203125" customWidth="1"/>
    <col min="2" max="14" width="18.5" customWidth="1"/>
  </cols>
  <sheetData>
    <row r="1" spans="1:14" x14ac:dyDescent="0.2">
      <c r="A1" s="7" t="s">
        <v>14</v>
      </c>
      <c r="C1" s="8">
        <v>1</v>
      </c>
    </row>
    <row r="2" spans="1:14" x14ac:dyDescent="0.2">
      <c r="A2" s="7" t="s">
        <v>15</v>
      </c>
    </row>
    <row r="3" spans="1:14" x14ac:dyDescent="0.2">
      <c r="A3" s="7" t="s">
        <v>16</v>
      </c>
    </row>
    <row r="4" spans="1:14" x14ac:dyDescent="0.2">
      <c r="A4" s="7" t="s">
        <v>17</v>
      </c>
    </row>
    <row r="11" spans="1:14" x14ac:dyDescent="0.2">
      <c r="A11" s="9" t="s">
        <v>14</v>
      </c>
    </row>
    <row r="12" spans="1:14" x14ac:dyDescent="0.2">
      <c r="A12" s="7" t="s">
        <v>76</v>
      </c>
    </row>
    <row r="13" spans="1:14" x14ac:dyDescent="0.2">
      <c r="B13" s="7" t="s">
        <v>38</v>
      </c>
    </row>
    <row r="15" spans="1:14" x14ac:dyDescent="0.2">
      <c r="A15" s="7" t="s">
        <v>32</v>
      </c>
      <c r="B15" s="7" t="s">
        <v>13</v>
      </c>
      <c r="C15" s="7" t="s">
        <v>3</v>
      </c>
      <c r="D15" s="7" t="s">
        <v>4</v>
      </c>
      <c r="E15" s="7" t="s">
        <v>43</v>
      </c>
      <c r="F15" s="7" t="s">
        <v>0</v>
      </c>
      <c r="G15" s="7" t="s">
        <v>1</v>
      </c>
      <c r="H15" s="7" t="s">
        <v>5</v>
      </c>
      <c r="I15" s="7" t="s">
        <v>6</v>
      </c>
      <c r="J15" s="7" t="s">
        <v>20</v>
      </c>
      <c r="K15" s="7" t="s">
        <v>7</v>
      </c>
      <c r="L15" s="7" t="s">
        <v>21</v>
      </c>
      <c r="M15" s="7" t="s">
        <v>34</v>
      </c>
      <c r="N15" s="7" t="s">
        <v>44</v>
      </c>
    </row>
    <row r="16" spans="1:14" x14ac:dyDescent="0.2">
      <c r="A16" s="7" t="s">
        <v>2</v>
      </c>
    </row>
    <row r="17" spans="1:17" x14ac:dyDescent="0.2">
      <c r="A17" s="7" t="s">
        <v>18</v>
      </c>
    </row>
    <row r="18" spans="1:17" x14ac:dyDescent="0.2">
      <c r="A18" s="7" t="s">
        <v>19</v>
      </c>
    </row>
    <row r="19" spans="1:17" x14ac:dyDescent="0.2">
      <c r="A19" s="11" t="s">
        <v>71</v>
      </c>
    </row>
    <row r="23" spans="1:17" x14ac:dyDescent="0.2">
      <c r="A23" s="9" t="s">
        <v>15</v>
      </c>
    </row>
    <row r="24" spans="1:17" x14ac:dyDescent="0.2">
      <c r="A24" s="7" t="s">
        <v>77</v>
      </c>
    </row>
    <row r="25" spans="1:17" x14ac:dyDescent="0.2">
      <c r="B25" s="8" t="s">
        <v>39</v>
      </c>
    </row>
    <row r="26" spans="1:17" x14ac:dyDescent="0.2">
      <c r="A26" s="7"/>
    </row>
    <row r="27" spans="1:17" x14ac:dyDescent="0.2">
      <c r="A27" s="8" t="s">
        <v>33</v>
      </c>
      <c r="B27" s="10" t="s">
        <v>42</v>
      </c>
      <c r="C27" s="7" t="s">
        <v>8</v>
      </c>
      <c r="D27" s="8" t="s">
        <v>48</v>
      </c>
      <c r="E27" s="8" t="s">
        <v>49</v>
      </c>
      <c r="F27" s="10" t="s">
        <v>50</v>
      </c>
      <c r="G27" s="8" t="s">
        <v>51</v>
      </c>
      <c r="H27" s="8" t="s">
        <v>52</v>
      </c>
      <c r="I27" s="8" t="s">
        <v>53</v>
      </c>
      <c r="J27" s="8" t="s">
        <v>54</v>
      </c>
      <c r="K27" s="8" t="s">
        <v>83</v>
      </c>
      <c r="L27" s="8" t="s">
        <v>55</v>
      </c>
      <c r="M27" s="8" t="s">
        <v>36</v>
      </c>
      <c r="N27" s="8" t="s">
        <v>45</v>
      </c>
    </row>
    <row r="28" spans="1:17" x14ac:dyDescent="0.2">
      <c r="A28" s="7" t="s">
        <v>23</v>
      </c>
    </row>
    <row r="29" spans="1:17" x14ac:dyDescent="0.2">
      <c r="A29" s="7" t="s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">
      <c r="A30" s="7" t="s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">
      <c r="A31" s="11" t="s">
        <v>72</v>
      </c>
    </row>
    <row r="35" spans="1:17" x14ac:dyDescent="0.2">
      <c r="A35" s="9" t="s">
        <v>16</v>
      </c>
    </row>
    <row r="36" spans="1:17" x14ac:dyDescent="0.2">
      <c r="A36" s="7" t="s">
        <v>78</v>
      </c>
    </row>
    <row r="37" spans="1:17" x14ac:dyDescent="0.2">
      <c r="B37" s="8" t="s">
        <v>40</v>
      </c>
    </row>
    <row r="38" spans="1:17" x14ac:dyDescent="0.2">
      <c r="A38" s="7"/>
    </row>
    <row r="39" spans="1:17" x14ac:dyDescent="0.2">
      <c r="A39" s="8" t="s">
        <v>75</v>
      </c>
      <c r="B39" s="8" t="s">
        <v>9</v>
      </c>
      <c r="C39" s="7" t="s">
        <v>10</v>
      </c>
      <c r="D39" s="8" t="s">
        <v>11</v>
      </c>
      <c r="E39" s="8" t="s">
        <v>56</v>
      </c>
      <c r="F39" s="10" t="s">
        <v>57</v>
      </c>
      <c r="G39" s="8" t="s">
        <v>58</v>
      </c>
      <c r="H39" s="8" t="s">
        <v>12</v>
      </c>
      <c r="I39" s="8" t="s">
        <v>59</v>
      </c>
      <c r="J39" s="8" t="s">
        <v>22</v>
      </c>
      <c r="K39" s="8" t="s">
        <v>60</v>
      </c>
      <c r="L39" s="8" t="s">
        <v>47</v>
      </c>
      <c r="M39" s="8" t="s">
        <v>35</v>
      </c>
      <c r="N39" s="8" t="s">
        <v>46</v>
      </c>
    </row>
    <row r="40" spans="1:17" x14ac:dyDescent="0.2">
      <c r="A40" s="7" t="s">
        <v>24</v>
      </c>
    </row>
    <row r="41" spans="1:17" x14ac:dyDescent="0.2">
      <c r="A41" s="7" t="s">
        <v>27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">
      <c r="A42" s="7" t="s">
        <v>30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">
      <c r="A43" s="11" t="s">
        <v>73</v>
      </c>
    </row>
    <row r="47" spans="1:17" x14ac:dyDescent="0.2">
      <c r="A47" s="9" t="s">
        <v>17</v>
      </c>
    </row>
    <row r="48" spans="1:17" x14ac:dyDescent="0.2">
      <c r="A48" s="7" t="s">
        <v>79</v>
      </c>
    </row>
    <row r="49" spans="1:17" x14ac:dyDescent="0.2">
      <c r="B49" s="8" t="s">
        <v>41</v>
      </c>
    </row>
    <row r="51" spans="1:17" x14ac:dyDescent="0.2">
      <c r="A51" s="8" t="s">
        <v>80</v>
      </c>
      <c r="B51" s="8" t="s">
        <v>61</v>
      </c>
      <c r="C51" s="7" t="s">
        <v>62</v>
      </c>
      <c r="D51" s="8" t="s">
        <v>63</v>
      </c>
      <c r="E51" s="8" t="s">
        <v>64</v>
      </c>
      <c r="F51" s="8" t="s">
        <v>65</v>
      </c>
      <c r="G51" s="8" t="s">
        <v>66</v>
      </c>
      <c r="H51" s="8" t="s">
        <v>37</v>
      </c>
      <c r="I51" s="8" t="s">
        <v>67</v>
      </c>
      <c r="J51" s="8" t="s">
        <v>68</v>
      </c>
      <c r="K51" s="8" t="s">
        <v>69</v>
      </c>
      <c r="L51" s="8" t="s">
        <v>70</v>
      </c>
      <c r="M51" s="8" t="s">
        <v>81</v>
      </c>
      <c r="N51" s="8" t="s">
        <v>82</v>
      </c>
      <c r="O51" s="8"/>
      <c r="P51" s="8"/>
      <c r="Q51" s="8"/>
    </row>
    <row r="52" spans="1:17" x14ac:dyDescent="0.2">
      <c r="A52" s="7" t="s">
        <v>25</v>
      </c>
    </row>
    <row r="53" spans="1:17" x14ac:dyDescent="0.2">
      <c r="A53" s="7" t="s">
        <v>28</v>
      </c>
    </row>
    <row r="54" spans="1:17" x14ac:dyDescent="0.2">
      <c r="A54" s="7" t="s">
        <v>31</v>
      </c>
    </row>
    <row r="55" spans="1:17" x14ac:dyDescent="0.2">
      <c r="A55" s="11" t="s">
        <v>74</v>
      </c>
    </row>
  </sheetData>
  <sheetProtection formatCells="0" formatColumns="0" formatRows="0" insertColumns="0" insertRows="0" deleteRow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data_csa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 Peter SECO</dc:creator>
  <cp:lastModifiedBy>Metz, JeremyOliver</cp:lastModifiedBy>
  <cp:lastPrinted>2018-07-31T09:44:38Z</cp:lastPrinted>
  <dcterms:created xsi:type="dcterms:W3CDTF">2005-09-09T08:29:09Z</dcterms:created>
  <dcterms:modified xsi:type="dcterms:W3CDTF">2025-04-09T09:46:22Z</dcterms:modified>
</cp:coreProperties>
</file>