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24226"/>
  <mc:AlternateContent xmlns:mc="http://schemas.openxmlformats.org/markup-compatibility/2006">
    <mc:Choice Requires="x15">
      <x15ac:absPath xmlns:x15ac="http://schemas.microsoft.com/office/spreadsheetml/2010/11/ac" url="C:\Users\jerry\Downloads\"/>
    </mc:Choice>
  </mc:AlternateContent>
  <xr:revisionPtr revIDLastSave="0" documentId="13_ncr:1_{6329A9AF-73AF-42AC-8EE4-1FC227C41717}" xr6:coauthVersionLast="47" xr6:coauthVersionMax="47" xr10:uidLastSave="{00000000-0000-0000-0000-000000000000}"/>
  <bookViews>
    <workbookView xWindow="-108" yWindow="-108" windowWidth="23256" windowHeight="12456" activeTab="2" xr2:uid="{00000000-000D-0000-FFFF-FFFF00000000}"/>
  </bookViews>
  <sheets>
    <sheet name="Sheet1" sheetId="17" r:id="rId1"/>
    <sheet name="pivot tables" sheetId="12" r:id="rId2"/>
    <sheet name="Insights " sheetId="14" r:id="rId3"/>
    <sheet name="master table" sheetId="4" r:id="rId4"/>
    <sheet name="Sheet4" sheetId="15" r:id="rId5"/>
    <sheet name="Sheet5" sheetId="16" r:id="rId6"/>
    <sheet name="Sheet2" sheetId="13" r:id="rId7"/>
  </sheets>
  <definedNames>
    <definedName name="_xlnm._FilterDatabase" localSheetId="3" hidden="1">'master table'!$A$1:$F$476</definedName>
    <definedName name="_xlcn.WorksheetConnection_AcctStatement_XX3191_03062022converted.xlsxTable11" hidden="1">Table1[]</definedName>
    <definedName name="_xlcn.WorksheetConnection_AcctStatement_XX3191_03062022converted.xlsxTable21" hidden="1">Table2</definedName>
    <definedName name="Slicer_Years">#N/A</definedName>
  </definedNames>
  <calcPr calcId="191029"/>
  <pivotCaches>
    <pivotCache cacheId="4"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2" name="Table2" connection="WorksheetConnection_Acct Statement_XX3191_03062022-converted.xlsx!Table2"/>
          <x15:modelTable id="Table1" name="Table1" connection="WorksheetConnection_Acct Statement_XX3191_03062022-converted.xlsx!Table1"/>
        </x15:modelTables>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3" i="4" l="1"/>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5DD6DFC-C701-4C93-B5E3-6DE58931DEE9}" keepAlive="1" name="Query - Append1" description="Connection to the 'Append1' query in the workbook." type="5" refreshedVersion="8" background="1" saveData="1">
    <dbPr connection="Provider=Microsoft.Mashup.OleDb.1;Data Source=$Workbook$;Location=Append1;Extended Properties=&quot;&quot;" command="SELECT * FROM [Append1]"/>
  </connection>
  <connection id="2" xr16:uid="{F0539F01-86F6-4320-B50E-34BDBF0622AA}"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 id="3" xr16:uid="{38C49A8C-85A0-4A6C-B246-593705EFAFC0}" keepAlive="1" name="Query - Sheet2" description="Connection to the 'Sheet2' query in the workbook." type="5" refreshedVersion="8" background="1" saveData="1">
    <dbPr connection="Provider=Microsoft.Mashup.OleDb.1;Data Source=$Workbook$;Location=Sheet2;Extended Properties=&quot;&quot;" command="SELECT * FROM [Sheet2]"/>
  </connection>
  <connection id="4" xr16:uid="{D0F32F97-3F92-47B0-8C38-61C29D40DA88}" keepAlive="1" name="Query - Sheet3" description="Connection to the 'Sheet3' query in the workbook." type="5" refreshedVersion="8" background="1" saveData="1">
    <dbPr connection="Provider=Microsoft.Mashup.OleDb.1;Data Source=$Workbook$;Location=Sheet3;Extended Properties=&quot;&quot;" command="SELECT * FROM [Sheet3]"/>
  </connection>
  <connection id="5" xr16:uid="{66A3845D-EB98-4993-BBBD-F8BFAB1B93D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33FA00A2-7CEE-40E8-9900-2219D37AC15F}" name="WorksheetConnection_Acct Statement_XX3191_03062022-converted.xlsx!Table1" type="102" refreshedVersion="8" minRefreshableVersion="5">
    <extLst>
      <ext xmlns:x15="http://schemas.microsoft.com/office/spreadsheetml/2010/11/main" uri="{DE250136-89BD-433C-8126-D09CA5730AF9}">
        <x15:connection id="Table1">
          <x15:rangePr sourceName="_xlcn.WorksheetConnection_AcctStatement_XX3191_03062022converted.xlsxTable11"/>
        </x15:connection>
      </ext>
    </extLst>
  </connection>
  <connection id="7" xr16:uid="{57B67BE1-E794-4962-A4C4-20C0D0031F1E}" name="WorksheetConnection_Acct Statement_XX3191_03062022-converted.xlsx!Table2" type="102" refreshedVersion="8" minRefreshableVersion="5">
    <extLst>
      <ext xmlns:x15="http://schemas.microsoft.com/office/spreadsheetml/2010/11/main" uri="{DE250136-89BD-433C-8126-D09CA5730AF9}">
        <x15:connection id="Table2">
          <x15:rangePr sourceName="_xlcn.WorksheetConnection_AcctStatement_XX3191_03062022converted.xlsxTable21"/>
        </x15:connection>
      </ext>
    </extLst>
  </connection>
</connections>
</file>

<file path=xl/sharedStrings.xml><?xml version="1.0" encoding="utf-8"?>
<sst xmlns="http://schemas.openxmlformats.org/spreadsheetml/2006/main" count="897" uniqueCount="225">
  <si>
    <t>UPI-PAYTM DTH RECHARGE-PAYDTH5848@PAYTM-</t>
  </si>
  <si>
    <t>Date</t>
  </si>
  <si>
    <t>Narration</t>
  </si>
  <si>
    <t>Withdrawal Amt.</t>
  </si>
  <si>
    <t>Deposit Amt.</t>
  </si>
  <si>
    <t>Closing Balance</t>
  </si>
  <si>
    <t>UPI-PHILOMEENA</t>
  </si>
  <si>
    <t>UPI-XXXXXX1195-BKID0005740-115323430741-</t>
  </si>
  <si>
    <t>UPI-PAYTM-ADD-MONEY@PAYTM-PYTM0123456-11</t>
  </si>
  <si>
    <t>UPI-AMAZONPAY-AMAZONPAY@APL-UTIB0000100-</t>
  </si>
  <si>
    <t>UPI-MRS RASHMITA</t>
  </si>
  <si>
    <t>UPI-PAYTM RECHARGE OR BI-PAYBIL3066@PAYT</t>
  </si>
  <si>
    <t>UPI-ELECTRICITY BOARD-PAYPRE-UTILITY@PAY</t>
  </si>
  <si>
    <t>UPI-NAYEENI RAJESH GOUD-Q37425281@YBL-YE</t>
  </si>
  <si>
    <t>UPI-BALAJI CHETANRAM MIT-PAYTM-58384309@</t>
  </si>
  <si>
    <t>UPI-PAYTM AIRTEL RECHARG-PAYAIR7673@PAYT</t>
  </si>
  <si>
    <t>UPI-ANTHONY JOY</t>
  </si>
  <si>
    <t>UPI-NADIPELLI PRAVALIKA-PRAVALIKARAO3-1@</t>
  </si>
  <si>
    <t>UPI-AMAZON-AMAZON@APL-UTIB0000100-117119</t>
  </si>
  <si>
    <t>UPI-XXXXXX1195-BKID0005740-117434465540-</t>
  </si>
  <si>
    <t>POS 416021XXXXXX6544 RELIANCE SMART</t>
  </si>
  <si>
    <t>SALARY JUN 2021 TECH MAHINDRA</t>
  </si>
  <si>
    <t>CREDIT INTEREST CAPITALISED</t>
  </si>
  <si>
    <t>UPI-AMAZON PAY-AMAZONPAY@APL-UTIB0000100</t>
  </si>
  <si>
    <t>UPI-DHAN SINGH THAKUR-Q93456029@YBL-HDFC</t>
  </si>
  <si>
    <t>UPI-DHANISETTI ANUSHA-Q39173697@YBL-BKID</t>
  </si>
  <si>
    <t>UPI-RELIANCE SMART-RELIANCESMART@YBL-YES</t>
  </si>
  <si>
    <t>UPI-S SAI KUMAR-SONGULLUSAIKUMAR2@YBL-PY</t>
  </si>
  <si>
    <t>POS 416021XXXXXX6544 HPCLSRI SIDDI VI</t>
  </si>
  <si>
    <t>FUEL SURCHG 416021******6544 DT 17/07/21</t>
  </si>
  <si>
    <t>UPI-PUTTA   SURESH-Q25819695@YBL-KKBK000</t>
  </si>
  <si>
    <t>UPI-FRESH CHAAT-FCBIZILSKYJ@FREECHARGE-U</t>
  </si>
  <si>
    <t>UPI-PUTTA   SURESH-Q19805662@YBL-KKBK000</t>
  </si>
  <si>
    <t>ACH C- SAL-TECHMAHINDRALTD-JULSALARY7182</t>
  </si>
  <si>
    <t>UPI-RAM CHARAN HAIR CUTT-GPAY-1118404302</t>
  </si>
  <si>
    <t>UPI-SRAVAN KUMAR</t>
  </si>
  <si>
    <t>UPI-XXXXXX2705-CNRB0013062-121678560854-</t>
  </si>
  <si>
    <t>UPI-TOKALA CHANDRA SEKHA-Q49657970@YBL-B</t>
  </si>
  <si>
    <t>UPI-MARIA</t>
  </si>
  <si>
    <t>UPI-RAJEEVKUMARSINGH-BHARATPE.9052160977</t>
  </si>
  <si>
    <t>UPI-MANISHA  MANISHA-Q18386387@YBL-SBIN0</t>
  </si>
  <si>
    <t>UPI-KOTHAMASU AGENCIES-BHARATPE907188080</t>
  </si>
  <si>
    <t>UPI-DAPKE KAMALAKAR-PAYTM-61496327@PAYTM</t>
  </si>
  <si>
    <t>UPI-AMAZON PAY INDIA PVT-AMAZON.REFUNDS@</t>
  </si>
  <si>
    <t>UPI-DOMINOS PIZZA-DOMINOSPIZZAONLINE@PAY</t>
  </si>
  <si>
    <t>UPI-A J SHARANG-ANTHONYJOYSHARANG5-1@OKA</t>
  </si>
  <si>
    <t>UPI-YADAPALLI RADHA-PAYTM-10807510@PAYTM</t>
  </si>
  <si>
    <t>UPI-OM PRAKASH-PAY9010819570@PAYTM-PYTM0</t>
  </si>
  <si>
    <t>UPI-RAMESH G-PAYTM-59715631@PAYTM-PYTM01</t>
  </si>
  <si>
    <t>UPI-SHADMAKI ARAVIND RAJ-ARAVINDRAJNANI7</t>
  </si>
  <si>
    <t>UPI-LAKSHMI DURGA FILLIN-PAYTMQR183339@P</t>
  </si>
  <si>
    <t>UPI-PAYTM-PAYOUTS-8725913@PAYTM-PYTM0123</t>
  </si>
  <si>
    <t>UPI-RAMANUJAM MOHAN KRIS-PAY8309301916@P</t>
  </si>
  <si>
    <t>UPI-BHARATPEMERCHANT-BHARATPE.9042879220</t>
  </si>
  <si>
    <t>UPI-P SHANKARAIAH-PAYTM-62211873@PAYTM-P</t>
  </si>
  <si>
    <t>POS 416021XXXXXX6544 POGULA SUJATHA F</t>
  </si>
  <si>
    <t>FUEL SURCHG 416021******6544 DT 22/08/21</t>
  </si>
  <si>
    <t>POS 416021XXXXXX6544 MALAKPET SERVICE</t>
  </si>
  <si>
    <t>UPI-JIO MOBILITY-JIO@YESBANK-YESB0000248</t>
  </si>
  <si>
    <t>NWD-416021XXXXXX6544-00916279-RANGAREDDY</t>
  </si>
  <si>
    <t>ACH C- SAL-TECHMAHINDRALTD-AUGSALARY7182</t>
  </si>
  <si>
    <t>POS REF 416021******6544-08/31 MALAKPET</t>
  </si>
  <si>
    <t>UPI-GOOGLEPAY-GOOG-PAYMENT@OKAXIS-UTIB00</t>
  </si>
  <si>
    <t>UPI-AMAZON-AMAZON@APL-UTIB0000100-124620</t>
  </si>
  <si>
    <t>UPI-SRISAILAM KONDAMADUG-PAYTM-45071277@</t>
  </si>
  <si>
    <t>IMPS-125114929387-WUNDERBAKED TECHNOLO-H</t>
  </si>
  <si>
    <t>UPI-MOBIKWIK-MOBIKWIKADDMONEY@ICICI-ICIC</t>
  </si>
  <si>
    <t>UPI-ACT  BROADBAND-PAYTM-ACTHYD2@PAYTM-P</t>
  </si>
  <si>
    <t>UPI-RAZORPAY SOFTWARE PR-RAZOR.PAY@SBI-S</t>
  </si>
  <si>
    <t>UPI-AFSAR TEA STALL-GPAY-11178124817@OKB</t>
  </si>
  <si>
    <t>UPI-BOOKMYSHOW-BOOKMYSHOW@AXISBANK-UTIB</t>
  </si>
  <si>
    <t>UPI-NANDI  SHIVA PRASAD-8465085637@YBL-S</t>
  </si>
  <si>
    <t>UPI-K BABITHA-PAYTM-64567686@PAYTM-PYTM0</t>
  </si>
  <si>
    <t>UPI-M NAGENDRAMMA-BHARATPE90721419106@YE</t>
  </si>
  <si>
    <t>POS 416021XXXXXX6544 MY FRIENDS CIRCL</t>
  </si>
  <si>
    <t>UPI-BHARATPEMERCHANT-BHARATPE.9040741328</t>
  </si>
  <si>
    <t>UPI-M BALARAM-PAYTM-64806390@PAYTM-PYTM0</t>
  </si>
  <si>
    <t>UPI-BHARATPE MERCHANT-BHARATPE9071940351</t>
  </si>
  <si>
    <t>UPI-KESAR  KUMARI-PAYTM-43987367@PAYTM-P</t>
  </si>
  <si>
    <t>ACH C- SAL-TECHMAHINDRALTD-SEPSALARY7182</t>
  </si>
  <si>
    <t>UPI-RAHUL SINGH-Q27093072@YBL-PYTM012345</t>
  </si>
  <si>
    <t>DC EMI LOAN# 73729620 04-10-2021</t>
  </si>
  <si>
    <t>IMPS-128613755021-DIGITAP AI ENTERPRIS-Y</t>
  </si>
  <si>
    <t>UPI-AMAZON-AMAZON@APL-UTIB0000100-128816</t>
  </si>
  <si>
    <t>UPI-A J SELVAM-8501865310@PAYTM-BKID0005</t>
  </si>
  <si>
    <t>UPI-XXXXXX1195-BKID0005740-129137640815-</t>
  </si>
  <si>
    <t>UPI-VARDHAN  VAS-Q31549435@YBL-SBIN00126</t>
  </si>
  <si>
    <t>UPI-SAI  PRADEEPA-PRADEEPANATVA-1@OKHDFC</t>
  </si>
  <si>
    <t>UPI-NATVA SAI PRADEEPA-8688816708@YBL-AN</t>
  </si>
  <si>
    <t>UPI-AMAZON-AMAZON@APL-UTIB0000100-129709</t>
  </si>
  <si>
    <t>UPI-ADD MONEY TO</t>
  </si>
  <si>
    <t>UPI-GUNDE DAVID</t>
  </si>
  <si>
    <t>ACH C- SAL-TECHMAHINDRALTD-OCTSALARY7182</t>
  </si>
  <si>
    <t>EAW-416021XXXXXX6544-APCN8902-HYDERABAD</t>
  </si>
  <si>
    <t>CC 00000361150XXXX5917 AUTOPAY SI-TAD</t>
  </si>
  <si>
    <t>UPI-THUDI ANVITHA REDDY-Q87876136@YBL-IC</t>
  </si>
  <si>
    <t>UPI-BURSU SWATHI KIRAN-9392702217@YBL-KK</t>
  </si>
  <si>
    <t>UPI-TASTY TIFFINS-PAYTM-44801971@PAYTM-P</t>
  </si>
  <si>
    <t>UPI-PREM SANKALA-Q28084420@YBL-YESB0YBLU</t>
  </si>
  <si>
    <t>POS 416021XXXXXX6544 RELIANCE RETAIL</t>
  </si>
  <si>
    <t>UPI-MOTE RAGHAVENDHAR-BHARATPE.905042946</t>
  </si>
  <si>
    <t>UPI-MANIKANTA PENS   STA-GPAY-1118436113</t>
  </si>
  <si>
    <t>UPI-PHILIP  JAYASHEELAN-PHILIPJAYASHEELA</t>
  </si>
  <si>
    <t>POS 416021XXXXXX6544 BPCL LAKSHMI DUR</t>
  </si>
  <si>
    <t>POS 416021XXXXXX6544 MEHFIL RESTAURAN</t>
  </si>
  <si>
    <t>UPI-SIKINAMETLA SIVA PRA-SSSONUCRAZY-1@O</t>
  </si>
  <si>
    <t>UPI-GUDIPUDI  RAJESH-RAJESHGUDIPUDI212@A</t>
  </si>
  <si>
    <t>UPI-GANNARAM  LAXMI</t>
  </si>
  <si>
    <t>UPI-NARAYANADASS</t>
  </si>
  <si>
    <t>UPI-LAXMI COMMUNICATIONS-GPAY-1117297542</t>
  </si>
  <si>
    <t>UPI-JAGADISH-PAYTM-39631373@PAYTM-PYTM01</t>
  </si>
  <si>
    <t>UPI-BANDARI  VIJAYCHANDE-9618137482@YBL-</t>
  </si>
  <si>
    <t>UPI-NAINOLLA MARUTHI GOU-PAY9640640246@P</t>
  </si>
  <si>
    <t>UPI-KANAPARTHI CHINNA BA-7032752773@YBL-</t>
  </si>
  <si>
    <t>ACH C- SAL-TECHMAHINDRALTD-NOVSALARY7182</t>
  </si>
  <si>
    <t>FUEL SURCHG 416021******6544 DT 28/11/21</t>
  </si>
  <si>
    <t>UPI-VONUMPALLI ANIL</t>
  </si>
  <si>
    <t>DC 1019060013595914 AUTOPAY SI-TAD</t>
  </si>
  <si>
    <t>POS 416021XXXXXX6544 ASIAN MUKTA A2 M</t>
  </si>
  <si>
    <t>UPI-AMAZON-AMAZON@APL-UTIB0000100-134313</t>
  </si>
  <si>
    <t>POS 416021XXXXXX6544 APOLLO PHARMACY</t>
  </si>
  <si>
    <t>UPI-BOLLA MANGAMMA-PAYTM-67370685@PAYTM-</t>
  </si>
  <si>
    <t>UPI-KANUKURTHI  RAJU-PAYTM-64404278@PAYT</t>
  </si>
  <si>
    <t>UPI-TALLA  RAJU GOUD-RAJU970181@YBL-SBIN</t>
  </si>
  <si>
    <t>UPI-SURYANARAYANARAJU VA-BHARATPE9071923</t>
  </si>
  <si>
    <t>UPI-SURESH CHOUDHARY-PAYTM-27433941@PAYT</t>
  </si>
  <si>
    <t>ACH C- SAL-TECHMAHINDRALTD-DECSALARY7182</t>
  </si>
  <si>
    <t>UPI-GANNARAM  LAXMI NARA-8374330790@YBL-</t>
  </si>
  <si>
    <t>UPI-NIRMALSNKHALA-PAY9676938919@PAYTM-PY</t>
  </si>
  <si>
    <t>UPI-AMAZON-AMAZON@APL-UTIB0000100-200913</t>
  </si>
  <si>
    <t>UPI-SOUTHERN POWER DISTR-TELANAGANASSPDC</t>
  </si>
  <si>
    <t>UPI-ZEE5-ZEE5@PAYTM-PYTM0123456-20151046</t>
  </si>
  <si>
    <t>UPI-AMAZON-AMAZON@APL-UTIB0000100-201917</t>
  </si>
  <si>
    <t>UPI-SAI COMPUTER WORLD-Q755667386@YBL-IC</t>
  </si>
  <si>
    <t>UPI-MR ANIL SINGH SO-BHARATPE.9052164804</t>
  </si>
  <si>
    <t>ME DC SI 416021XXXXXX6544 MCAFEE</t>
  </si>
  <si>
    <t>DC EMI LOAN# 77323493 24-01-2022</t>
  </si>
  <si>
    <t>UPI-VENNELA SAHITHI-VSAHITHI402@OKAXIS-U</t>
  </si>
  <si>
    <t>ACH C- SAL-TECHMAHINDRALTD-JANSALARY7182</t>
  </si>
  <si>
    <t>UPI-RAMANUJAM MOHAN KRIS-PAYTMQR28100505</t>
  </si>
  <si>
    <t>UPI-P SHANKARAIAH-PAYTMQR2810050501011I0</t>
  </si>
  <si>
    <t>UPI-SONU YADAV-BHARATPE90718807959@YESBA</t>
  </si>
  <si>
    <t>ATW-416021XXXXXX6544-P3ENHD73-HYDERABAD</t>
  </si>
  <si>
    <t>UPI-AMAZON-AMAZON@APL-UTIB0000100-204020</t>
  </si>
  <si>
    <t>UPI-ANTHONY JOY SHARAN-9121429575@PAYTM-</t>
  </si>
  <si>
    <t>UPI-AMAZON-AMAZON@APL-UTIB0000100-204504</t>
  </si>
  <si>
    <t>UPI-MAHIPALREDDY-8197536424@YBL-PKGB0011</t>
  </si>
  <si>
    <t>UPI-PEESARI MALLA REDDY-Q28782287@YBL-BK</t>
  </si>
  <si>
    <t>UPI-BAHADUR  PATEL-9908579941@YBL-SBIN00</t>
  </si>
  <si>
    <t>NET PI TO HSL SEC A/C 4492510-0060234002</t>
  </si>
  <si>
    <t>UPI-SAI PRADEEPA-PRADEEPANATVA@OKAXIS-KK</t>
  </si>
  <si>
    <t>UPI-MUTTHUGUDA  ARJUN-Q314005560@YBL-CNR</t>
  </si>
  <si>
    <t>ACH C- SAL-TECHMAHINDRALTD-FEBSALARY7182</t>
  </si>
  <si>
    <t>DC 1019060017808396 AUTOPAY SI-TAD</t>
  </si>
  <si>
    <t>UPI-MOHAMMED  MAQBOOL-BHARATPE9072205494</t>
  </si>
  <si>
    <t>UPI-AMAZONPA-AMAZONUPI@APL-UTIB0000100-2</t>
  </si>
  <si>
    <t>NWD-416021XXXXXX6544-YTS9090-PARVATHAPUR</t>
  </si>
  <si>
    <t>UPI-KHINYARAM RAIKA-PAYTM-68170044@PAYTM</t>
  </si>
  <si>
    <t>UPI-SAI CAKES AND BAKES-BHARATPE90772003</t>
  </si>
  <si>
    <t>UPI-MOBIKWIK-MOBIKWIKPG@ICICI-ICIC0DC009</t>
  </si>
  <si>
    <t>IMPS-207713952576-WUNDERBAKED TECHNOLO-Y</t>
  </si>
  <si>
    <t>UPI-RAMESH G-PAYTMQR2810050501018NLC0JHI</t>
  </si>
  <si>
    <t>UPI-JENA MONICA-BHARATPE90722542745@YESB</t>
  </si>
  <si>
    <t>UPI-MUTHYALA  VENKATESH-BHARATPE90718855</t>
  </si>
  <si>
    <t>INSTA ALERT CHARGES(FEB-22) - SMS 230322</t>
  </si>
  <si>
    <t>UPI-MR  RAKULAPALLY  CHA-Q647860623@YBL-</t>
  </si>
  <si>
    <t>UPI-GADAGONI VENATAIAH-PAYTM-63671481@PA</t>
  </si>
  <si>
    <t>UPI-P AJAY-BHARATPE.90055877609@FBPE-FDR</t>
  </si>
  <si>
    <t>ACH C- SAL-TECHMAHINDRALTD-MARSALARY7182</t>
  </si>
  <si>
    <t>UPI-MS N N K DURGA-DURGA.NNK-1@OKAXIS-BA</t>
  </si>
  <si>
    <t>UPI-PUTTA   SURESH-Q230971519@YBL-KKBK00</t>
  </si>
  <si>
    <t>ATW-416021XXXXXX6544-P3ENHD56-HYDERABAD</t>
  </si>
  <si>
    <t>REV_INSTA ALERT CHG(FEB-22) - SMS 230322</t>
  </si>
  <si>
    <t>UPI-ZOMATO</t>
  </si>
  <si>
    <t>UPI-POTHARAJU AJAY KUMAR-PAYTM-68509179@</t>
  </si>
  <si>
    <t>POS 416021XXXXXX6544 RELIANCE TRENDS</t>
  </si>
  <si>
    <t>UPI-P NARASIMHA RAJU-PAYTM-67677138@PAYT</t>
  </si>
  <si>
    <t>ACH C- SAL-TECHMAHINDRALTD-APRILSALARY71</t>
  </si>
  <si>
    <t>UPI-PAYYAVULA VEERASWAMY-Q232059364@YBL-</t>
  </si>
  <si>
    <t>UPI-MURABOEINA  SUSEELA-PAYTM-66540393@P</t>
  </si>
  <si>
    <t>UPI-GANESH MITHAI BANDAR-PAYTM-39258203@</t>
  </si>
  <si>
    <t>POS 416021XXXXXX6544 PRIYANKA PETRO F</t>
  </si>
  <si>
    <t>UPI-MY VILLAGE FOODCOURT-MYVILLAGE.UPPAL</t>
  </si>
  <si>
    <t>NWD-416021XXXXXX6544-SFCNM411-UPPAL</t>
  </si>
  <si>
    <t>UPI-PINNEBOINA  SUBBARAO-Q194455825@YBL-</t>
  </si>
  <si>
    <t>UPI-PAYTM-PAYOUTS@PAYTM-PYTM0123456-2128</t>
  </si>
  <si>
    <t>UPI-XXXXXX1195-BKID0005740-212801737259-</t>
  </si>
  <si>
    <t>UPI-MOHAMMED GHOUSE-BHARATPE.90055877573</t>
  </si>
  <si>
    <t>UPI-YERRAM PRABHAKAR-PAY8919946640@PAYTM</t>
  </si>
  <si>
    <t>UPI-ABHINAV ENTERPRISES-PAY9908080902@PA</t>
  </si>
  <si>
    <t>UPI-DHIRAJ  SANKHLA-PAYTM-67987966@PAYTM</t>
  </si>
  <si>
    <t>UPI-LINGALA SHIVA  KOTAI-9989968906@PAYT</t>
  </si>
  <si>
    <t>UPI-MURUGAN K-BHARATPE90722643019@YESBAN</t>
  </si>
  <si>
    <t>UPI-MIRPATHI DINESH REDD-BHARATPE9072388</t>
  </si>
  <si>
    <t>UPI-KORIVI SRAVAN KUMAR-BHARATPE.9005819</t>
  </si>
  <si>
    <t>UPI-SATHIRI SHIVA KUMAR-MICKYDROCKSTAR12</t>
  </si>
  <si>
    <t>UPI-P RAJANI KUMAR-PAYTM-26853701@PAYTM-</t>
  </si>
  <si>
    <t>UPI-MORIBOINA  SINGAIAH-Q671379951@YBL-S</t>
  </si>
  <si>
    <t>ATW-416021XXXXXX6544-P3ENTS33-HYDERABAD</t>
  </si>
  <si>
    <t>UPI-VARDHAN  VAS-Q320494390@YBL-SBIN0012</t>
  </si>
  <si>
    <t>UPI-GANGARAPU MARY</t>
  </si>
  <si>
    <t>UPI-SRI REFRIGERATION AN-9885508737@OKBI</t>
  </si>
  <si>
    <t>UPI-KONDA YADAGIRI GOUD-KONDAYADAGIRI732</t>
  </si>
  <si>
    <t>UPI-PERVALA  ANJAIAH-Q231944579@YBL-SBIN</t>
  </si>
  <si>
    <t>ACH C- SAL-TECHMAHINDRALTD-MAYSALARY7182</t>
  </si>
  <si>
    <t>UPI-GANGARAPU MARY PRAVA-7893453147@AXL-</t>
  </si>
  <si>
    <t>UPI-HEMA DIGITALS-PAYTM-13408122@PAYTM-P</t>
  </si>
  <si>
    <t>UPI-GOVT OF TELANGANA BI-GOVTOFTELANGANA</t>
  </si>
  <si>
    <t>UPI-PAYTM UTILITY BILL-PAYTM-PTMBBP@PAYT</t>
  </si>
  <si>
    <t>Row Labels</t>
  </si>
  <si>
    <t>Jun</t>
  </si>
  <si>
    <t>Jan</t>
  </si>
  <si>
    <t>Feb</t>
  </si>
  <si>
    <t>Mar</t>
  </si>
  <si>
    <t>Apr</t>
  </si>
  <si>
    <t>May</t>
  </si>
  <si>
    <t>Sum of Withdrawal Amt.</t>
  </si>
  <si>
    <t>Sum of Deposit Amt.</t>
  </si>
  <si>
    <t xml:space="preserve">For the year of 2021 the expenditure through upi mode was high </t>
  </si>
  <si>
    <t xml:space="preserve">For the year of 2022 the expenditure was high in the month of january,march and may </t>
  </si>
  <si>
    <t>Sum of Closing Balance</t>
  </si>
  <si>
    <t xml:space="preserve">For the year of 2021 the closing balance is high in august </t>
  </si>
  <si>
    <t xml:space="preserve">For the year of 2022 the closing balance is low in february </t>
  </si>
  <si>
    <t>To have a good savings expenditure should be reduced as in the month if september 2021 which is visualised in line chart</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</si>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</sst>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rgb="FF000000"/>
      <name val="Times New Roman"/>
      <charset val="204"/>
    </font>
    <font>
      <sz val="10"/>
      <color rgb="FF000000"/>
      <name val="Times New Roman"/>
      <family val="1"/>
    </font>
  </fonts>
  <fills count="3">
    <fill>
      <patternFill patternType="none"/>
    </fill>
    <fill>
      <patternFill patternType="gray125"/>
    </fill>
    <fill>
      <patternFill patternType="solid">
        <fgColor theme="3" tint="0.59999389629810485"/>
        <bgColor indexed="64"/>
      </patternFill>
    </fill>
  </fills>
  <borders count="1">
    <border>
      <left/>
      <right/>
      <top/>
      <bottom/>
      <diagonal/>
    </border>
  </borders>
  <cellStyleXfs count="1">
    <xf numFmtId="0" fontId="0" fillId="0" borderId="0"/>
  </cellStyleXfs>
  <cellXfs count="7">
    <xf numFmtId="0" fontId="0" fillId="0" borderId="0" xfId="0" applyFill="1" applyBorder="1" applyAlignment="1">
      <alignment horizontal="left" vertical="top"/>
    </xf>
    <xf numFmtId="14" fontId="0" fillId="0" borderId="0" xfId="0" applyNumberFormat="1" applyFill="1" applyBorder="1" applyAlignment="1">
      <alignment horizontal="left" vertical="top"/>
    </xf>
    <xf numFmtId="0" fontId="0" fillId="0" borderId="0" xfId="0" applyNumberFormat="1" applyFill="1" applyBorder="1" applyAlignment="1">
      <alignment horizontal="left" vertical="top"/>
    </xf>
    <xf numFmtId="14" fontId="0" fillId="2" borderId="0" xfId="0" applyNumberFormat="1" applyFill="1" applyBorder="1" applyAlignment="1">
      <alignment horizontal="left" vertical="top"/>
    </xf>
    <xf numFmtId="0" fontId="0" fillId="2" borderId="0" xfId="0" applyFill="1" applyBorder="1" applyAlignment="1">
      <alignment horizontal="left" vertical="top"/>
    </xf>
    <xf numFmtId="0" fontId="0" fillId="0" borderId="0" xfId="0" pivotButton="1" applyFill="1" applyBorder="1" applyAlignment="1">
      <alignment horizontal="left" vertical="top"/>
    </xf>
    <xf numFmtId="0" fontId="1" fillId="2" borderId="0" xfId="0" applyFont="1" applyFill="1" applyBorder="1" applyAlignment="1">
      <alignment horizontal="left" vertical="top"/>
    </xf>
  </cellXfs>
  <cellStyles count="1">
    <cellStyle name="Normal" xfId="0" builtinId="0"/>
  </cellStyles>
  <dxfs count="4">
    <dxf>
      <numFmt numFmtId="19" formatCode="dd/mm/yyyy"/>
      <fill>
        <patternFill patternType="none">
          <fgColor indexed="64"/>
          <bgColor indexed="65"/>
        </patternFill>
      </fill>
      <alignment horizontal="left" vertical="top" textRotation="0" wrapText="0" indent="0" justifyLastLine="0" shrinkToFit="0" readingOrder="0"/>
    </dxf>
    <dxf>
      <numFmt numFmtId="19" formatCode="dd/mm/yyyy"/>
      <fill>
        <patternFill patternType="none">
          <fgColor indexed="64"/>
          <bgColor indexed="65"/>
        </patternFill>
      </fill>
      <alignment horizontal="left" vertical="top" textRotation="0" wrapText="0" indent="0" justifyLastLine="0" shrinkToFit="0" readingOrder="0"/>
    </dxf>
    <dxf>
      <numFmt numFmtId="19" formatCode="dd/mm/yyyy"/>
      <fill>
        <patternFill patternType="none">
          <fgColor indexed="64"/>
          <bgColor indexed="65"/>
        </patternFill>
      </fill>
      <alignment horizontal="left" vertical="top" textRotation="0" wrapText="0" indent="0" justifyLastLine="0" shrinkToFit="0" readingOrder="0"/>
    </dxf>
    <dxf>
      <numFmt numFmtId="19" formatCode="dd/mm/yyyy"/>
      <fill>
        <patternFill patternType="none">
          <fgColor indexed="64"/>
          <bgColor indexed="65"/>
        </patternFill>
      </fill>
      <alignment horizontal="left" vertical="top"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customXml" Target="../customXml/item6.xml"/><Relationship Id="rId34" Type="http://schemas.openxmlformats.org/officeDocument/2006/relationships/customXml" Target="../customXml/item19.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24" Type="http://schemas.openxmlformats.org/officeDocument/2006/relationships/customXml" Target="../customXml/item9.xml"/><Relationship Id="rId32"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calcChain" Target="calcChain.xml"/><Relationship Id="rId23" Type="http://schemas.openxmlformats.org/officeDocument/2006/relationships/customXml" Target="../customXml/item8.xml"/><Relationship Id="rId28" Type="http://schemas.openxmlformats.org/officeDocument/2006/relationships/customXml" Target="../customXml/item13.xml"/><Relationship Id="rId10" Type="http://schemas.openxmlformats.org/officeDocument/2006/relationships/theme" Target="theme/them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powerPivotData" Target="model/item.data"/><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8"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[jerry assesment.xlsx]pivot tables!PivotTable1</c:name>
    <c:fmtId val="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tables'!$B$4</c:f>
              <c:strCache>
                <c:ptCount val="1"/>
                <c:pt idx="0">
                  <c:v>Sum of Deposit Amt.</c:v>
                </c:pt>
              </c:strCache>
            </c:strRef>
          </c:tx>
          <c:spPr>
            <a:ln w="28575" cap="rnd">
              <a:solidFill>
                <a:schemeClr val="accent1"/>
              </a:solidFill>
              <a:round/>
            </a:ln>
            <a:effectLst/>
          </c:spPr>
          <c:marker>
            <c:symbol val="none"/>
          </c:marker>
          <c:cat>
            <c:strRef>
              <c:f>'pivot tables'!$A$5:$A$10</c:f>
              <c:strCache>
                <c:ptCount val="6"/>
                <c:pt idx="0">
                  <c:v>Jan</c:v>
                </c:pt>
                <c:pt idx="1">
                  <c:v>Feb</c:v>
                </c:pt>
                <c:pt idx="2">
                  <c:v>Mar</c:v>
                </c:pt>
                <c:pt idx="3">
                  <c:v>Apr</c:v>
                </c:pt>
                <c:pt idx="4">
                  <c:v>May</c:v>
                </c:pt>
                <c:pt idx="5">
                  <c:v>Jun</c:v>
                </c:pt>
              </c:strCache>
            </c:strRef>
          </c:cat>
          <c:val>
            <c:numRef>
              <c:f>'pivot tables'!$B$5:$B$10</c:f>
              <c:numCache>
                <c:formatCode>General</c:formatCode>
                <c:ptCount val="6"/>
                <c:pt idx="0">
                  <c:v>68184</c:v>
                </c:pt>
                <c:pt idx="1">
                  <c:v>49390</c:v>
                </c:pt>
                <c:pt idx="2">
                  <c:v>23080</c:v>
                </c:pt>
                <c:pt idx="3">
                  <c:v>28784.94</c:v>
                </c:pt>
                <c:pt idx="4">
                  <c:v>35331</c:v>
                </c:pt>
                <c:pt idx="5">
                  <c:v>6728</c:v>
                </c:pt>
              </c:numCache>
            </c:numRef>
          </c:val>
          <c:smooth val="0"/>
          <c:extLst>
            <c:ext xmlns:c16="http://schemas.microsoft.com/office/drawing/2014/chart" uri="{C3380CC4-5D6E-409C-BE32-E72D297353CC}">
              <c16:uniqueId val="{00000005-2E87-4640-9B0B-D2586BB84B2E}"/>
            </c:ext>
          </c:extLst>
        </c:ser>
        <c:ser>
          <c:idx val="1"/>
          <c:order val="1"/>
          <c:tx>
            <c:strRef>
              <c:f>'pivot tables'!$C$4</c:f>
              <c:strCache>
                <c:ptCount val="1"/>
                <c:pt idx="0">
                  <c:v>Sum of Withdrawal Amt.</c:v>
                </c:pt>
              </c:strCache>
            </c:strRef>
          </c:tx>
          <c:spPr>
            <a:ln w="28575" cap="rnd">
              <a:solidFill>
                <a:schemeClr val="accent2"/>
              </a:solidFill>
              <a:round/>
            </a:ln>
            <a:effectLst/>
          </c:spPr>
          <c:marker>
            <c:symbol val="none"/>
          </c:marker>
          <c:cat>
            <c:strRef>
              <c:f>'pivot tables'!$A$5:$A$10</c:f>
              <c:strCache>
                <c:ptCount val="6"/>
                <c:pt idx="0">
                  <c:v>Jan</c:v>
                </c:pt>
                <c:pt idx="1">
                  <c:v>Feb</c:v>
                </c:pt>
                <c:pt idx="2">
                  <c:v>Mar</c:v>
                </c:pt>
                <c:pt idx="3">
                  <c:v>Apr</c:v>
                </c:pt>
                <c:pt idx="4">
                  <c:v>May</c:v>
                </c:pt>
                <c:pt idx="5">
                  <c:v>Jun</c:v>
                </c:pt>
              </c:strCache>
            </c:strRef>
          </c:cat>
          <c:val>
            <c:numRef>
              <c:f>'pivot tables'!$C$5:$C$10</c:f>
              <c:numCache>
                <c:formatCode>General</c:formatCode>
                <c:ptCount val="6"/>
                <c:pt idx="0">
                  <c:v>1604763</c:v>
                </c:pt>
                <c:pt idx="1">
                  <c:v>1962662</c:v>
                </c:pt>
                <c:pt idx="2">
                  <c:v>2053299</c:v>
                </c:pt>
                <c:pt idx="3">
                  <c:v>1607900</c:v>
                </c:pt>
                <c:pt idx="4">
                  <c:v>2011419</c:v>
                </c:pt>
                <c:pt idx="5">
                  <c:v>536556</c:v>
                </c:pt>
              </c:numCache>
            </c:numRef>
          </c:val>
          <c:smooth val="0"/>
          <c:extLst>
            <c:ext xmlns:c16="http://schemas.microsoft.com/office/drawing/2014/chart" uri="{C3380CC4-5D6E-409C-BE32-E72D297353CC}">
              <c16:uniqueId val="{00000006-2E87-4640-9B0B-D2586BB84B2E}"/>
            </c:ext>
          </c:extLst>
        </c:ser>
        <c:dLbls>
          <c:showLegendKey val="0"/>
          <c:showVal val="0"/>
          <c:showCatName val="0"/>
          <c:showSerName val="0"/>
          <c:showPercent val="0"/>
          <c:showBubbleSize val="0"/>
        </c:dLbls>
        <c:smooth val="0"/>
        <c:axId val="1871064192"/>
        <c:axId val="1871067104"/>
      </c:lineChart>
      <c:catAx>
        <c:axId val="187106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067104"/>
        <c:crosses val="autoZero"/>
        <c:auto val="1"/>
        <c:lblAlgn val="ctr"/>
        <c:lblOffset val="100"/>
        <c:noMultiLvlLbl val="0"/>
      </c:catAx>
      <c:valAx>
        <c:axId val="1871067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064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[jerry assesment.xlsx]pivot tables!PivotTable2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tables'!$F$5</c:f>
              <c:strCache>
                <c:ptCount val="1"/>
                <c:pt idx="0">
                  <c:v>Total</c:v>
                </c:pt>
              </c:strCache>
            </c:strRef>
          </c:tx>
          <c:spPr>
            <a:solidFill>
              <a:schemeClr val="accent1"/>
            </a:solidFill>
            <a:ln>
              <a:noFill/>
            </a:ln>
            <a:effectLst/>
          </c:spPr>
          <c:invertIfNegative val="0"/>
          <c:cat>
            <c:strRef>
              <c:f>'pivot tables'!$E$6:$E$11</c:f>
              <c:strCache>
                <c:ptCount val="6"/>
                <c:pt idx="0">
                  <c:v>Jan</c:v>
                </c:pt>
                <c:pt idx="1">
                  <c:v>Feb</c:v>
                </c:pt>
                <c:pt idx="2">
                  <c:v>Mar</c:v>
                </c:pt>
                <c:pt idx="3">
                  <c:v>Apr</c:v>
                </c:pt>
                <c:pt idx="4">
                  <c:v>May</c:v>
                </c:pt>
                <c:pt idx="5">
                  <c:v>Jun</c:v>
                </c:pt>
              </c:strCache>
            </c:strRef>
          </c:cat>
          <c:val>
            <c:numRef>
              <c:f>'pivot tables'!$F$6:$F$11</c:f>
              <c:numCache>
                <c:formatCode>General</c:formatCode>
                <c:ptCount val="6"/>
                <c:pt idx="0">
                  <c:v>164111.31999999998</c:v>
                </c:pt>
                <c:pt idx="1">
                  <c:v>520955.99999999988</c:v>
                </c:pt>
                <c:pt idx="2">
                  <c:v>287975.41000000009</c:v>
                </c:pt>
                <c:pt idx="3">
                  <c:v>290417.73</c:v>
                </c:pt>
                <c:pt idx="4">
                  <c:v>359630.3400000002</c:v>
                </c:pt>
                <c:pt idx="5">
                  <c:v>216560.84000000005</c:v>
                </c:pt>
              </c:numCache>
            </c:numRef>
          </c:val>
          <c:extLst>
            <c:ext xmlns:c16="http://schemas.microsoft.com/office/drawing/2014/chart" uri="{C3380CC4-5D6E-409C-BE32-E72D297353CC}">
              <c16:uniqueId val="{00000006-C44B-4456-8C26-9B762FCDCAF3}"/>
            </c:ext>
          </c:extLst>
        </c:ser>
        <c:dLbls>
          <c:showLegendKey val="0"/>
          <c:showVal val="0"/>
          <c:showCatName val="0"/>
          <c:showSerName val="0"/>
          <c:showPercent val="0"/>
          <c:showBubbleSize val="0"/>
        </c:dLbls>
        <c:gapWidth val="150"/>
        <c:overlap val="100"/>
        <c:axId val="1871060448"/>
        <c:axId val="1871036320"/>
      </c:barChart>
      <c:catAx>
        <c:axId val="1871060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036320"/>
        <c:crosses val="autoZero"/>
        <c:auto val="1"/>
        <c:lblAlgn val="ctr"/>
        <c:lblOffset val="100"/>
        <c:noMultiLvlLbl val="0"/>
      </c:catAx>
      <c:valAx>
        <c:axId val="1871036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060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548640</xdr:colOff>
      <xdr:row>0</xdr:row>
      <xdr:rowOff>45720</xdr:rowOff>
    </xdr:from>
    <xdr:to>
      <xdr:col>14</xdr:col>
      <xdr:colOff>83820</xdr:colOff>
      <xdr:row>15</xdr:row>
      <xdr:rowOff>76200</xdr:rowOff>
    </xdr:to>
    <xdr:graphicFrame macro="">
      <xdr:nvGraphicFramePr>
        <xdr:cNvPr id="6" name="Chart 5">
          <a:extLst>
            <a:ext uri="{FF2B5EF4-FFF2-40B4-BE49-F238E27FC236}">
              <a16:creationId xmlns:a16="http://schemas.microsoft.com/office/drawing/2014/main" id="{EAB9BBED-0B20-4271-A601-071CA039F8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121920</xdr:colOff>
      <xdr:row>19</xdr:row>
      <xdr:rowOff>137160</xdr:rowOff>
    </xdr:from>
    <xdr:to>
      <xdr:col>11</xdr:col>
      <xdr:colOff>144780</xdr:colOff>
      <xdr:row>36</xdr:row>
      <xdr:rowOff>30480</xdr:rowOff>
    </xdr:to>
    <xdr:graphicFrame macro="">
      <xdr:nvGraphicFramePr>
        <xdr:cNvPr id="7" name="Chart 6">
          <a:extLst>
            <a:ext uri="{FF2B5EF4-FFF2-40B4-BE49-F238E27FC236}">
              <a16:creationId xmlns:a16="http://schemas.microsoft.com/office/drawing/2014/main" id="{0C618203-A249-44BD-8E7D-726909BACC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45720</xdr:colOff>
      <xdr:row>0</xdr:row>
      <xdr:rowOff>129540</xdr:rowOff>
    </xdr:from>
    <xdr:to>
      <xdr:col>2</xdr:col>
      <xdr:colOff>312420</xdr:colOff>
      <xdr:row>6</xdr:row>
      <xdr:rowOff>76200</xdr:rowOff>
    </xdr:to>
    <mc:AlternateContent xmlns:mc="http://schemas.openxmlformats.org/markup-compatibility/2006">
      <mc:Choice xmlns:a14="http://schemas.microsoft.com/office/drawing/2010/main" Requires="a14">
        <xdr:graphicFrame macro="">
          <xdr:nvGraphicFramePr>
            <xdr:cNvPr id="8" name="Years">
              <a:extLst>
                <a:ext uri="{FF2B5EF4-FFF2-40B4-BE49-F238E27FC236}">
                  <a16:creationId xmlns:a16="http://schemas.microsoft.com/office/drawing/2014/main" id="{921D7238-694E-4BDD-B4E0-20DC69BEC2AF}"/>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45720" y="129540"/>
              <a:ext cx="14859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rry selvam" refreshedDate="44716.291054513888" createdVersion="8" refreshedVersion="8" minRefreshableVersion="3" recordCount="475" xr:uid="{3C1148D5-0E25-4866-902D-DA5955ACEACA}">
  <cacheSource type="worksheet">
    <worksheetSource ref="A1:F476" sheet="master table"/>
  </cacheSource>
  <cacheFields count="8">
    <cacheField name="Date" numFmtId="14">
      <sharedItems containsSemiMixedTypes="0" containsNonDate="0" containsDate="1" containsString="0" minDate="2021-06-02T00:00:00" maxDate="2022-06-02T00:00:00" count="210">
        <d v="2021-06-02T00:00:00"/>
        <d v="2021-06-06T00:00:00"/>
        <d v="2021-06-07T00:00:00"/>
        <d v="2021-06-08T00:00:00"/>
        <d v="2021-06-12T00:00:00"/>
        <d v="2021-06-14T00:00:00"/>
        <d v="2021-06-15T00:00:00"/>
        <d v="2021-06-16T00:00:00"/>
        <d v="2021-06-20T00:00:00"/>
        <d v="2021-06-21T00:00:00"/>
        <d v="2021-06-23T00:00:00"/>
        <d v="2021-06-27T00:00:00"/>
        <d v="2021-06-30T00:00:00"/>
        <d v="2021-07-01T00:00:00"/>
        <d v="2021-07-03T00:00:00"/>
        <d v="2021-07-08T00:00:00"/>
        <d v="2021-07-09T00:00:00"/>
        <d v="2021-07-10T00:00:00"/>
        <d v="2021-07-12T00:00:00"/>
        <d v="2021-07-14T00:00:00"/>
        <d v="2021-07-15T00:00:00"/>
        <d v="2021-07-17T00:00:00"/>
        <d v="2021-07-19T00:00:00"/>
        <d v="2021-07-20T00:00:00"/>
        <d v="2021-07-25T00:00:00"/>
        <d v="2021-07-30T00:00:00"/>
        <d v="2021-07-31T00:00:00"/>
        <d v="2021-08-04T00:00:00"/>
        <d v="2021-08-06T00:00:00"/>
        <d v="2021-08-07T00:00:00"/>
        <d v="2021-08-08T00:00:00"/>
        <d v="2021-08-09T00:00:00"/>
        <d v="2021-08-10T00:00:00"/>
        <d v="2021-08-11T00:00:00"/>
        <d v="2021-08-12T00:00:00"/>
        <d v="2021-08-13T00:00:00"/>
        <d v="2021-08-14T00:00:00"/>
        <d v="2021-08-15T00:00:00"/>
        <d v="2021-08-16T00:00:00"/>
        <d v="2021-08-17T00:00:00"/>
        <d v="2021-08-21T00:00:00"/>
        <d v="2021-08-22T00:00:00"/>
        <d v="2021-08-24T00:00:00"/>
        <d v="2021-08-25T00:00:00"/>
        <d v="2021-08-29T00:00:00"/>
        <d v="2021-08-30T00:00:00"/>
        <d v="2021-08-31T00:00:00"/>
        <d v="2021-09-01T00:00:00"/>
        <d v="2021-09-03T00:00:00"/>
        <d v="2021-09-05T00:00:00"/>
        <d v="2021-09-08T00:00:00"/>
        <d v="2021-09-11T00:00:00"/>
        <d v="2021-09-12T00:00:00"/>
        <d v="2021-09-13T00:00:00"/>
        <d v="2021-09-14T00:00:00"/>
        <d v="2021-09-16T00:00:00"/>
        <d v="2021-09-17T00:00:00"/>
        <d v="2021-09-19T00:00:00"/>
        <d v="2021-09-21T00:00:00"/>
        <d v="2021-09-22T00:00:00"/>
        <d v="2021-09-24T00:00:00"/>
        <d v="2021-09-25T00:00:00"/>
        <d v="2021-09-30T00:00:00"/>
        <d v="2021-10-01T00:00:00"/>
        <d v="2021-10-02T00:00:00"/>
        <d v="2021-10-04T00:00:00"/>
        <d v="2021-10-08T00:00:00"/>
        <d v="2021-10-10T00:00:00"/>
        <d v="2021-10-13T00:00:00"/>
        <d v="2021-10-14T00:00:00"/>
        <d v="2021-10-15T00:00:00"/>
        <d v="2021-10-17T00:00:00"/>
        <d v="2021-10-18T00:00:00"/>
        <d v="2021-10-20T00:00:00"/>
        <d v="2021-10-21T00:00:00"/>
        <d v="2021-10-22T00:00:00"/>
        <d v="2021-10-24T00:00:00"/>
        <d v="2021-10-25T00:00:00"/>
        <d v="2021-10-26T00:00:00"/>
        <d v="2021-10-29T00:00:00"/>
        <d v="2021-10-30T00:00:00"/>
        <d v="2021-11-02T00:00:00"/>
        <d v="2021-11-05T00:00:00"/>
        <d v="2021-11-07T00:00:00"/>
        <d v="2021-11-08T00:00:00"/>
        <d v="2021-11-09T00:00:00"/>
        <d v="2021-11-11T00:00:00"/>
        <d v="2021-11-13T00:00:00"/>
        <d v="2021-11-14T00:00:00"/>
        <d v="2021-11-15T00:00:00"/>
        <d v="2021-11-16T00:00:00"/>
        <d v="2021-11-18T00:00:00"/>
        <d v="2021-11-20T00:00:00"/>
        <d v="2021-11-21T00:00:00"/>
        <d v="2021-11-24T00:00:00"/>
        <d v="2021-11-26T00:00:00"/>
        <d v="2021-11-28T00:00:00"/>
        <d v="2021-11-29T00:00:00"/>
        <d v="2021-11-30T00:00:00"/>
        <d v="2021-12-01T00:00:00"/>
        <d v="2021-12-02T00:00:00"/>
        <d v="2021-12-05T00:00:00"/>
        <d v="2021-12-08T00:00:00"/>
        <d v="2021-12-09T00:00:00"/>
        <d v="2021-12-10T00:00:00"/>
        <d v="2021-12-11T00:00:00"/>
        <d v="2021-12-12T00:00:00"/>
        <d v="2021-12-19T00:00:00"/>
        <d v="2021-12-20T00:00:00"/>
        <d v="2021-12-22T00:00:00"/>
        <d v="2021-12-23T00:00:00"/>
        <d v="2021-12-26T00:00:00"/>
        <d v="2021-12-27T00:00:00"/>
        <d v="2021-12-31T00:00:00"/>
        <d v="2022-01-01T00:00:00"/>
        <d v="2022-01-02T00:00:00"/>
        <d v="2022-01-05T00:00:00"/>
        <d v="2022-01-09T00:00:00"/>
        <d v="2022-01-10T00:00:00"/>
        <d v="2022-01-12T00:00:00"/>
        <d v="2022-01-13T00:00:00"/>
        <d v="2022-01-15T00:00:00"/>
        <d v="2022-01-17T00:00:00"/>
        <d v="2022-01-19T00:00:00"/>
        <d v="2022-01-20T00:00:00"/>
        <d v="2022-01-21T00:00:00"/>
        <d v="2022-01-24T00:00:00"/>
        <d v="2022-01-27T00:00:00"/>
        <d v="2022-01-28T00:00:00"/>
        <d v="2022-01-31T00:00:00"/>
        <d v="2022-02-01T00:00:00"/>
        <d v="2022-02-02T00:00:00"/>
        <d v="2022-02-05T00:00:00"/>
        <d v="2022-02-07T00:00:00"/>
        <d v="2022-02-08T00:00:00"/>
        <d v="2022-02-09T00:00:00"/>
        <d v="2022-02-10T00:00:00"/>
        <d v="2022-02-13T00:00:00"/>
        <d v="2022-02-14T00:00:00"/>
        <d v="2022-02-17T00:00:00"/>
        <d v="2022-02-18T00:00:00"/>
        <d v="2022-02-20T00:00:00"/>
        <d v="2022-02-21T00:00:00"/>
        <d v="2022-02-22T00:00:00"/>
        <d v="2022-02-23T00:00:00"/>
        <d v="2022-02-24T00:00:00"/>
        <d v="2022-02-28T00:00:00"/>
        <d v="2022-03-02T00:00:00"/>
        <d v="2022-03-03T00:00:00"/>
        <d v="2022-03-05T00:00:00"/>
        <d v="2022-03-06T00:00:00"/>
        <d v="2022-03-07T00:00:00"/>
        <d v="2022-03-08T00:00:00"/>
        <d v="2022-03-09T00:00:00"/>
        <d v="2022-03-15T00:00:00"/>
        <d v="2022-03-16T00:00:00"/>
        <d v="2022-03-17T00:00:00"/>
        <d v="2022-03-18T00:00:00"/>
        <d v="2022-03-22T00:00:00"/>
        <d v="2022-03-23T00:00:00"/>
        <d v="2022-03-24T00:00:00"/>
        <d v="2022-03-25T00:00:00"/>
        <d v="2022-03-27T00:00:00"/>
        <d v="2022-03-29T00:00:00"/>
        <d v="2022-03-30T00:00:00"/>
        <d v="2022-03-31T00:00:00"/>
        <d v="2022-04-01T00:00:00"/>
        <d v="2022-04-02T00:00:00"/>
        <d v="2022-04-03T00:00:00"/>
        <d v="2022-04-04T00:00:00"/>
        <d v="2022-04-05T00:00:00"/>
        <d v="2022-04-06T00:00:00"/>
        <d v="2022-04-08T00:00:00"/>
        <d v="2022-04-09T00:00:00"/>
        <d v="2022-04-12T00:00:00"/>
        <d v="2022-04-14T00:00:00"/>
        <d v="2022-04-15T00:00:00"/>
        <d v="2022-04-18T00:00:00"/>
        <d v="2022-04-19T00:00:00"/>
        <d v="2022-04-20T00:00:00"/>
        <d v="2022-04-22T00:00:00"/>
        <d v="2022-04-23T00:00:00"/>
        <d v="2022-04-24T00:00:00"/>
        <d v="2022-04-26T00:00:00"/>
        <d v="2022-04-27T00:00:00"/>
        <d v="2022-04-29T00:00:00"/>
        <d v="2022-04-30T00:00:00"/>
        <d v="2022-05-01T00:00:00"/>
        <d v="2022-05-02T00:00:00"/>
        <d v="2022-05-05T00:00:00"/>
        <d v="2022-05-06T00:00:00"/>
        <d v="2022-05-07T00:00:00"/>
        <d v="2022-05-08T00:00:00"/>
        <d v="2022-05-09T00:00:00"/>
        <d v="2022-05-11T00:00:00"/>
        <d v="2022-05-12T00:00:00"/>
        <d v="2022-05-13T00:00:00"/>
        <d v="2022-05-15T00:00:00"/>
        <d v="2022-05-16T00:00:00"/>
        <d v="2022-05-19T00:00:00"/>
        <d v="2022-05-22T00:00:00"/>
        <d v="2022-05-23T00:00:00"/>
        <d v="2022-05-24T00:00:00"/>
        <d v="2022-05-25T00:00:00"/>
        <d v="2022-05-26T00:00:00"/>
        <d v="2022-05-27T00:00:00"/>
        <d v="2022-05-28T00:00:00"/>
        <d v="2022-05-29T00:00:00"/>
        <d v="2022-05-31T00:00:00"/>
        <d v="2022-06-01T00:00:00"/>
      </sharedItems>
      <fieldGroup par="7" base="0">
        <rangePr groupBy="months" startDate="2021-06-02T00:00:00" endDate="2022-06-02T00:00:00"/>
        <groupItems count="14">
          <s v="&lt;02-06-2021"/>
          <s v="Jan"/>
          <s v="Feb"/>
          <s v="Mar"/>
          <s v="Apr"/>
          <s v="May"/>
          <s v="Jun"/>
          <s v="Jul"/>
          <s v="Aug"/>
          <s v="Sep"/>
          <s v="Oct"/>
          <s v="Nov"/>
          <s v="Dec"/>
          <s v="&gt;02-06-2022"/>
        </groupItems>
      </fieldGroup>
    </cacheField>
    <cacheField name="Narration" numFmtId="0">
      <sharedItems/>
    </cacheField>
    <cacheField name="Withdrawal Amt." numFmtId="0">
      <sharedItems containsSemiMixedTypes="0" containsString="0" containsNumber="1" minValue="0" maxValue="44713"/>
    </cacheField>
    <cacheField name="Deposit Amt." numFmtId="0">
      <sharedItems containsSemiMixedTypes="0" containsString="0" containsNumber="1" minValue="0" maxValue="38490"/>
    </cacheField>
    <cacheField name="Closing Balance" numFmtId="0">
      <sharedItems containsSemiMixedTypes="0" containsString="0" containsNumber="1" minValue="-35607.08" maxValue="41776.94"/>
    </cacheField>
    <cacheField name="Year" numFmtId="0">
      <sharedItems containsSemiMixedTypes="0" containsString="0" containsNumber="1" containsInteger="1" minValue="2021" maxValue="2022"/>
    </cacheField>
    <cacheField name="Quarters" numFmtId="0" databaseField="0">
      <fieldGroup base="0">
        <rangePr groupBy="quarters" startDate="2021-06-02T00:00:00" endDate="2022-06-02T00:00:00"/>
        <groupItems count="6">
          <s v="&lt;02-06-2021"/>
          <s v="Qtr1"/>
          <s v="Qtr2"/>
          <s v="Qtr3"/>
          <s v="Qtr4"/>
          <s v="&gt;02-06-2022"/>
        </groupItems>
      </fieldGroup>
    </cacheField>
    <cacheField name="Years" numFmtId="0" databaseField="0">
      <fieldGroup base="0">
        <rangePr groupBy="years" startDate="2021-06-02T00:00:00" endDate="2022-06-02T00:00:00"/>
        <groupItems count="4">
          <s v="&lt;02-06-2021"/>
          <s v="2021"/>
          <s v="2022"/>
          <s v="&gt;02-06-2022"/>
        </groupItems>
      </fieldGroup>
    </cacheField>
  </cacheFields>
  <extLst>
    <ext xmlns:x14="http://schemas.microsoft.com/office/spreadsheetml/2009/9/main" uri="{725AE2AE-9491-48be-B2B4-4EB974FC3084}">
      <x14:pivotCacheDefinition pivotCacheId="6639117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x v="0"/>
    <s v="UPI-PHILOMEENA"/>
    <n v="1"/>
    <n v="0"/>
    <n v="25927.97"/>
    <n v="2021"/>
  </r>
  <r>
    <x v="0"/>
    <s v="UPI-PHILOMEENA"/>
    <n v="20000"/>
    <n v="0"/>
    <n v="5927.97"/>
    <n v="2021"/>
  </r>
  <r>
    <x v="0"/>
    <s v="UPI-XXXXXX1195-BKID0005740-115323430741-"/>
    <n v="2000"/>
    <n v="0"/>
    <n v="3927.97"/>
    <n v="2021"/>
  </r>
  <r>
    <x v="1"/>
    <s v="UPI-PAYTM-ADD-MONEY@PAYTM-PYTM0123456-11"/>
    <n v="249"/>
    <n v="0"/>
    <n v="3678.97"/>
    <n v="2021"/>
  </r>
  <r>
    <x v="2"/>
    <s v="UPI-AMAZONPAY-AMAZONPAY@APL-UTIB0000100-"/>
    <n v="826"/>
    <n v="0"/>
    <n v="2852.97"/>
    <n v="2021"/>
  </r>
  <r>
    <x v="2"/>
    <s v="UPI-MRS RASHMITA"/>
    <n v="0"/>
    <n v="4500"/>
    <n v="7352.97"/>
    <n v="2021"/>
  </r>
  <r>
    <x v="3"/>
    <s v="UPI-PAYTM RECHARGE OR BI-PAYBIL3066@PAYT"/>
    <n v="149"/>
    <n v="0"/>
    <n v="7203.97"/>
    <n v="2021"/>
  </r>
  <r>
    <x v="4"/>
    <s v="UPI-PAYTM DTH RECHARGE-PAYDTH5848@PAYTM-"/>
    <n v="259"/>
    <n v="0"/>
    <n v="6944.97"/>
    <n v="2021"/>
  </r>
  <r>
    <x v="5"/>
    <s v="UPI-ELECTRICITY BOARD-PAYPRE-UTILITY@PAY"/>
    <n v="4019"/>
    <n v="0"/>
    <n v="2925.97"/>
    <n v="2021"/>
  </r>
  <r>
    <x v="5"/>
    <s v="UPI-NAYEENI RAJESH GOUD-Q37425281@YBL-YE"/>
    <n v="100"/>
    <n v="0"/>
    <n v="2825.97"/>
    <n v="2021"/>
  </r>
  <r>
    <x v="5"/>
    <s v="UPI-BALAJI CHETANRAM MIT-PAYTM-58384309@"/>
    <n v="60"/>
    <n v="0"/>
    <n v="2765.97"/>
    <n v="2021"/>
  </r>
  <r>
    <x v="6"/>
    <s v="UPI-ELECTRICITY BOARD-PAYPRE-UTILITY@PAY"/>
    <n v="79"/>
    <n v="0"/>
    <n v="2686.97"/>
    <n v="2021"/>
  </r>
  <r>
    <x v="6"/>
    <s v="UPI-PAYTM AIRTEL RECHARG-PAYAIR7673@PAYT"/>
    <n v="149"/>
    <n v="0"/>
    <n v="2537.9699999999998"/>
    <n v="2021"/>
  </r>
  <r>
    <x v="7"/>
    <s v="UPI-PAYTM AIRTEL RECHARG-PAYAIR7673@PAYT"/>
    <n v="149"/>
    <n v="0"/>
    <n v="2388.9699999999998"/>
    <n v="2021"/>
  </r>
  <r>
    <x v="8"/>
    <s v="UPI-ANTHONY JOY"/>
    <n v="0"/>
    <n v="75"/>
    <n v="2463.9699999999998"/>
    <n v="2021"/>
  </r>
  <r>
    <x v="8"/>
    <s v="UPI-NADIPELLI PRAVALIKA-PRAVALIKARAO3-1@"/>
    <n v="0"/>
    <n v="219"/>
    <n v="2682.97"/>
    <n v="2021"/>
  </r>
  <r>
    <x v="8"/>
    <s v="UPI-AMAZON-AMAZON@APL-UTIB0000100-117119"/>
    <n v="648"/>
    <n v="0"/>
    <n v="2034.97"/>
    <n v="2021"/>
  </r>
  <r>
    <x v="9"/>
    <s v="UPI-PAYTM RECHARGE OR BI-PAYBIL3066@PAYT"/>
    <n v="219"/>
    <n v="0"/>
    <n v="1815.97"/>
    <n v="2021"/>
  </r>
  <r>
    <x v="10"/>
    <s v="UPI-XXXXXX1195-BKID0005740-117434465540-"/>
    <n v="485"/>
    <n v="0"/>
    <n v="1330.97"/>
    <n v="2021"/>
  </r>
  <r>
    <x v="11"/>
    <s v="UPI-PAYTM-ADD-MONEY@PAYTM-PYTM0123456-11"/>
    <n v="80"/>
    <n v="0"/>
    <n v="1250.97"/>
    <n v="2021"/>
  </r>
  <r>
    <x v="11"/>
    <s v="POS 416021XXXXXX6544 RELIANCE SMART"/>
    <n v="287.05"/>
    <n v="0"/>
    <n v="963.92"/>
    <n v="2021"/>
  </r>
  <r>
    <x v="11"/>
    <s v="UPI-PAYTM AIRTEL RECHARG-PAYAIR7673@PAYT"/>
    <n v="149"/>
    <n v="0"/>
    <n v="814.92"/>
    <n v="2021"/>
  </r>
  <r>
    <x v="12"/>
    <s v="SALARY JUN 2021 TECH MAHINDRA"/>
    <n v="0"/>
    <n v="18702"/>
    <n v="19516.919999999998"/>
    <n v="2021"/>
  </r>
  <r>
    <x v="13"/>
    <s v="CREDIT INTEREST CAPITALISED"/>
    <n v="0"/>
    <n v="58"/>
    <n v="19574.919999999998"/>
    <n v="2021"/>
  </r>
  <r>
    <x v="13"/>
    <s v="UPI-PHILOMEENA"/>
    <n v="1"/>
    <n v="0"/>
    <n v="19573.919999999998"/>
    <n v="2021"/>
  </r>
  <r>
    <x v="13"/>
    <s v="UPI-PHILOMEENA"/>
    <n v="13000"/>
    <n v="0"/>
    <n v="6573.92"/>
    <n v="2021"/>
  </r>
  <r>
    <x v="14"/>
    <s v="UPI-PAYTM RECHARGE OR BI-PAYBIL3066@PAYT"/>
    <n v="149"/>
    <n v="0"/>
    <n v="6424.92"/>
    <n v="2021"/>
  </r>
  <r>
    <x v="14"/>
    <s v="UPI-PAYTM RECHARGE OR BI-PAYBIL3066@PAYT"/>
    <n v="129"/>
    <n v="0"/>
    <n v="6295.92"/>
    <n v="2021"/>
  </r>
  <r>
    <x v="14"/>
    <s v="UPI-NAYEENI RAJESH GOUD-Q37425281@YBL-YE"/>
    <n v="300"/>
    <n v="0"/>
    <n v="5995.92"/>
    <n v="2021"/>
  </r>
  <r>
    <x v="14"/>
    <s v="POS 416021XXXXXX6544 RELIANCE SMART"/>
    <n v="84"/>
    <n v="0"/>
    <n v="5911.92"/>
    <n v="2021"/>
  </r>
  <r>
    <x v="15"/>
    <s v="UPI-MRS RASHMITA"/>
    <n v="0"/>
    <n v="4500"/>
    <n v="10411.92"/>
    <n v="2021"/>
  </r>
  <r>
    <x v="15"/>
    <s v="UPI-PHILOMEENA"/>
    <n v="1"/>
    <n v="0"/>
    <n v="10410.92"/>
    <n v="2021"/>
  </r>
  <r>
    <x v="15"/>
    <s v="UPI-PHILOMEENA"/>
    <n v="6000"/>
    <n v="0"/>
    <n v="4410.92"/>
    <n v="2021"/>
  </r>
  <r>
    <x v="15"/>
    <s v="UPI-AMAZON PAY-AMAZONPAY@APL-UTIB0000100"/>
    <n v="826"/>
    <n v="0"/>
    <n v="3584.92"/>
    <n v="2021"/>
  </r>
  <r>
    <x v="15"/>
    <s v="UPI-DHAN SINGH THAKUR-Q93456029@YBL-HDFC"/>
    <n v="163"/>
    <n v="0"/>
    <n v="3421.92"/>
    <n v="2021"/>
  </r>
  <r>
    <x v="15"/>
    <s v="UPI-ANTHONY JOY"/>
    <n v="0"/>
    <n v="55"/>
    <n v="3476.92"/>
    <n v="2021"/>
  </r>
  <r>
    <x v="16"/>
    <s v="UPI-DHANISETTI ANUSHA-Q39173697@YBL-BKID"/>
    <n v="5"/>
    <n v="0"/>
    <n v="3471.92"/>
    <n v="2021"/>
  </r>
  <r>
    <x v="17"/>
    <s v="UPI-RELIANCE SMART-RELIANCESMART@YBL-YES"/>
    <n v="91"/>
    <n v="0"/>
    <n v="3380.92"/>
    <n v="2021"/>
  </r>
  <r>
    <x v="17"/>
    <s v="UPI-ANTHONY JOY"/>
    <n v="0"/>
    <n v="46"/>
    <n v="3426.92"/>
    <n v="2021"/>
  </r>
  <r>
    <x v="18"/>
    <s v="UPI-PAYTM DTH RECHARGE-PAYDTH5848@PAYTM-"/>
    <n v="259"/>
    <n v="0"/>
    <n v="3167.92"/>
    <n v="2021"/>
  </r>
  <r>
    <x v="19"/>
    <s v="UPI-PAYTM AIRTEL RECHARG-PAYAIR7673@PAYT"/>
    <n v="149"/>
    <n v="0"/>
    <n v="3018.92"/>
    <n v="2021"/>
  </r>
  <r>
    <x v="19"/>
    <s v="UPI-S SAI KUMAR-SONGULLUSAIKUMAR2@YBL-PY"/>
    <n v="0"/>
    <n v="300"/>
    <n v="3318.92"/>
    <n v="2021"/>
  </r>
  <r>
    <x v="20"/>
    <s v="UPI-PAYTM AIRTEL RECHARG-PAYAIR7673@PAYT"/>
    <n v="149"/>
    <n v="0"/>
    <n v="3169.92"/>
    <n v="2021"/>
  </r>
  <r>
    <x v="21"/>
    <s v="UPI-ELECTRICITY BOARD-PAYPRE-UTILITY@PAY"/>
    <n v="2312"/>
    <n v="0"/>
    <n v="857.92"/>
    <n v="2021"/>
  </r>
  <r>
    <x v="21"/>
    <s v="POS 416021XXXXXX6544 HPCLSRI SIDDI VI"/>
    <n v="211"/>
    <n v="0"/>
    <n v="646.91999999999996"/>
    <n v="2021"/>
  </r>
  <r>
    <x v="21"/>
    <s v="POS 416021XXXXXX6544 RELIANCE SMART"/>
    <n v="122"/>
    <n v="0"/>
    <n v="524.91999999999996"/>
    <n v="2021"/>
  </r>
  <r>
    <x v="22"/>
    <s v="UPI-NADIPELLI PRAVALIKA-PRAVALIKARAO3-1@"/>
    <n v="0"/>
    <n v="219"/>
    <n v="743.92"/>
    <n v="2021"/>
  </r>
  <r>
    <x v="22"/>
    <s v="FUEL SURCHG 416021******6544 DT 17/07/21"/>
    <n v="1"/>
    <n v="0"/>
    <n v="742.92"/>
    <n v="2021"/>
  </r>
  <r>
    <x v="23"/>
    <s v="UPI-PAYTM RECHARGE OR BI-PAYBIL3066@PAYT"/>
    <n v="219"/>
    <n v="0"/>
    <n v="523.91999999999996"/>
    <n v="2021"/>
  </r>
  <r>
    <x v="23"/>
    <s v="UPI-PHILOMEENA"/>
    <n v="0"/>
    <n v="3777"/>
    <n v="4300.92"/>
    <n v="2021"/>
  </r>
  <r>
    <x v="23"/>
    <s v="UPI-ELECTRICITY BOARD-PAYPRE-UTILITY@PAY"/>
    <n v="3777"/>
    <n v="0"/>
    <n v="523.91999999999996"/>
    <n v="2021"/>
  </r>
  <r>
    <x v="24"/>
    <s v="UPI-PAYTM AIRTEL RECHARG-PAYAIR7673@PAYT"/>
    <n v="149"/>
    <n v="0"/>
    <n v="374.92"/>
    <n v="2021"/>
  </r>
  <r>
    <x v="24"/>
    <s v="UPI-PHILOMEENA"/>
    <n v="0"/>
    <n v="200"/>
    <n v="574.91999999999996"/>
    <n v="2021"/>
  </r>
  <r>
    <x v="24"/>
    <s v="UPI-PUTTA   SURESH-Q25819695@YBL-KKBK000"/>
    <n v="60"/>
    <n v="0"/>
    <n v="514.91999999999996"/>
    <n v="2021"/>
  </r>
  <r>
    <x v="24"/>
    <s v="UPI-FRESH CHAAT-FCBIZILSKYJ@FREECHARGE-U"/>
    <n v="390"/>
    <n v="0"/>
    <n v="124.92"/>
    <n v="2021"/>
  </r>
  <r>
    <x v="25"/>
    <s v="UPI-PUTTA   SURESH-Q19805662@YBL-KKBK000"/>
    <n v="120"/>
    <n v="0"/>
    <n v="4.92"/>
    <n v="2021"/>
  </r>
  <r>
    <x v="25"/>
    <s v="ACH C- SAL-TECHMAHINDRALTD-JULSALARY7182"/>
    <n v="0"/>
    <n v="19051"/>
    <n v="19055.919999999998"/>
    <n v="2021"/>
  </r>
  <r>
    <x v="26"/>
    <s v="UPI-RAM CHARAN HAIR CUTT-GPAY-1118404302"/>
    <n v="250"/>
    <n v="0"/>
    <n v="18805.919999999998"/>
    <n v="2021"/>
  </r>
  <r>
    <x v="26"/>
    <s v="UPI-SRAVAN KUMAR"/>
    <n v="3400"/>
    <n v="0"/>
    <n v="15405.92"/>
    <n v="2021"/>
  </r>
  <r>
    <x v="27"/>
    <s v="UPI-XXXXXX2705-CNRB0013062-121678560854-"/>
    <n v="1"/>
    <n v="0"/>
    <n v="15404.92"/>
    <n v="2021"/>
  </r>
  <r>
    <x v="27"/>
    <s v="UPI-TOKALA CHANDRA SEKHA-Q49657970@YBL-B"/>
    <n v="10"/>
    <n v="0"/>
    <n v="15394.92"/>
    <n v="2021"/>
  </r>
  <r>
    <x v="28"/>
    <s v="UPI-MARIA"/>
    <n v="0"/>
    <n v="2000"/>
    <n v="17394.919999999998"/>
    <n v="2021"/>
  </r>
  <r>
    <x v="28"/>
    <s v="UPI-RAJEEVKUMARSINGH-BHARATPE.9052160977"/>
    <n v="50"/>
    <n v="0"/>
    <n v="17344.919999999998"/>
    <n v="2021"/>
  </r>
  <r>
    <x v="29"/>
    <s v="UPI-MANISHA  MANISHA-Q18386387@YBL-SBIN0"/>
    <n v="60"/>
    <n v="0"/>
    <n v="17284.919999999998"/>
    <n v="2021"/>
  </r>
  <r>
    <x v="30"/>
    <s v="UPI-KOTHAMASU AGENCIES-BHARATPE907188080"/>
    <n v="180"/>
    <n v="0"/>
    <n v="17104.919999999998"/>
    <n v="2021"/>
  </r>
  <r>
    <x v="30"/>
    <s v="UPI-DAPKE KAMALAKAR-PAYTM-61496327@PAYTM"/>
    <n v="40"/>
    <n v="0"/>
    <n v="17064.919999999998"/>
    <n v="2021"/>
  </r>
  <r>
    <x v="31"/>
    <s v="UPI-AMAZON PAY-AMAZONPAY@APL-UTIB0000100"/>
    <n v="826"/>
    <n v="0"/>
    <n v="16238.92"/>
    <n v="2021"/>
  </r>
  <r>
    <x v="31"/>
    <s v="UPI-AMAZON PAY INDIA PVT-AMAZON.REFUNDS@"/>
    <n v="0"/>
    <n v="826"/>
    <n v="17064.919999999998"/>
    <n v="2021"/>
  </r>
  <r>
    <x v="31"/>
    <s v="UPI-AMAZON PAY-AMAZONPAY@APL-UTIB0000100"/>
    <n v="826"/>
    <n v="0"/>
    <n v="16238.92"/>
    <n v="2021"/>
  </r>
  <r>
    <x v="31"/>
    <s v="UPI-DOMINOS PIZZA-DOMINOSPIZZAONLINE@PAY"/>
    <n v="144"/>
    <n v="0"/>
    <n v="16094.92"/>
    <n v="2021"/>
  </r>
  <r>
    <x v="32"/>
    <s v="UPI-A J SHARANG-ANTHONYJOYSHARANG5-1@OKA"/>
    <n v="3000"/>
    <n v="0"/>
    <n v="13094.92"/>
    <n v="2021"/>
  </r>
  <r>
    <x v="33"/>
    <s v="UPI-PAYTM AIRTEL RECHARG-PAYAIR7673@PAYT"/>
    <n v="149"/>
    <n v="0"/>
    <n v="12945.92"/>
    <n v="2021"/>
  </r>
  <r>
    <x v="33"/>
    <s v="UPI-PAYTM DTH RECHARGE-PAYDTH5848@PAYTM-"/>
    <n v="259"/>
    <n v="0"/>
    <n v="12686.92"/>
    <n v="2021"/>
  </r>
  <r>
    <x v="34"/>
    <s v="UPI-ELECTRICITY BOARD-PAYPRE-UTILITY@PAY"/>
    <n v="1733"/>
    <n v="0"/>
    <n v="10953.92"/>
    <n v="2021"/>
  </r>
  <r>
    <x v="34"/>
    <s v="UPI-PAYTM AIRTEL RECHARG-PAYAIR7673@PAYT"/>
    <n v="149"/>
    <n v="0"/>
    <n v="10804.92"/>
    <n v="2021"/>
  </r>
  <r>
    <x v="35"/>
    <s v="UPI-ELECTRICITY BOARD-PAYPRE-UTILITY@PAY"/>
    <n v="3160"/>
    <n v="0"/>
    <n v="7644.92"/>
    <n v="2021"/>
  </r>
  <r>
    <x v="35"/>
    <s v="UPI-YADAPALLI RADHA-PAYTM-10807510@PAYTM"/>
    <n v="270"/>
    <n v="0"/>
    <n v="7374.92"/>
    <n v="2021"/>
  </r>
  <r>
    <x v="36"/>
    <s v="UPI-PAYTM RECHARGE OR BI-PAYBIL3066@PAYT"/>
    <n v="50"/>
    <n v="0"/>
    <n v="7324.92"/>
    <n v="2021"/>
  </r>
  <r>
    <x v="36"/>
    <s v="UPI-OM PRAKASH-PAY9010819570@PAYTM-PYTM0"/>
    <n v="70"/>
    <n v="0"/>
    <n v="7254.92"/>
    <n v="2021"/>
  </r>
  <r>
    <x v="37"/>
    <s v="UPI-RAMESH G-PAYTM-59715631@PAYTM-PYTM01"/>
    <n v="45"/>
    <n v="0"/>
    <n v="7209.92"/>
    <n v="2021"/>
  </r>
  <r>
    <x v="38"/>
    <s v="UPI-SHADMAKI ARAVIND RAJ-ARAVINDRAJNANI7"/>
    <n v="0"/>
    <n v="1600"/>
    <n v="8809.92"/>
    <n v="2021"/>
  </r>
  <r>
    <x v="39"/>
    <s v="UPI-PAYTM RECHARGE OR BI-PAYBIL3066@PAYT"/>
    <n v="50"/>
    <n v="0"/>
    <n v="8759.92"/>
    <n v="2021"/>
  </r>
  <r>
    <x v="39"/>
    <s v="UPI-PAYTM RECHARGE OR BI-PAYBIL3066@PAYT"/>
    <n v="50"/>
    <n v="0"/>
    <n v="8709.92"/>
    <n v="2021"/>
  </r>
  <r>
    <x v="40"/>
    <s v="UPI-PAYTM RECHARGE OR BI-PAYBIL3066@PAYT"/>
    <n v="149"/>
    <n v="0"/>
    <n v="8560.92"/>
    <n v="2021"/>
  </r>
  <r>
    <x v="40"/>
    <s v="UPI-LAKSHMI DURGA FILLIN-PAYTMQR183339@P"/>
    <n v="211"/>
    <n v="0"/>
    <n v="8349.92"/>
    <n v="2021"/>
  </r>
  <r>
    <x v="40"/>
    <s v="UPI-PAYTM-PAYOUTS-8725913@PAYTM-PYTM0123"/>
    <n v="0"/>
    <n v="1.58"/>
    <n v="8351.5"/>
    <n v="2021"/>
  </r>
  <r>
    <x v="40"/>
    <s v="UPI-RAMANUJAM MOHAN KRIS-PAY8309301916@P"/>
    <n v="120"/>
    <n v="0"/>
    <n v="8231.5"/>
    <n v="2021"/>
  </r>
  <r>
    <x v="40"/>
    <s v="UPI-BALAJI CHETANRAM MIT-PAYTM-58384309@"/>
    <n v="60"/>
    <n v="0"/>
    <n v="8171.5"/>
    <n v="2021"/>
  </r>
  <r>
    <x v="40"/>
    <s v="UPI-BHARATPEMERCHANT-BHARATPE.9042879220"/>
    <n v="500"/>
    <n v="0"/>
    <n v="7671.5"/>
    <n v="2021"/>
  </r>
  <r>
    <x v="40"/>
    <s v="UPI-P SHANKARAIAH-PAYTM-62211873@PAYTM-P"/>
    <n v="105"/>
    <n v="0"/>
    <n v="7566.5"/>
    <n v="2021"/>
  </r>
  <r>
    <x v="41"/>
    <s v="UPI-PAYTM AIRTEL RECHARG-PAYAIR7673@PAYT"/>
    <n v="149"/>
    <n v="0"/>
    <n v="7417.5"/>
    <n v="2021"/>
  </r>
  <r>
    <x v="41"/>
    <s v="POS 416021XXXXXX6544 POGULA SUJATHA F"/>
    <n v="526.95000000000005"/>
    <n v="0"/>
    <n v="6890.55"/>
    <n v="2021"/>
  </r>
  <r>
    <x v="42"/>
    <s v="FUEL SURCHG 416021******6544 DT 22/08/21"/>
    <n v="2.4900000000000002"/>
    <n v="0"/>
    <n v="6888.06"/>
    <n v="2021"/>
  </r>
  <r>
    <x v="43"/>
    <s v="UPI-PAYTM DTH RECHARGE-PAYDTH5848@PAYTM-"/>
    <n v="304"/>
    <n v="0"/>
    <n v="6584.06"/>
    <n v="2021"/>
  </r>
  <r>
    <x v="44"/>
    <s v="POS 416021XXXXXX6544 MALAKPET SERVICE"/>
    <n v="1000"/>
    <n v="0"/>
    <n v="5584.06"/>
    <n v="2021"/>
  </r>
  <r>
    <x v="44"/>
    <s v="UPI-JIO MOBILITY-JIO@YESBANK-YESB0000248"/>
    <n v="11"/>
    <n v="0"/>
    <n v="5573.06"/>
    <n v="2021"/>
  </r>
  <r>
    <x v="44"/>
    <s v="NWD-416021XXXXXX6544-00916279-RANGAREDDY"/>
    <n v="500"/>
    <n v="0"/>
    <n v="5073.0600000000004"/>
    <n v="2021"/>
  </r>
  <r>
    <x v="45"/>
    <s v="UPI-JIO MOBILITY-JIO@YESBANK-YESB0000248"/>
    <n v="11"/>
    <n v="0"/>
    <n v="5062.0600000000004"/>
    <n v="2021"/>
  </r>
  <r>
    <x v="46"/>
    <s v="ACH C- SAL-TECHMAHINDRALTD-AUGSALARY7182"/>
    <n v="0"/>
    <n v="18767"/>
    <n v="23829.06"/>
    <n v="2021"/>
  </r>
  <r>
    <x v="46"/>
    <s v="POS REF 416021******6544-08/31 MALAKPET"/>
    <n v="0"/>
    <n v="7.5"/>
    <n v="23836.560000000001"/>
    <n v="2021"/>
  </r>
  <r>
    <x v="46"/>
    <s v="UPI-ANTHONY JOY"/>
    <n v="0"/>
    <n v="130"/>
    <n v="23966.560000000001"/>
    <n v="2021"/>
  </r>
  <r>
    <x v="47"/>
    <s v="UPI-PHILOMEENA"/>
    <n v="1"/>
    <n v="0"/>
    <n v="23965.56"/>
    <n v="2021"/>
  </r>
  <r>
    <x v="47"/>
    <s v="UPI-PHILOMEENA"/>
    <n v="12000"/>
    <n v="0"/>
    <n v="11965.56"/>
    <n v="2021"/>
  </r>
  <r>
    <x v="47"/>
    <s v="UPI-PHILOMEENA"/>
    <n v="2000"/>
    <n v="0"/>
    <n v="9965.56"/>
    <n v="2021"/>
  </r>
  <r>
    <x v="47"/>
    <s v="UPI-GOOGLEPAY-GOOG-PAYMENT@OKAXIS-UTIB00"/>
    <n v="0"/>
    <n v="5"/>
    <n v="9970.56"/>
    <n v="2021"/>
  </r>
  <r>
    <x v="48"/>
    <s v="UPI-AMAZON-AMAZON@APL-UTIB0000100-124620"/>
    <n v="343"/>
    <n v="0"/>
    <n v="9627.56"/>
    <n v="2021"/>
  </r>
  <r>
    <x v="49"/>
    <s v="UPI-SRISAILAM KONDAMADUG-PAYTM-45071277@"/>
    <n v="120"/>
    <n v="0"/>
    <n v="9507.56"/>
    <n v="2021"/>
  </r>
  <r>
    <x v="50"/>
    <s v="IMPS-125114929387-WUNDERBAKED TECHNOLO-H"/>
    <n v="0"/>
    <n v="1"/>
    <n v="9508.56"/>
    <n v="2021"/>
  </r>
  <r>
    <x v="50"/>
    <s v="UPI-MOBIKWIK-MOBIKWIKADDMONEY@ICICI-ICIC"/>
    <n v="102"/>
    <n v="0"/>
    <n v="9406.56"/>
    <n v="2021"/>
  </r>
  <r>
    <x v="50"/>
    <s v="UPI-ACT  BROADBAND-PAYTM-ACTHYD2@PAYTM-P"/>
    <n v="826"/>
    <n v="0"/>
    <n v="8580.56"/>
    <n v="2021"/>
  </r>
  <r>
    <x v="51"/>
    <s v="UPI-RAZORPAY SOFTWARE PR-RAZOR.PAY@SBI-S"/>
    <n v="5000"/>
    <n v="0"/>
    <n v="3580.56"/>
    <n v="2021"/>
  </r>
  <r>
    <x v="51"/>
    <s v="UPI-DAPKE KAMALAKAR-PAYTM-61496327@PAYTM"/>
    <n v="40"/>
    <n v="0"/>
    <n v="3540.56"/>
    <n v="2021"/>
  </r>
  <r>
    <x v="52"/>
    <s v="UPI-PAYTM AIRTEL RECHARG-PAYAIR7673@PAYT"/>
    <n v="149"/>
    <n v="0"/>
    <n v="3391.56"/>
    <n v="2021"/>
  </r>
  <r>
    <x v="52"/>
    <s v="UPI-PAYTM AIRTEL RECHARG-PAYAIR7673@PAYT"/>
    <n v="149"/>
    <n v="0"/>
    <n v="3242.56"/>
    <n v="2021"/>
  </r>
  <r>
    <x v="52"/>
    <s v="UPI-AFSAR TEA STALL-GPAY-11178124817@OKB"/>
    <n v="26"/>
    <n v="0"/>
    <n v="3216.56"/>
    <n v="2021"/>
  </r>
  <r>
    <x v="52"/>
    <s v="UPI-BOOKMYSHOW-BOOKMYSHOW@AXISBANK-UTIB"/>
    <n v="169.62"/>
    <n v="0"/>
    <n v="3046.94"/>
    <n v="2021"/>
  </r>
  <r>
    <x v="52"/>
    <s v="UPI-NANDI  SHIVA PRASAD-8465085637@YBL-S"/>
    <n v="40"/>
    <n v="0"/>
    <n v="3006.94"/>
    <n v="2021"/>
  </r>
  <r>
    <x v="53"/>
    <s v="UPI-K BABITHA-PAYTM-64567686@PAYTM-PYTM0"/>
    <n v="180"/>
    <n v="0"/>
    <n v="2826.94"/>
    <n v="2021"/>
  </r>
  <r>
    <x v="54"/>
    <s v="UPI-PAYTM RECHARGE OR BI-PAYBIL3066@PAYT"/>
    <n v="149"/>
    <n v="0"/>
    <n v="2677.94"/>
    <n v="2021"/>
  </r>
  <r>
    <x v="54"/>
    <s v="UPI-ELECTRICITY BOARD-PAYPRE-UTILITY@PAY"/>
    <n v="1595"/>
    <n v="0"/>
    <n v="1082.94"/>
    <n v="2021"/>
  </r>
  <r>
    <x v="55"/>
    <s v="UPI-M NAGENDRAMMA-BHARATPE90721419106@YE"/>
    <n v="60"/>
    <n v="0"/>
    <n v="1022.94"/>
    <n v="2021"/>
  </r>
  <r>
    <x v="56"/>
    <s v="UPI-PHILOMEENA"/>
    <n v="0"/>
    <n v="2000"/>
    <n v="3022.94"/>
    <n v="2021"/>
  </r>
  <r>
    <x v="56"/>
    <s v="UPI-ELECTRICITY BOARD-PAYPRE-UTILITY@PAY"/>
    <n v="1344"/>
    <n v="0"/>
    <n v="1678.94"/>
    <n v="2021"/>
  </r>
  <r>
    <x v="56"/>
    <s v="UPI-ELECTRICITY BOARD-PAYPRE-UTILITY@PAY"/>
    <n v="238"/>
    <n v="0"/>
    <n v="1440.94"/>
    <n v="2021"/>
  </r>
  <r>
    <x v="57"/>
    <s v="UPI-PAYTM AIRTEL RECHARG-PAYAIR7673@PAYT"/>
    <n v="149"/>
    <n v="0"/>
    <n v="1291.94"/>
    <n v="2021"/>
  </r>
  <r>
    <x v="58"/>
    <s v="POS 416021XXXXXX6544 MY FRIENDS CIRCL"/>
    <n v="599"/>
    <n v="0"/>
    <n v="692.94"/>
    <n v="2021"/>
  </r>
  <r>
    <x v="58"/>
    <s v="UPI-PHILOMEENA"/>
    <n v="0"/>
    <n v="304"/>
    <n v="996.94"/>
    <n v="2021"/>
  </r>
  <r>
    <x v="58"/>
    <s v="UPI-PAYTM DTH RECHARGE-PAYDTH5848@PAYTM-"/>
    <n v="44460"/>
    <n v="0"/>
    <n v="692.94"/>
    <n v="2021"/>
  </r>
  <r>
    <x v="59"/>
    <s v="UPI-ANTHONY JOY"/>
    <n v="44461"/>
    <n v="300"/>
    <n v="992.94"/>
    <n v="2021"/>
  </r>
  <r>
    <x v="59"/>
    <s v="UPI-BHARATPEMERCHANT-BHARATPE.9040741328"/>
    <n v="44461"/>
    <n v="0"/>
    <n v="942.94"/>
    <n v="2021"/>
  </r>
  <r>
    <x v="59"/>
    <s v="UPI-M BALARAM-PAYTM-64806390@PAYTM-PYTM0"/>
    <n v="44461"/>
    <n v="0"/>
    <n v="902.94"/>
    <n v="2021"/>
  </r>
  <r>
    <x v="60"/>
    <s v="UPI-BHARATPE MERCHANT-BHARATPE9071940351"/>
    <n v="44463"/>
    <n v="0"/>
    <n v="852.94"/>
    <n v="2021"/>
  </r>
  <r>
    <x v="60"/>
    <s v="UPI-KESAR  KUMARI-PAYTM-43987367@PAYTM-P"/>
    <n v="44463"/>
    <n v="0"/>
    <n v="753.94"/>
    <n v="2021"/>
  </r>
  <r>
    <x v="60"/>
    <s v="POS 416021XXXXXX6544 HPCLSRI SIDDI VI"/>
    <n v="44463"/>
    <n v="0"/>
    <n v="545.73"/>
    <n v="2021"/>
  </r>
  <r>
    <x v="61"/>
    <s v="UPI-S SAI KUMAR-SONGULLUSAIKUMAR2@YBL-PY"/>
    <n v="44464"/>
    <n v="300"/>
    <n v="845.73"/>
    <n v="2021"/>
  </r>
  <r>
    <x v="62"/>
    <s v="ACH C- SAL-TECHMAHINDRALTD-SEPSALARY7182"/>
    <n v="44469"/>
    <n v="18561"/>
    <n v="19406.73"/>
    <n v="2021"/>
  </r>
  <r>
    <x v="63"/>
    <s v="CREDIT INTEREST CAPITALISED"/>
    <n v="44469"/>
    <n v="48"/>
    <n v="19454.73"/>
    <n v="2021"/>
  </r>
  <r>
    <x v="63"/>
    <s v="UPI-PHILOMEENA"/>
    <n v="44470"/>
    <n v="0"/>
    <n v="19453.73"/>
    <n v="2021"/>
  </r>
  <r>
    <x v="63"/>
    <s v="UPI-PHILOMEENA"/>
    <n v="44470"/>
    <n v="0"/>
    <n v="2953.73"/>
    <n v="2021"/>
  </r>
  <r>
    <x v="64"/>
    <s v="UPI-BALAJI CHETANRAM MIT-PAYTM-58384309@"/>
    <n v="44471"/>
    <n v="0"/>
    <n v="2893.73"/>
    <n v="2021"/>
  </r>
  <r>
    <x v="64"/>
    <s v="UPI-RAHUL SINGH-Q27093072@YBL-PYTM012345"/>
    <n v="44471"/>
    <n v="0"/>
    <n v="2853.73"/>
    <n v="2021"/>
  </r>
  <r>
    <x v="65"/>
    <s v="DC EMI LOAN# 73729620 04-10-2021"/>
    <n v="44473"/>
    <n v="0"/>
    <n v="-12645.27"/>
    <n v="2021"/>
  </r>
  <r>
    <x v="65"/>
    <s v="DC EMI LOAN# 73729620 04-10-2021"/>
    <n v="44473"/>
    <n v="15499"/>
    <n v="2853.73"/>
    <n v="2021"/>
  </r>
  <r>
    <x v="66"/>
    <s v="UPI-PAYTM RECHARGE OR BI-PAYBIL3066@PAYT"/>
    <n v="44477"/>
    <n v="0"/>
    <n v="2704.73"/>
    <n v="2021"/>
  </r>
  <r>
    <x v="67"/>
    <s v="UPI-PHILOMEENA"/>
    <n v="44479"/>
    <n v="975"/>
    <n v="3679.73"/>
    <n v="2021"/>
  </r>
  <r>
    <x v="67"/>
    <s v="UPI-ACT  BROADBAND-PAYTM-ACTHYD2@PAYTM-P"/>
    <n v="44479"/>
    <n v="0"/>
    <n v="2853.73"/>
    <n v="2021"/>
  </r>
  <r>
    <x v="67"/>
    <s v="UPI-PAYTM AIRTEL RECHARG-PAYAIR7673@PAYT"/>
    <n v="44479"/>
    <n v="0"/>
    <n v="2704.73"/>
    <n v="2021"/>
  </r>
  <r>
    <x v="68"/>
    <s v="IMPS-128613755021-DIGITAP AI ENTERPRIS-Y"/>
    <n v="44482"/>
    <n v="1"/>
    <n v="2705.73"/>
    <n v="2021"/>
  </r>
  <r>
    <x v="69"/>
    <s v="UPI-PHILOMEENA"/>
    <n v="44483"/>
    <n v="149"/>
    <n v="2854.73"/>
    <n v="2021"/>
  </r>
  <r>
    <x v="69"/>
    <s v="UPI-PAYTM AIRTEL RECHARG-PAYAIR7673@PAYT"/>
    <n v="44483"/>
    <n v="0"/>
    <n v="2705.73"/>
    <n v="2021"/>
  </r>
  <r>
    <x v="70"/>
    <s v="UPI-AMAZON PAY-AMAZONPAY@APL-UTIB0000100"/>
    <n v="44484"/>
    <n v="0"/>
    <n v="2371.9499999999998"/>
    <n v="2021"/>
  </r>
  <r>
    <x v="70"/>
    <s v="UPI-AMAZON-AMAZON@APL-UTIB0000100-128816"/>
    <n v="44484"/>
    <n v="0"/>
    <n v="2370.9499999999998"/>
    <n v="2021"/>
  </r>
  <r>
    <x v="71"/>
    <s v="UPI-PHILOMEENA"/>
    <n v="44486"/>
    <n v="1902"/>
    <n v="4272.95"/>
    <n v="2021"/>
  </r>
  <r>
    <x v="71"/>
    <s v="UPI-PAYTM AIRTEL RECHARG-PAYAIR7673@PAYT"/>
    <n v="44486"/>
    <n v="0"/>
    <n v="4143.95"/>
    <n v="2021"/>
  </r>
  <r>
    <x v="71"/>
    <s v="UPI-ELECTRICITY BOARD-PAYPRE-UTILITY@PAY"/>
    <n v="44486"/>
    <n v="0"/>
    <n v="4083.95"/>
    <n v="2021"/>
  </r>
  <r>
    <x v="71"/>
    <s v="UPI-ELECTRICITY BOARD-PAYPRE-UTILITY@PAY"/>
    <n v="44486"/>
    <n v="0"/>
    <n v="2684.95"/>
    <n v="2021"/>
  </r>
  <r>
    <x v="71"/>
    <s v="UPI-ELECTRICITY BOARD-PAYPRE-UTILITY@PAY"/>
    <n v="44486"/>
    <n v="0"/>
    <n v="2615.9499999999998"/>
    <n v="2021"/>
  </r>
  <r>
    <x v="71"/>
    <s v="UPI-ELECTRICITY BOARD-PAYPRE-UTILITY@PAY"/>
    <n v="44486"/>
    <n v="0"/>
    <n v="2390.9499999999998"/>
    <n v="2021"/>
  </r>
  <r>
    <x v="72"/>
    <s v="UPI-A J SELVAM-8501865310@PAYTM-BKID0005"/>
    <n v="44487"/>
    <n v="378"/>
    <n v="2768.95"/>
    <n v="2021"/>
  </r>
  <r>
    <x v="72"/>
    <s v="UPI-XXXXXX1195-BKID0005740-129137640815-"/>
    <n v="44487"/>
    <n v="0"/>
    <n v="2767.95"/>
    <n v="2021"/>
  </r>
  <r>
    <x v="72"/>
    <s v="UPI-A J SELVAM-8501865310@PAYTM-BKID0005"/>
    <n v="44487"/>
    <n v="1.39"/>
    <n v="2769.34"/>
    <n v="2021"/>
  </r>
  <r>
    <x v="72"/>
    <s v="UPI-PHILOMEENA"/>
    <n v="44487"/>
    <n v="130"/>
    <n v="2899.34"/>
    <n v="2021"/>
  </r>
  <r>
    <x v="72"/>
    <s v="UPI-ELECTRICITY BOARD-PAYPRE-UTILITY@PAY"/>
    <n v="44487"/>
    <n v="0"/>
    <n v="2769.34"/>
    <n v="2021"/>
  </r>
  <r>
    <x v="72"/>
    <s v="UPI-VARDHAN  VAS-Q31549435@YBL-SBIN00126"/>
    <n v="44487"/>
    <n v="0"/>
    <n v="2751.34"/>
    <n v="2021"/>
  </r>
  <r>
    <x v="73"/>
    <s v="UPI-PHILOMEENA"/>
    <n v="44489"/>
    <n v="304"/>
    <n v="3055.34"/>
    <n v="2021"/>
  </r>
  <r>
    <x v="73"/>
    <s v="UPI-PAYTM DTH RECHARGE-PAYDTH5848@PAYTM-"/>
    <n v="44489"/>
    <n v="0"/>
    <n v="2751.34"/>
    <n v="2021"/>
  </r>
  <r>
    <x v="74"/>
    <s v="UPI-SRAVAN KUMAR"/>
    <n v="44490"/>
    <n v="2000"/>
    <n v="4751.34"/>
    <n v="2021"/>
  </r>
  <r>
    <x v="75"/>
    <s v="UPI-SAI  PRADEEPA-PRADEEPANATVA-1@OKHDFC"/>
    <n v="44491"/>
    <n v="100"/>
    <n v="4851.34"/>
    <n v="2021"/>
  </r>
  <r>
    <x v="75"/>
    <s v="UPI-NATVA SAI PRADEEPA-8688816708@YBL-AN"/>
    <n v="44491"/>
    <n v="0"/>
    <n v="4751.34"/>
    <n v="2021"/>
  </r>
  <r>
    <x v="76"/>
    <s v="UPI-PHILOMEENA"/>
    <n v="44493"/>
    <n v="1800"/>
    <n v="6551.34"/>
    <n v="2021"/>
  </r>
  <r>
    <x v="76"/>
    <s v="UPI-AMAZON-AMAZON@APL-UTIB0000100-129709"/>
    <n v="44493"/>
    <n v="0"/>
    <n v="4753.34"/>
    <n v="2021"/>
  </r>
  <r>
    <x v="77"/>
    <s v="UPI-ADD MONEY TO"/>
    <n v="44494"/>
    <n v="0"/>
    <n v="4353.34"/>
    <n v="2021"/>
  </r>
  <r>
    <x v="78"/>
    <s v="UPI-GUNDE DAVID"/>
    <n v="44495"/>
    <n v="0"/>
    <n v="4138.34"/>
    <n v="2021"/>
  </r>
  <r>
    <x v="79"/>
    <s v="ACH C- SAL-TECHMAHINDRALTD-OCTSALARY7182"/>
    <n v="44498"/>
    <n v="18561"/>
    <n v="22699.34"/>
    <n v="2021"/>
  </r>
  <r>
    <x v="80"/>
    <s v="EAW-416021XXXXXX6544-APCN8902-HYDERABAD"/>
    <n v="44499"/>
    <n v="0"/>
    <n v="12699.34"/>
    <n v="2021"/>
  </r>
  <r>
    <x v="80"/>
    <s v="EAW-416021XXXXXX6544-APCN8902-HYDERABAD"/>
    <n v="44499"/>
    <n v="0"/>
    <n v="6699.34"/>
    <n v="2021"/>
  </r>
  <r>
    <x v="80"/>
    <s v="UPI-P SHANKARAIAH-PAYTM-62211873@PAYTM-P"/>
    <n v="44499"/>
    <n v="0"/>
    <n v="6609.34"/>
    <n v="2021"/>
  </r>
  <r>
    <x v="81"/>
    <s v="UPI-PAYTM RECHARGE OR BI-PAYBIL3066@PAYT"/>
    <n v="44502"/>
    <n v="0"/>
    <n v="6461.34"/>
    <n v="2021"/>
  </r>
  <r>
    <x v="82"/>
    <s v="CC 00000361150XXXX5917 AUTOPAY SI-TAD"/>
    <n v="44505"/>
    <n v="0"/>
    <n v="4373.34"/>
    <n v="2021"/>
  </r>
  <r>
    <x v="82"/>
    <s v="UPI-THUDI ANVITHA REDDY-Q87876136@YBL-IC"/>
    <n v="44505"/>
    <n v="0"/>
    <n v="4293.34"/>
    <n v="2021"/>
  </r>
  <r>
    <x v="83"/>
    <s v="UPI-BURSU SWATHI KIRAN-9392702217@YBL-KK"/>
    <n v="44507"/>
    <n v="5500"/>
    <n v="9793.34"/>
    <n v="2021"/>
  </r>
  <r>
    <x v="84"/>
    <s v="UPI-PAYTM AIRTEL RECHARG-PAYAIR7673@PAYT"/>
    <n v="44508"/>
    <n v="0"/>
    <n v="9664.34"/>
    <n v="2021"/>
  </r>
  <r>
    <x v="85"/>
    <s v="UPI-AMAZON PAY-AMAZONPAY@APL-UTIB0000100"/>
    <n v="44509"/>
    <n v="0"/>
    <n v="8938.34"/>
    <n v="2021"/>
  </r>
  <r>
    <x v="85"/>
    <s v="UPI-PHILOMEENA"/>
    <n v="44509"/>
    <n v="0"/>
    <n v="4264.34"/>
    <n v="2021"/>
  </r>
  <r>
    <x v="86"/>
    <s v="UPI-TASTY TIFFINS-PAYTM-44801971@PAYTM-P"/>
    <n v="44511"/>
    <n v="0"/>
    <n v="4204.34"/>
    <n v="2021"/>
  </r>
  <r>
    <x v="87"/>
    <s v="UPI-PREM SANKALA-Q28084420@YBL-YESB0YBLU"/>
    <n v="44513"/>
    <n v="0"/>
    <n v="4124.34"/>
    <n v="2021"/>
  </r>
  <r>
    <x v="87"/>
    <s v="POS 416021XXXXXX6544 RELIANCE RETAIL"/>
    <n v="44513"/>
    <n v="0"/>
    <n v="3955.19"/>
    <n v="2021"/>
  </r>
  <r>
    <x v="87"/>
    <s v="UPI-MOTE RAGHAVENDHAR-BHARATPE.905042946"/>
    <n v="44513"/>
    <n v="0"/>
    <n v="3940.19"/>
    <n v="2021"/>
  </r>
  <r>
    <x v="88"/>
    <s v="UPI-MANIKANTA PENS   STA-GPAY-1118436113"/>
    <n v="44514"/>
    <n v="0"/>
    <n v="3935.19"/>
    <n v="2021"/>
  </r>
  <r>
    <x v="88"/>
    <s v="UPI-PAYTM AIRTEL RECHARG-PAYAIR7673@PAYT"/>
    <n v="44514"/>
    <n v="0"/>
    <n v="3786.19"/>
    <n v="2021"/>
  </r>
  <r>
    <x v="88"/>
    <s v="UPI-PHILOMEENA"/>
    <n v="44514"/>
    <n v="149"/>
    <n v="3935.19"/>
    <n v="2021"/>
  </r>
  <r>
    <x v="88"/>
    <s v="UPI-PHILIP  JAYASHEELAN-PHILIPJAYASHEELA"/>
    <n v="44514"/>
    <n v="129"/>
    <n v="4064.19"/>
    <n v="2021"/>
  </r>
  <r>
    <x v="88"/>
    <s v="UPI-PAYTM AIRTEL RECHARG-PAYAIR7673@PAYT"/>
    <n v="44514"/>
    <n v="0"/>
    <n v="3935.19"/>
    <n v="2021"/>
  </r>
  <r>
    <x v="89"/>
    <s v="POS 416021XXXXXX6544 BPCL LAKSHMI DUR"/>
    <n v="44515"/>
    <n v="0"/>
    <n v="3735.19"/>
    <n v="2021"/>
  </r>
  <r>
    <x v="89"/>
    <s v="POS 416021XXXXXX6544 MEHFIL RESTAURAN"/>
    <n v="44515"/>
    <n v="0"/>
    <n v="3215.19"/>
    <n v="2021"/>
  </r>
  <r>
    <x v="89"/>
    <s v="UPI-KESAR  KUMARI-PAYTM-43987367@PAYTM-P"/>
    <n v="44515"/>
    <n v="0"/>
    <n v="3105.19"/>
    <n v="2021"/>
  </r>
  <r>
    <x v="90"/>
    <s v="UPI-ANTHONY JOY"/>
    <n v="44516"/>
    <n v="260"/>
    <n v="3365.19"/>
    <n v="2021"/>
  </r>
  <r>
    <x v="91"/>
    <s v="UPI-SIKINAMETLA SIVA PRA-SSSONUCRAZY-1@O"/>
    <n v="44518"/>
    <n v="0"/>
    <n v="2365.19"/>
    <n v="2021"/>
  </r>
  <r>
    <x v="92"/>
    <s v="UPI-PHILOMEENA"/>
    <n v="44520"/>
    <n v="1630"/>
    <n v="3995.19"/>
    <n v="2021"/>
  </r>
  <r>
    <x v="92"/>
    <s v="UPI-ELECTRICITY BOARD-PAYPRE-UTILITY@PAY"/>
    <n v="44520"/>
    <n v="0"/>
    <n v="2479.19"/>
    <n v="2021"/>
  </r>
  <r>
    <x v="92"/>
    <s v="UPI-ELECTRICITY BOARD-PAYPRE-UTILITY@PAY"/>
    <n v="44520"/>
    <n v="0"/>
    <n v="2429.19"/>
    <n v="2021"/>
  </r>
  <r>
    <x v="92"/>
    <s v="UPI-ELECTRICITY BOARD-PAYPRE-UTILITY@PAY"/>
    <n v="44520"/>
    <n v="0"/>
    <n v="2365.19"/>
    <n v="2021"/>
  </r>
  <r>
    <x v="92"/>
    <s v="UPI-GUDIPUDI  RAJESH-RAJESHGUDIPUDI212@A"/>
    <n v="44520"/>
    <n v="4250"/>
    <n v="6615.19"/>
    <n v="2021"/>
  </r>
  <r>
    <x v="92"/>
    <s v="UPI-ELECTRICITY BOARD-PAYPRE-UTILITY@PAY"/>
    <n v="44520"/>
    <n v="0"/>
    <n v="6475.19"/>
    <n v="2021"/>
  </r>
  <r>
    <x v="92"/>
    <s v="UPI-GANNARAM  LAXMI"/>
    <n v="44520"/>
    <n v="0"/>
    <n v="6118.19"/>
    <n v="2021"/>
  </r>
  <r>
    <x v="93"/>
    <s v="UPI-ELECTRICITY BOARD-PAYPRE-UTILITY@PAY"/>
    <n v="44521"/>
    <n v="0"/>
    <n v="6030.19"/>
    <n v="2021"/>
  </r>
  <r>
    <x v="93"/>
    <s v="UPI-NARAYANADASS"/>
    <n v="44521"/>
    <n v="0"/>
    <n v="5880.19"/>
    <n v="2021"/>
  </r>
  <r>
    <x v="93"/>
    <s v="UPI-LAXMI COMMUNICATIONS-GPAY-1117297542"/>
    <n v="44521"/>
    <n v="0"/>
    <n v="5740.19"/>
    <n v="2021"/>
  </r>
  <r>
    <x v="93"/>
    <s v="UPI-JAGADISH-PAYTM-39631373@PAYTM-PYTM01"/>
    <n v="44521"/>
    <n v="0"/>
    <n v="5580.19"/>
    <n v="2021"/>
  </r>
  <r>
    <x v="93"/>
    <s v="UPI-PHILIP  JAYASHEELAN-PHILIPJAYASHEELA"/>
    <n v="44521"/>
    <n v="1040"/>
    <n v="6620.19"/>
    <n v="2021"/>
  </r>
  <r>
    <x v="93"/>
    <s v="UPI-ADD MONEY TO"/>
    <n v="44521"/>
    <n v="0"/>
    <n v="5721.19"/>
    <n v="2021"/>
  </r>
  <r>
    <x v="94"/>
    <s v="UPI-BANDARI  VIJAYCHANDE-9618137482@YBL-"/>
    <n v="44524"/>
    <n v="3600"/>
    <n v="9321.19"/>
    <n v="2021"/>
  </r>
  <r>
    <x v="94"/>
    <s v="UPI-BANDARI  VIJAYCHANDE-9618137482@YBL-"/>
    <n v="44524"/>
    <n v="2400"/>
    <n v="11721.19"/>
    <n v="2021"/>
  </r>
  <r>
    <x v="95"/>
    <s v="UPI-JIO MOBILITY-JIO@YESBANK-YESB0000248"/>
    <n v="44526"/>
    <n v="0"/>
    <n v="11392.19"/>
    <n v="2021"/>
  </r>
  <r>
    <x v="96"/>
    <s v="POS 416021XXXXXX6544 POGULA SUJATHA F"/>
    <n v="44528"/>
    <n v="0"/>
    <n v="10392.19"/>
    <n v="2021"/>
  </r>
  <r>
    <x v="96"/>
    <s v="UPI-NAINOLLA MARUTHI GOU-PAY9640640246@P"/>
    <n v="44528"/>
    <n v="0"/>
    <n v="10212.19"/>
    <n v="2021"/>
  </r>
  <r>
    <x v="96"/>
    <s v="UPI-KANAPARTHI CHINNA BA-7032752773@YBL-"/>
    <n v="44528"/>
    <n v="3850"/>
    <n v="14062.19"/>
    <n v="2021"/>
  </r>
  <r>
    <x v="97"/>
    <s v="UPI-SHADMAKI ARAVIND RAJ-ARAVINDRAJNANI7"/>
    <n v="44529"/>
    <n v="2100"/>
    <n v="16162.19"/>
    <n v="2021"/>
  </r>
  <r>
    <x v="98"/>
    <s v="UPI-SAI  PRADEEPA-PRADEEPANATVA-1@OKHDFC"/>
    <n v="44530"/>
    <n v="50"/>
    <n v="16212.19"/>
    <n v="2021"/>
  </r>
  <r>
    <x v="98"/>
    <s v="UPI-NATVA SAI PRADEEPA-8688816708@YBL-AN"/>
    <n v="44530"/>
    <n v="0"/>
    <n v="16162.19"/>
    <n v="2021"/>
  </r>
  <r>
    <x v="98"/>
    <s v="UPI-PHILOMEENA"/>
    <n v="44530"/>
    <n v="0"/>
    <n v="1662.19"/>
    <n v="2021"/>
  </r>
  <r>
    <x v="98"/>
    <s v="ACH C- SAL-TECHMAHINDRALTD-NOVSALARY7182"/>
    <n v="44530"/>
    <n v="19446"/>
    <n v="21108.19"/>
    <n v="2021"/>
  </r>
  <r>
    <x v="98"/>
    <s v="FUEL SURCHG 416021******6544 DT 28/11/21"/>
    <n v="44530"/>
    <n v="0"/>
    <n v="21103.47"/>
    <n v="2021"/>
  </r>
  <r>
    <x v="99"/>
    <s v="UPI-PHILOMEENA"/>
    <n v="44531"/>
    <n v="0"/>
    <n v="3103.47"/>
    <n v="2021"/>
  </r>
  <r>
    <x v="99"/>
    <s v="UPI-VONUMPALLI ANIL"/>
    <n v="44531"/>
    <n v="0"/>
    <n v="2953.47"/>
    <n v="2021"/>
  </r>
  <r>
    <x v="99"/>
    <s v="UPI-ANTHONY JOY"/>
    <n v="44531"/>
    <n v="150"/>
    <n v="3103.47"/>
    <n v="2021"/>
  </r>
  <r>
    <x v="99"/>
    <s v="UPI-VONUMPALLI ANIL"/>
    <n v="44531"/>
    <n v="0"/>
    <n v="2953.47"/>
    <n v="2021"/>
  </r>
  <r>
    <x v="100"/>
    <s v="UPI-SRAVAN KUMAR"/>
    <n v="44532"/>
    <n v="1839"/>
    <n v="4792.47"/>
    <n v="2021"/>
  </r>
  <r>
    <x v="101"/>
    <s v="DC 1019060013595914 AUTOPAY SI-TAD"/>
    <n v="44535"/>
    <n v="0"/>
    <n v="2953.47"/>
    <n v="2021"/>
  </r>
  <r>
    <x v="101"/>
    <s v="POS 416021XXXXXX6544 ASIAN MUKTA A2 M"/>
    <n v="44535"/>
    <n v="0"/>
    <n v="2773.47"/>
    <n v="2021"/>
  </r>
  <r>
    <x v="102"/>
    <s v="UPI-PAYTM AIRTEL RECHARG-PAYAIR7673@PAYT"/>
    <n v="44538"/>
    <n v="0"/>
    <n v="2618.4699999999998"/>
    <n v="2021"/>
  </r>
  <r>
    <x v="103"/>
    <s v="UPI-PHILOMEENA"/>
    <n v="44539"/>
    <n v="1136"/>
    <n v="3754.47"/>
    <n v="2021"/>
  </r>
  <r>
    <x v="103"/>
    <s v="UPI-AMAZON-AMAZON@APL-UTIB0000100-134313"/>
    <n v="44539"/>
    <n v="0"/>
    <n v="2928.47"/>
    <n v="2021"/>
  </r>
  <r>
    <x v="104"/>
    <s v="UPI-BURSU SWATHI KIRAN-9392702217@YBL-KK"/>
    <n v="44540"/>
    <n v="5000"/>
    <n v="7928.47"/>
    <n v="2021"/>
  </r>
  <r>
    <x v="104"/>
    <s v="UPI-PHILOMEENA"/>
    <n v="44540"/>
    <n v="0"/>
    <n v="2928.47"/>
    <n v="2021"/>
  </r>
  <r>
    <x v="105"/>
    <s v="POS 416021XXXXXX6544 HPCLSRI SIDDI VI"/>
    <n v="44541"/>
    <n v="0"/>
    <n v="2728.47"/>
    <n v="2021"/>
  </r>
  <r>
    <x v="105"/>
    <s v="POS 416021XXXXXX6544 APOLLO PHARMACY"/>
    <n v="44541"/>
    <n v="0"/>
    <n v="2629.47"/>
    <n v="2021"/>
  </r>
  <r>
    <x v="106"/>
    <s v="UPI-PHILOMEENA"/>
    <n v="44542"/>
    <n v="455"/>
    <n v="3084.47"/>
    <n v="2021"/>
  </r>
  <r>
    <x v="106"/>
    <s v="UPI-PAYTM AIRTEL RECHARG-PAYAIR7673@PAYT"/>
    <n v="44542"/>
    <n v="0"/>
    <n v="2629.47"/>
    <n v="2021"/>
  </r>
  <r>
    <x v="107"/>
    <s v="UPI-BOLLA MANGAMMA-PAYTM-67370685@PAYTM-"/>
    <n v="44549"/>
    <n v="0"/>
    <n v="2569.4699999999998"/>
    <n v="2021"/>
  </r>
  <r>
    <x v="108"/>
    <s v="UPI-PHILOMEENA"/>
    <n v="44550"/>
    <n v="1142"/>
    <n v="3711.47"/>
    <n v="2021"/>
  </r>
  <r>
    <x v="108"/>
    <s v="UPI-ELECTRICITY BOARD-PAYPRE-UTILITY@PAY"/>
    <n v="44550"/>
    <n v="0"/>
    <n v="2987.47"/>
    <n v="2021"/>
  </r>
  <r>
    <x v="108"/>
    <s v="UPI-ELECTRICITY BOARD-PAYPRE-UTILITY@PAY"/>
    <n v="44550"/>
    <n v="0"/>
    <n v="2855.47"/>
    <n v="2021"/>
  </r>
  <r>
    <x v="108"/>
    <s v="UPI-ELECTRICITY BOARD-PAYPRE-UTILITY@PAY"/>
    <n v="44550"/>
    <n v="0"/>
    <n v="2770.47"/>
    <n v="2021"/>
  </r>
  <r>
    <x v="108"/>
    <s v="UPI-ELECTRICITY BOARD-PAYPRE-UTILITY@PAY"/>
    <n v="44550"/>
    <n v="0"/>
    <n v="2670.47"/>
    <n v="2021"/>
  </r>
  <r>
    <x v="108"/>
    <s v="UPI-ELECTRICITY BOARD-PAYPRE-UTILITY@PAY"/>
    <n v="44550"/>
    <n v="0"/>
    <n v="2595.4699999999998"/>
    <n v="2021"/>
  </r>
  <r>
    <x v="109"/>
    <s v="UPI-KANUKURTHI  RAJU-PAYTM-64404278@PAYT"/>
    <n v="44552"/>
    <n v="0"/>
    <n v="2175.4699999999998"/>
    <n v="2021"/>
  </r>
  <r>
    <x v="110"/>
    <s v="UPI-PHILOMEENA"/>
    <n v="44553"/>
    <n v="500"/>
    <n v="2675.47"/>
    <n v="2021"/>
  </r>
  <r>
    <x v="110"/>
    <s v="UPI-TALLA  RAJU GOUD-RAJU970181@YBL-SBIN"/>
    <n v="44553"/>
    <n v="0"/>
    <n v="2175.4699999999998"/>
    <n v="2021"/>
  </r>
  <r>
    <x v="110"/>
    <s v="UPI-PHILOMEENA"/>
    <n v="44553"/>
    <n v="420"/>
    <n v="2595.4699999999998"/>
    <n v="2021"/>
  </r>
  <r>
    <x v="110"/>
    <s v="UPI-SURYANARAYANARAJU VA-BHARATPE9071923"/>
    <n v="44553"/>
    <n v="0"/>
    <n v="2415.4699999999998"/>
    <n v="2021"/>
  </r>
  <r>
    <x v="111"/>
    <s v="UPI-MOBIKWIK-MOBIKWIKADDMONEY@ICICI-ICIC"/>
    <n v="44556"/>
    <n v="0"/>
    <n v="2313.4699999999998"/>
    <n v="2021"/>
  </r>
  <r>
    <x v="112"/>
    <s v="UPI-SHADMAKI ARAVIND RAJ-ARAVINDRAJNANI7"/>
    <n v="44557"/>
    <n v="1600"/>
    <n v="3913.47"/>
    <n v="2021"/>
  </r>
  <r>
    <x v="112"/>
    <s v="UPI-SURESH CHOUDHARY-PAYTM-27433941@PAYT"/>
    <n v="44557"/>
    <n v="0"/>
    <n v="3843.47"/>
    <n v="2021"/>
  </r>
  <r>
    <x v="112"/>
    <s v="UPI-PHILOMEENA"/>
    <n v="44557"/>
    <n v="0"/>
    <n v="2243.4699999999998"/>
    <n v="2021"/>
  </r>
  <r>
    <x v="113"/>
    <s v="ACH C- SAL-TECHMAHINDRALTD-DECSALARY7182"/>
    <n v="44561"/>
    <n v="19803"/>
    <n v="22046.47"/>
    <n v="2021"/>
  </r>
  <r>
    <x v="114"/>
    <s v="CREDIT INTEREST CAPITALISED"/>
    <n v="44561"/>
    <n v="37"/>
    <n v="22083.47"/>
    <n v="2022"/>
  </r>
  <r>
    <x v="114"/>
    <s v="UPI-PAYTM AIRTEL RECHARG-PAYAIR7673@PAYT"/>
    <n v="44562"/>
    <n v="0"/>
    <n v="21628.47"/>
    <n v="2022"/>
  </r>
  <r>
    <x v="114"/>
    <s v="UPI-PHILOMEENA"/>
    <n v="44562"/>
    <n v="0"/>
    <n v="6083.47"/>
    <n v="2022"/>
  </r>
  <r>
    <x v="114"/>
    <s v="UPI-GANNARAM  LAXMI NARA-8374330790@YBL-"/>
    <n v="44562"/>
    <n v="0"/>
    <n v="5690.47"/>
    <n v="2022"/>
  </r>
  <r>
    <x v="114"/>
    <s v="UPI-NIRMALSNKHALA-PAY9676938919@PAYTM-PY"/>
    <n v="44562"/>
    <n v="0"/>
    <n v="5580.47"/>
    <n v="2022"/>
  </r>
  <r>
    <x v="115"/>
    <s v="UPI-SRAVAN KUMAR"/>
    <n v="44563"/>
    <n v="1838"/>
    <n v="7418.47"/>
    <n v="2022"/>
  </r>
  <r>
    <x v="116"/>
    <s v="DC 1019060013595914 AUTOPAY SI-TAD"/>
    <n v="44566"/>
    <n v="0"/>
    <n v="5580.02"/>
    <n v="2022"/>
  </r>
  <r>
    <x v="117"/>
    <s v="UPI-AMAZON-AMAZON@APL-UTIB0000100-200913"/>
    <n v="44570"/>
    <n v="0"/>
    <n v="4096.0200000000004"/>
    <n v="2022"/>
  </r>
  <r>
    <x v="118"/>
    <s v="UPI-BHARATPEMERCHANT-BHARATPE.9040741328"/>
    <n v="44571"/>
    <n v="0"/>
    <n v="3946.02"/>
    <n v="2022"/>
  </r>
  <r>
    <x v="118"/>
    <s v="UPI-ACT  BROADBAND-PAYTM-ACTHYD2@PAYTM-P"/>
    <n v="44571"/>
    <n v="0"/>
    <n v="3120.02"/>
    <n v="2022"/>
  </r>
  <r>
    <x v="119"/>
    <s v="UPI-ANTHONY JOY"/>
    <n v="44573"/>
    <n v="780"/>
    <n v="3900.02"/>
    <n v="2022"/>
  </r>
  <r>
    <x v="119"/>
    <s v="UPI-SOUTHERN POWER DISTR-TELANAGANASSPDC"/>
    <n v="44573"/>
    <n v="0"/>
    <n v="3242.02"/>
    <n v="2022"/>
  </r>
  <r>
    <x v="119"/>
    <s v="UPI-SOUTHERN POWER DISTR-TELANAGANASSPDC"/>
    <n v="44573"/>
    <n v="0"/>
    <n v="3181.02"/>
    <n v="2022"/>
  </r>
  <r>
    <x v="119"/>
    <s v="UPI-SOUTHERN POWER DISTR-TELANAGANASSPDC"/>
    <n v="44573"/>
    <n v="0"/>
    <n v="3120.02"/>
    <n v="2022"/>
  </r>
  <r>
    <x v="120"/>
    <s v="UPI-PHILOMEENA"/>
    <n v="44574"/>
    <n v="826"/>
    <n v="3946.02"/>
    <n v="2022"/>
  </r>
  <r>
    <x v="121"/>
    <s v="UPI-ANTHONY JOY"/>
    <n v="44576"/>
    <n v="250"/>
    <n v="4196.0200000000004"/>
    <n v="2022"/>
  </r>
  <r>
    <x v="121"/>
    <s v="UPI-ZEE5-ZEE5@PAYTM-PYTM0123456-20151046"/>
    <n v="44576"/>
    <n v="0"/>
    <n v="3697.02"/>
    <n v="2022"/>
  </r>
  <r>
    <x v="122"/>
    <s v="UPI-ELECTRICITY BOARD-PAYPRE-UTILITY@PAY"/>
    <n v="44578"/>
    <n v="0"/>
    <n v="3611.02"/>
    <n v="2022"/>
  </r>
  <r>
    <x v="123"/>
    <s v="UPI-PHILOMEENA"/>
    <n v="44580"/>
    <n v="122"/>
    <n v="3733.02"/>
    <n v="2022"/>
  </r>
  <r>
    <x v="123"/>
    <s v="UPI-ELECTRICITY BOARD-PAYPRE-UTILITY@PAY"/>
    <n v="44580"/>
    <n v="0"/>
    <n v="3611.02"/>
    <n v="2022"/>
  </r>
  <r>
    <x v="123"/>
    <s v="UPI-AMAZON-AMAZON@APL-UTIB0000100-201917"/>
    <n v="44580"/>
    <n v="0"/>
    <n v="3327.02"/>
    <n v="2022"/>
  </r>
  <r>
    <x v="123"/>
    <s v="UPI-ANTHONY JOY"/>
    <n v="44580"/>
    <n v="159"/>
    <n v="3486.02"/>
    <n v="2022"/>
  </r>
  <r>
    <x v="123"/>
    <s v="UPI-PHILOMEENA"/>
    <n v="44580"/>
    <n v="716"/>
    <n v="4202.0200000000004"/>
    <n v="2022"/>
  </r>
  <r>
    <x v="124"/>
    <s v="UPI-SAI COMPUTER WORLD-Q755667386@YBL-IC"/>
    <n v="44581"/>
    <n v="0"/>
    <n v="3002.02"/>
    <n v="2022"/>
  </r>
  <r>
    <x v="124"/>
    <s v="UPI-MR ANIL SINGH SO-BHARATPE.9052164804"/>
    <n v="44581"/>
    <n v="0"/>
    <n v="2962.02"/>
    <n v="2022"/>
  </r>
  <r>
    <x v="125"/>
    <s v="ME DC SI 416021XXXXXX6544 MCAFEE"/>
    <n v="44582"/>
    <n v="0"/>
    <n v="2782.92"/>
    <n v="2022"/>
  </r>
  <r>
    <x v="125"/>
    <s v="UPI-ANTHONY JOY"/>
    <n v="44582"/>
    <n v="100"/>
    <n v="2882.92"/>
    <n v="2022"/>
  </r>
  <r>
    <x v="126"/>
    <s v="DC EMI LOAN# 77323493 24-01-2022"/>
    <n v="44585"/>
    <n v="0"/>
    <n v="-35607.08"/>
    <n v="2022"/>
  </r>
  <r>
    <x v="126"/>
    <s v="DC EMI LOAN# 77323493 24-01-2022"/>
    <n v="44585"/>
    <n v="38490"/>
    <n v="2882.92"/>
    <n v="2022"/>
  </r>
  <r>
    <x v="127"/>
    <s v="UPI-VENNELA SAHITHI-VSAHITHI402@OKAXIS-U"/>
    <n v="44588"/>
    <n v="1400"/>
    <n v="4282.92"/>
    <n v="2022"/>
  </r>
  <r>
    <x v="127"/>
    <s v="UPI-PHILOMEENA"/>
    <n v="44588"/>
    <n v="0"/>
    <n v="2882.92"/>
    <n v="2022"/>
  </r>
  <r>
    <x v="127"/>
    <s v="UPI-PHILOMEENA"/>
    <n v="44588"/>
    <n v="2200"/>
    <n v="5082.92"/>
    <n v="2022"/>
  </r>
  <r>
    <x v="127"/>
    <s v="UPI-VENNELA SAHITHI-VSAHITHI402@OKAXIS-U"/>
    <n v="44588"/>
    <n v="0"/>
    <n v="4082.92"/>
    <n v="2022"/>
  </r>
  <r>
    <x v="127"/>
    <s v="UPI-SHADMAKI ARAVIND RAJ-ARAVINDRAJNANI7"/>
    <n v="44588"/>
    <n v="1500"/>
    <n v="5582.92"/>
    <n v="2022"/>
  </r>
  <r>
    <x v="128"/>
    <s v="UPI-ANTHONY JOY"/>
    <n v="44589"/>
    <n v="0"/>
    <n v="5522.92"/>
    <n v="2022"/>
  </r>
  <r>
    <x v="129"/>
    <s v="ACH C- SAL-TECHMAHINDRALTD-JANSALARY7182"/>
    <n v="44592"/>
    <n v="19766"/>
    <n v="25288.92"/>
    <n v="2022"/>
  </r>
  <r>
    <x v="130"/>
    <s v="UPI-SRAVAN KUMAR"/>
    <n v="44593"/>
    <n v="1839"/>
    <n v="27127.919999999998"/>
    <n v="2022"/>
  </r>
  <r>
    <x v="131"/>
    <s v="UPI-GANNARAM  LAXMI NARA-8374330790@YBL-"/>
    <n v="44594"/>
    <n v="0"/>
    <n v="26734.92"/>
    <n v="2022"/>
  </r>
  <r>
    <x v="131"/>
    <s v="UPI-RAMANUJAM MOHAN KRIS-PAYTMQR28100505"/>
    <n v="44594"/>
    <n v="0"/>
    <n v="26534.92"/>
    <n v="2022"/>
  </r>
  <r>
    <x v="131"/>
    <s v="UPI-P SHANKARAIAH-PAYTMQR2810050501011I0"/>
    <n v="44594"/>
    <n v="0"/>
    <n v="26504.92"/>
    <n v="2022"/>
  </r>
  <r>
    <x v="132"/>
    <s v="DC 1019060013595914 AUTOPAY SI-TAD"/>
    <n v="44597"/>
    <n v="0"/>
    <n v="24665.97"/>
    <n v="2022"/>
  </r>
  <r>
    <x v="132"/>
    <s v="UPI-ADD MONEY TO"/>
    <n v="44597"/>
    <n v="0"/>
    <n v="24589.97"/>
    <n v="2022"/>
  </r>
  <r>
    <x v="132"/>
    <s v="POS 416021XXXXXX6544 RELIANCE SMART"/>
    <n v="44597"/>
    <n v="0"/>
    <n v="23886.94"/>
    <n v="2022"/>
  </r>
  <r>
    <x v="132"/>
    <s v="UPI-NIRMALSNKHALA-PAY9676938919@PAYTM-PY"/>
    <n v="44597"/>
    <n v="0"/>
    <n v="23776.94"/>
    <n v="2022"/>
  </r>
  <r>
    <x v="133"/>
    <s v="UPI-PHILIP  JAYASHEELAN-PHILIPJAYASHEELA"/>
    <n v="44599"/>
    <n v="18000"/>
    <n v="41776.94"/>
    <n v="2022"/>
  </r>
  <r>
    <x v="133"/>
    <s v="UPI-PHILOMEENA"/>
    <n v="44599"/>
    <n v="0"/>
    <n v="23776.94"/>
    <n v="2022"/>
  </r>
  <r>
    <x v="134"/>
    <s v="UPI-ELECTRICITY BOARD-PAYPRE-UTILITY@PAY"/>
    <n v="44600"/>
    <n v="0"/>
    <n v="23701.94"/>
    <n v="2022"/>
  </r>
  <r>
    <x v="134"/>
    <s v="UPI-AMAZON PAY-AMAZONPAY@APL-UTIB0000100"/>
    <n v="44600"/>
    <n v="0"/>
    <n v="22875.94"/>
    <n v="2022"/>
  </r>
  <r>
    <x v="135"/>
    <s v="UPI-PHILOMEENA"/>
    <n v="44601"/>
    <n v="6000"/>
    <n v="28875.94"/>
    <n v="2022"/>
  </r>
  <r>
    <x v="135"/>
    <s v="POS 416021XXXXXX6544 HPCLSRI SIDDI VI"/>
    <n v="44601"/>
    <n v="0"/>
    <n v="28675.94"/>
    <n v="2022"/>
  </r>
  <r>
    <x v="135"/>
    <s v="UPI-SONU YADAV-BHARATPE90718807959@YESBA"/>
    <n v="44601"/>
    <n v="0"/>
    <n v="28505.94"/>
    <n v="2022"/>
  </r>
  <r>
    <x v="135"/>
    <s v="ATW-416021XXXXXX6544-P3ENHD73-HYDERABAD"/>
    <n v="44601"/>
    <n v="0"/>
    <n v="18505.939999999999"/>
    <n v="2022"/>
  </r>
  <r>
    <x v="135"/>
    <s v="ATW-416021XXXXXX6544-P3ENHD73-HYDERABAD"/>
    <n v="44601"/>
    <n v="0"/>
    <n v="3505.94"/>
    <n v="2022"/>
  </r>
  <r>
    <x v="135"/>
    <s v="UPI-AMAZON-AMAZON@APL-UTIB0000100-204020"/>
    <n v="44601"/>
    <n v="0"/>
    <n v="3293.89"/>
    <n v="2022"/>
  </r>
  <r>
    <x v="136"/>
    <s v="UPI-ANTHONY JOY SHARAN-9121429575@PAYTM-"/>
    <n v="44602"/>
    <n v="0"/>
    <n v="3289.89"/>
    <n v="2022"/>
  </r>
  <r>
    <x v="136"/>
    <s v="UPI-NIRMALSNKHALA-PAY9676938919@PAYTM-PY"/>
    <n v="44602"/>
    <n v="0"/>
    <n v="3089.89"/>
    <n v="2022"/>
  </r>
  <r>
    <x v="136"/>
    <s v="UPI-ANTHONY JOY"/>
    <n v="44602"/>
    <n v="60"/>
    <n v="3149.89"/>
    <n v="2022"/>
  </r>
  <r>
    <x v="137"/>
    <s v="UPI-VONUMPALLI ANIL"/>
    <n v="44605"/>
    <n v="0"/>
    <n v="2999.89"/>
    <n v="2022"/>
  </r>
  <r>
    <x v="138"/>
    <s v="UPI-AMAZON-AMAZON@APL-UTIB0000100-204504"/>
    <n v="44606"/>
    <n v="0"/>
    <n v="2868.79"/>
    <n v="2022"/>
  </r>
  <r>
    <x v="139"/>
    <s v="UPI-ELECTRICITY BOARD-PAYPRE-UTILITY@PAY"/>
    <n v="44609"/>
    <n v="0"/>
    <n v="2226.79"/>
    <n v="2022"/>
  </r>
  <r>
    <x v="139"/>
    <s v="UPI-ELECTRICITY BOARD-PAYPRE-UTILITY@PAY"/>
    <n v="44609"/>
    <n v="0"/>
    <n v="2165.79"/>
    <n v="2022"/>
  </r>
  <r>
    <x v="139"/>
    <s v="UPI-ELECTRICITY BOARD-PAYPRE-UTILITY@PAY"/>
    <n v="44609"/>
    <n v="0"/>
    <n v="2104.79"/>
    <n v="2022"/>
  </r>
  <r>
    <x v="139"/>
    <s v="UPI-ELECTRICITY BOARD-PAYPRE-UTILITY@PAY"/>
    <n v="44609"/>
    <n v="0"/>
    <n v="2054.79"/>
    <n v="2022"/>
  </r>
  <r>
    <x v="139"/>
    <s v="UPI-PHILOMEENA"/>
    <n v="44609"/>
    <n v="814"/>
    <n v="2868.79"/>
    <n v="2022"/>
  </r>
  <r>
    <x v="140"/>
    <s v="UPI-JIO MOBILITY-JIO@YESBANK-YESB0000248"/>
    <n v="44610"/>
    <n v="0"/>
    <n v="2473.79"/>
    <n v="2022"/>
  </r>
  <r>
    <x v="141"/>
    <s v="UPI-RELIANCE SMART-RELIANCESMART@YBL-YES"/>
    <n v="44612"/>
    <n v="0"/>
    <n v="2329.79"/>
    <n v="2022"/>
  </r>
  <r>
    <x v="141"/>
    <s v="UPI-MAHIPALREDDY-8197536424@YBL-PKGB0011"/>
    <n v="44612"/>
    <n v="0"/>
    <n v="2129.79"/>
    <n v="2022"/>
  </r>
  <r>
    <x v="141"/>
    <s v="UPI-ANTHONY JOY"/>
    <n v="44612"/>
    <n v="30"/>
    <n v="2159.79"/>
    <n v="2022"/>
  </r>
  <r>
    <x v="142"/>
    <s v="UPI-PEESARI MALLA REDDY-Q28782287@YBL-BK"/>
    <n v="44613"/>
    <n v="0"/>
    <n v="1889.79"/>
    <n v="2022"/>
  </r>
  <r>
    <x v="142"/>
    <s v="UPI-BAHADUR  PATEL-9908579941@YBL-SBIN00"/>
    <n v="44613"/>
    <n v="0"/>
    <n v="1879.79"/>
    <n v="2022"/>
  </r>
  <r>
    <x v="142"/>
    <s v="UPI-PEESARI MALLA REDDY-Q28782287@YBL-BK"/>
    <n v="44613"/>
    <n v="0"/>
    <n v="1859.79"/>
    <n v="2022"/>
  </r>
  <r>
    <x v="143"/>
    <s v="UPI-SHADMAKI ARAVIND RAJ-ARAVINDRAJNANI7"/>
    <n v="44614"/>
    <n v="1700"/>
    <n v="3559.79"/>
    <n v="2022"/>
  </r>
  <r>
    <x v="144"/>
    <s v="UPI-RAMESH G-PAYTM-59715631@PAYTM-PYTM01"/>
    <n v="44615"/>
    <n v="0"/>
    <n v="3479.79"/>
    <n v="2022"/>
  </r>
  <r>
    <x v="144"/>
    <s v="NET PI TO HSL SEC A/C 4492510-0060234002"/>
    <n v="44615"/>
    <n v="0"/>
    <n v="3472.82"/>
    <n v="2022"/>
  </r>
  <r>
    <x v="145"/>
    <s v="UPI-PHILIP  JAYASHEELAN-PHILIPJAYASHEELA"/>
    <n v="44616"/>
    <n v="1000"/>
    <n v="4472.82"/>
    <n v="2022"/>
  </r>
  <r>
    <x v="145"/>
    <s v="UPI-PHILIP  JAYASHEELAN-PHILIPJAYASHEELA"/>
    <n v="44616"/>
    <n v="0"/>
    <n v="3472.82"/>
    <n v="2022"/>
  </r>
  <r>
    <x v="145"/>
    <s v="UPI-SAI PRADEEPA-PRADEEPANATVA@OKAXIS-KK"/>
    <n v="44616"/>
    <n v="100"/>
    <n v="3572.82"/>
    <n v="2022"/>
  </r>
  <r>
    <x v="145"/>
    <s v="UPI-NATVA SAI PRADEEPA-8688816708@YBL-AN"/>
    <n v="44616"/>
    <n v="0"/>
    <n v="3472.82"/>
    <n v="2022"/>
  </r>
  <r>
    <x v="146"/>
    <s v="UPI-MUTTHUGUDA  ARJUN-Q314005560@YBL-CNR"/>
    <n v="44620"/>
    <n v="0"/>
    <n v="3372.82"/>
    <n v="2022"/>
  </r>
  <r>
    <x v="146"/>
    <s v="ACH C- SAL-TECHMAHINDRALTD-FEBSALARY7182"/>
    <n v="44620"/>
    <n v="19847"/>
    <n v="23219.82"/>
    <n v="2022"/>
  </r>
  <r>
    <x v="147"/>
    <s v="UPI-AMAZON PAY-AMAZONPAY@APL-UTIB0000100"/>
    <n v="44622"/>
    <n v="0"/>
    <n v="22926.82"/>
    <n v="2022"/>
  </r>
  <r>
    <x v="147"/>
    <s v="UPI-ANTHONY JOY"/>
    <n v="44622"/>
    <n v="146"/>
    <n v="23072.82"/>
    <n v="2022"/>
  </r>
  <r>
    <x v="148"/>
    <s v="UPI-GANNARAM  LAXMI NARA-8374330790@YBL-"/>
    <n v="44623"/>
    <n v="0"/>
    <n v="22679.82"/>
    <n v="2022"/>
  </r>
  <r>
    <x v="148"/>
    <s v="UPI-SRAVAN KUMAR"/>
    <n v="44623"/>
    <n v="1839"/>
    <n v="24518.82"/>
    <n v="2022"/>
  </r>
  <r>
    <x v="149"/>
    <s v="DC 1019060013595914 AUTOPAY SI-TAD"/>
    <n v="44625"/>
    <n v="0"/>
    <n v="22679.87"/>
    <n v="2022"/>
  </r>
  <r>
    <x v="149"/>
    <s v="DC 1019060017808396 AUTOPAY SI-TAD"/>
    <n v="44625"/>
    <n v="0"/>
    <n v="15556.38"/>
    <n v="2022"/>
  </r>
  <r>
    <x v="149"/>
    <s v="UPI-ANTHONY JOY"/>
    <n v="44625"/>
    <n v="0"/>
    <n v="15406.38"/>
    <n v="2022"/>
  </r>
  <r>
    <x v="150"/>
    <s v="UPI-MOHAMMED  MAQBOOL-BHARATPE9072205494"/>
    <n v="44626"/>
    <n v="0"/>
    <n v="15366.38"/>
    <n v="2022"/>
  </r>
  <r>
    <x v="150"/>
    <s v="UPI-AMAZONPA-AMAZONUPI@APL-UTIB0000100-2"/>
    <n v="44626"/>
    <n v="0"/>
    <n v="14946.38"/>
    <n v="2022"/>
  </r>
  <r>
    <x v="151"/>
    <s v="UPI-AMAZONPA-AMAZONUPI@APL-UTIB0000100-2"/>
    <n v="44627"/>
    <n v="0"/>
    <n v="14120.38"/>
    <n v="2022"/>
  </r>
  <r>
    <x v="152"/>
    <s v="NWD-416021XXXXXX6544-YTS9090-PARVATHAPUR"/>
    <n v="44628"/>
    <n v="0"/>
    <n v="4120.38"/>
    <n v="2022"/>
  </r>
  <r>
    <x v="152"/>
    <s v="UPI-PREM SANKALA-Q28084420@YBL-YESB0YBLU"/>
    <n v="44628"/>
    <n v="0"/>
    <n v="3830.38"/>
    <n v="2022"/>
  </r>
  <r>
    <x v="152"/>
    <s v="UPI-ANTHONY JOY"/>
    <n v="44628"/>
    <n v="190"/>
    <n v="4020.38"/>
    <n v="2022"/>
  </r>
  <r>
    <x v="153"/>
    <s v="UPI-BHARATPEMERCHANT-BHARATPE.9040741328"/>
    <n v="44629"/>
    <n v="0"/>
    <n v="3820.38"/>
    <n v="2022"/>
  </r>
  <r>
    <x v="153"/>
    <s v="UPI-RAMESH G-PAYTM-59715631@PAYTM-PYTM01"/>
    <n v="44629"/>
    <n v="0"/>
    <n v="3780.38"/>
    <n v="2022"/>
  </r>
  <r>
    <x v="154"/>
    <s v="UPI-KHINYARAM RAIKA-PAYTM-68170044@PAYTM"/>
    <n v="44635"/>
    <n v="0"/>
    <n v="3700.38"/>
    <n v="2022"/>
  </r>
  <r>
    <x v="155"/>
    <s v="UPI-ELECTRICITY BOARD-PAYPRE-UTILITY@PAY"/>
    <n v="44636"/>
    <n v="0"/>
    <n v="3512.38"/>
    <n v="2022"/>
  </r>
  <r>
    <x v="155"/>
    <s v="UPI-ELECTRICITY BOARD-PAYPRE-UTILITY@PAY"/>
    <n v="44636"/>
    <n v="0"/>
    <n v="3430.38"/>
    <n v="2022"/>
  </r>
  <r>
    <x v="155"/>
    <s v="UPI-ELECTRICITY BOARD-PAYPRE-UTILITY@PAY"/>
    <n v="44636"/>
    <n v="0"/>
    <n v="3379.38"/>
    <n v="2022"/>
  </r>
  <r>
    <x v="155"/>
    <s v="UPI-ELECTRICITY BOARD-PAYPRE-UTILITY@PAY"/>
    <n v="44636"/>
    <n v="0"/>
    <n v="2618.38"/>
    <n v="2022"/>
  </r>
  <r>
    <x v="155"/>
    <s v="UPI-ELECTRICITY BOARD-PAYPRE-UTILITY@PAY"/>
    <n v="44636"/>
    <n v="0"/>
    <n v="2527.38"/>
    <n v="2022"/>
  </r>
  <r>
    <x v="155"/>
    <s v="UPI-AMAZON PAY-AMAZONPAY@APL-UTIB0000100"/>
    <n v="44636"/>
    <n v="0"/>
    <n v="2209.84"/>
    <n v="2022"/>
  </r>
  <r>
    <x v="156"/>
    <s v="UPI-ELECTRICITY BOARD-PAYPRE-UTILITY@PAY"/>
    <n v="44637"/>
    <n v="0"/>
    <n v="2140.84"/>
    <n v="2022"/>
  </r>
  <r>
    <x v="156"/>
    <s v="UPI-SAI CAKES AND BAKES-BHARATPE90772003"/>
    <n v="44637"/>
    <n v="0"/>
    <n v="2000.84"/>
    <n v="2022"/>
  </r>
  <r>
    <x v="156"/>
    <s v="POS 416021XXXXXX6544 RELIANCE SMART"/>
    <n v="44637"/>
    <n v="0"/>
    <n v="1896.36"/>
    <n v="2022"/>
  </r>
  <r>
    <x v="156"/>
    <s v="UPI-ANTHONY JOY"/>
    <n v="44637"/>
    <n v="285"/>
    <n v="2181.36"/>
    <n v="2022"/>
  </r>
  <r>
    <x v="157"/>
    <s v="UPI-MOBIKWIK-MOBIKWIKPG@ICICI-ICIC0DC009"/>
    <n v="44638"/>
    <n v="0"/>
    <n v="1164.1199999999999"/>
    <n v="2022"/>
  </r>
  <r>
    <x v="157"/>
    <s v="IMPS-207713952576-WUNDERBAKED TECHNOLO-Y"/>
    <n v="44638"/>
    <n v="1138"/>
    <n v="2302.12"/>
    <n v="2022"/>
  </r>
  <r>
    <x v="158"/>
    <s v="UPI-TASTY TIFFINS-PAYTM-44801971@PAYTM-P"/>
    <n v="44642"/>
    <n v="0"/>
    <n v="2242.12"/>
    <n v="2022"/>
  </r>
  <r>
    <x v="158"/>
    <s v="UPI-RAMESH G-PAYTMQR2810050501018NLC0JHI"/>
    <n v="44642"/>
    <n v="0"/>
    <n v="2232.12"/>
    <n v="2022"/>
  </r>
  <r>
    <x v="158"/>
    <s v="UPI-KHINYARAM RAIKA-PAYTM-68170044@PAYTM"/>
    <n v="44642"/>
    <n v="0"/>
    <n v="2106.12"/>
    <n v="2022"/>
  </r>
  <r>
    <x v="158"/>
    <s v="UPI-AMAZON PAY-AMAZONPAY@APL-UTIB0000100"/>
    <n v="44642"/>
    <n v="0"/>
    <n v="1912.12"/>
    <n v="2022"/>
  </r>
  <r>
    <x v="159"/>
    <s v="POS 416021XXXXXX6544 RELIANCE SMART"/>
    <n v="44643"/>
    <n v="0"/>
    <n v="1709.62"/>
    <n v="2022"/>
  </r>
  <r>
    <x v="159"/>
    <s v="UPI-JENA MONICA-BHARATPE90722542745@YESB"/>
    <n v="44643"/>
    <n v="0"/>
    <n v="1549.62"/>
    <n v="2022"/>
  </r>
  <r>
    <x v="160"/>
    <s v="UPI-MUTHYALA  VENKATESH-BHARATPE90718855"/>
    <n v="44644"/>
    <n v="0"/>
    <n v="1459.62"/>
    <n v="2022"/>
  </r>
  <r>
    <x v="161"/>
    <s v="UPI-PHILOMEENA"/>
    <n v="44645"/>
    <n v="455"/>
    <n v="1914.62"/>
    <n v="2022"/>
  </r>
  <r>
    <x v="161"/>
    <s v="UPI-AMAZON PAY-AMAZONPAY@APL-UTIB0000100"/>
    <n v="44645"/>
    <n v="0"/>
    <n v="1494.62"/>
    <n v="2022"/>
  </r>
  <r>
    <x v="162"/>
    <s v="INSTA ALERT CHARGES(FEB-22) - SMS 230322"/>
    <n v="44647"/>
    <n v="0"/>
    <n v="1493.68"/>
    <n v="2022"/>
  </r>
  <r>
    <x v="163"/>
    <s v="UPI-AMAZON PAY-AMAZONPAY@APL-UTIB0000100"/>
    <n v="44649"/>
    <n v="0"/>
    <n v="1220.68"/>
    <n v="2022"/>
  </r>
  <r>
    <x v="164"/>
    <s v="UPI-RAZORPAY SOFTWARE PR-RAZOR.PAY@SBI-S"/>
    <n v="44650"/>
    <n v="0"/>
    <n v="1120.68"/>
    <n v="2022"/>
  </r>
  <r>
    <x v="164"/>
    <s v="UPI-MR  RAKULAPALLY  CHA-Q647860623@YBL-"/>
    <n v="44650"/>
    <n v="0"/>
    <n v="1015.68"/>
    <n v="2022"/>
  </r>
  <r>
    <x v="164"/>
    <s v="UPI-GADAGONI VENATAIAH-PAYTM-63671481@PA"/>
    <n v="44650"/>
    <n v="0"/>
    <n v="921.68"/>
    <n v="2022"/>
  </r>
  <r>
    <x v="165"/>
    <s v="UPI-TASTY TIFFINS-PAYTM-44801971@PAYTM-P"/>
    <n v="44651"/>
    <n v="0"/>
    <n v="861.68"/>
    <n v="2022"/>
  </r>
  <r>
    <x v="165"/>
    <s v="UPI-GADAGONI VENATAIAH-PAYTM-63671481@PA"/>
    <n v="44651"/>
    <n v="0"/>
    <n v="714.68"/>
    <n v="2022"/>
  </r>
  <r>
    <x v="165"/>
    <s v="UPI-P AJAY-BHARATPE.90055877609@FBPE-FDR"/>
    <n v="44651"/>
    <n v="0"/>
    <n v="534.67999999999995"/>
    <n v="2022"/>
  </r>
  <r>
    <x v="165"/>
    <s v="ACH C- SAL-TECHMAHINDRALTD-MARSALARY7182"/>
    <n v="44651"/>
    <n v="19027"/>
    <n v="19561.68"/>
    <n v="2022"/>
  </r>
  <r>
    <x v="166"/>
    <s v="CREDIT INTEREST CAPITALISED"/>
    <n v="44651"/>
    <n v="54"/>
    <n v="19615.68"/>
    <n v="2022"/>
  </r>
  <r>
    <x v="167"/>
    <s v="UPI-SRAVAN KUMAR"/>
    <n v="44652"/>
    <n v="1839"/>
    <n v="21454.68"/>
    <n v="2022"/>
  </r>
  <r>
    <x v="168"/>
    <s v="UPI-MS N N K DURGA-DURGA.NNK-1@OKAXIS-BA"/>
    <n v="44654"/>
    <n v="0"/>
    <n v="21154.68"/>
    <n v="2022"/>
  </r>
  <r>
    <x v="168"/>
    <s v="UPI-AMAZON PAY-AMAZONPAY@APL-UTIB0000100"/>
    <n v="44654"/>
    <n v="0"/>
    <n v="20783.419999999998"/>
    <n v="2022"/>
  </r>
  <r>
    <x v="169"/>
    <s v="UPI-PUTTA   SURESH-Q230971519@YBL-KKBK00"/>
    <n v="44655"/>
    <n v="0"/>
    <n v="20723.419999999998"/>
    <n v="2022"/>
  </r>
  <r>
    <x v="169"/>
    <s v="UPI-AMAZON PAY-AMAZONPAY@APL-UTIB0000100"/>
    <n v="44655"/>
    <n v="0"/>
    <n v="20653.12"/>
    <n v="2022"/>
  </r>
  <r>
    <x v="169"/>
    <s v="UPI-ANTHONY JOY"/>
    <n v="44655"/>
    <n v="220"/>
    <n v="20873.12"/>
    <n v="2022"/>
  </r>
  <r>
    <x v="170"/>
    <s v="DC 1019060013595914 AUTOPAY SI-TAD"/>
    <n v="44656"/>
    <n v="0"/>
    <n v="19034.169999999998"/>
    <n v="2022"/>
  </r>
  <r>
    <x v="170"/>
    <s v="DC 1019060017808396 AUTOPAY SI-TAD"/>
    <n v="44656"/>
    <n v="0"/>
    <n v="12316.5"/>
    <n v="2022"/>
  </r>
  <r>
    <x v="170"/>
    <s v="ATW-416021XXXXXX6544-P3ENHD56-HYDERABAD"/>
    <n v="44656"/>
    <n v="0"/>
    <n v="2316.5"/>
    <n v="2022"/>
  </r>
  <r>
    <x v="171"/>
    <s v="REV_INSTA ALERT CHG(FEB-22) - SMS 230322"/>
    <n v="44657"/>
    <n v="0.94"/>
    <n v="2317.44"/>
    <n v="2022"/>
  </r>
  <r>
    <x v="171"/>
    <s v="UPI-PHILOMEENA"/>
    <n v="44657"/>
    <n v="823"/>
    <n v="3140.44"/>
    <n v="2022"/>
  </r>
  <r>
    <x v="171"/>
    <s v="UPI-AMAZON PAY-AMAZONPAY@APL-UTIB0000100"/>
    <n v="44657"/>
    <n v="0"/>
    <n v="2329.44"/>
    <n v="2022"/>
  </r>
  <r>
    <x v="171"/>
    <s v="UPI-MR  RAKULAPALLY  CHA-Q647860623@YBL-"/>
    <n v="44657"/>
    <n v="0"/>
    <n v="2201.44"/>
    <n v="2022"/>
  </r>
  <r>
    <x v="172"/>
    <s v="UPI-AMAZON PAY-AMAZONPAY@APL-UTIB0000100"/>
    <n v="44659"/>
    <n v="0"/>
    <n v="1733.44"/>
    <n v="2022"/>
  </r>
  <r>
    <x v="172"/>
    <s v="UPI-AMAZON PAY INDIA PVT-AMAZON.REFUNDS@"/>
    <n v="44659"/>
    <n v="468"/>
    <n v="2201.44"/>
    <n v="2022"/>
  </r>
  <r>
    <x v="173"/>
    <s v="UPI-ANTHONY JOY"/>
    <n v="44660"/>
    <n v="0"/>
    <n v="2181.44"/>
    <n v="2022"/>
  </r>
  <r>
    <x v="174"/>
    <s v="UPI-KHINYARAM RAIKA-PAYTM-68170044@PAYTM"/>
    <n v="44663"/>
    <n v="0"/>
    <n v="2125.44"/>
    <n v="2022"/>
  </r>
  <r>
    <x v="175"/>
    <s v="UPI-ZOMATO"/>
    <n v="44665"/>
    <n v="0"/>
    <n v="1917.44"/>
    <n v="2022"/>
  </r>
  <r>
    <x v="176"/>
    <s v="UPI-PHILOMEENA"/>
    <n v="44666"/>
    <n v="3607"/>
    <n v="5524.44"/>
    <n v="2022"/>
  </r>
  <r>
    <x v="176"/>
    <s v="UPI-PHILOMEENA"/>
    <n v="44666"/>
    <n v="500"/>
    <n v="6024.44"/>
    <n v="2022"/>
  </r>
  <r>
    <x v="176"/>
    <s v="UPI-ELECTRICITY BOARD-PAYPRE-UTILITY@PAY"/>
    <n v="44666"/>
    <n v="0"/>
    <n v="3565.44"/>
    <n v="2022"/>
  </r>
  <r>
    <x v="176"/>
    <s v="UPI-ELECTRICITY BOARD-PAYPRE-UTILITY@PAY"/>
    <n v="44666"/>
    <n v="0"/>
    <n v="3417.44"/>
    <n v="2022"/>
  </r>
  <r>
    <x v="176"/>
    <s v="UPI-KHINYARAM RAIKA-PAYTM-68170044@PAYTM"/>
    <n v="44666"/>
    <n v="0"/>
    <n v="3252.44"/>
    <n v="2022"/>
  </r>
  <r>
    <x v="177"/>
    <s v="UPI-POTHARAJU AJAY KUMAR-PAYTM-68509179@"/>
    <n v="44669"/>
    <n v="0"/>
    <n v="3192.44"/>
    <n v="2022"/>
  </r>
  <r>
    <x v="178"/>
    <s v="UPI-ANTHONY JOY"/>
    <n v="44670"/>
    <n v="124"/>
    <n v="3316.44"/>
    <n v="2022"/>
  </r>
  <r>
    <x v="179"/>
    <s v="UPI-ELECTRICITY BOARD-PAYPRE-UTILITY@PAY"/>
    <n v="44671"/>
    <n v="0"/>
    <n v="3192.44"/>
    <n v="2022"/>
  </r>
  <r>
    <x v="179"/>
    <s v="UPI-ELECTRICITY BOARD-PAYPRE-UTILITY@PAY"/>
    <n v="44671"/>
    <n v="0"/>
    <n v="3116.44"/>
    <n v="2022"/>
  </r>
  <r>
    <x v="180"/>
    <s v="POS 416021XXXXXX6544 RELIANCE TRENDS"/>
    <n v="44673"/>
    <n v="0"/>
    <n v="2310.44"/>
    <n v="2022"/>
  </r>
  <r>
    <x v="180"/>
    <s v="UPI-AMAZON PAY-AMAZONPAY@APL-UTIB0000100"/>
    <n v="44673"/>
    <n v="0"/>
    <n v="2063.44"/>
    <n v="2022"/>
  </r>
  <r>
    <x v="181"/>
    <s v="UPI-P NARASIMHA RAJU-PAYTM-67677138@PAYT"/>
    <n v="44674"/>
    <n v="0"/>
    <n v="2023.44"/>
    <n v="2022"/>
  </r>
  <r>
    <x v="182"/>
    <s v="UPI-SHADMAKI ARAVIND RAJ-ARAVINDRAJNANI7"/>
    <n v="44675"/>
    <n v="1600"/>
    <n v="3623.44"/>
    <n v="2022"/>
  </r>
  <r>
    <x v="183"/>
    <s v="UPI-PHILOMEENA"/>
    <n v="44677"/>
    <n v="0"/>
    <n v="2023.44"/>
    <n v="2022"/>
  </r>
  <r>
    <x v="184"/>
    <s v="UPI-RAMESH G-PAYTM-59715631@PAYTM-PYTM01"/>
    <n v="44678"/>
    <n v="0"/>
    <n v="1933.44"/>
    <n v="2022"/>
  </r>
  <r>
    <x v="185"/>
    <s v="ACH C- SAL-TECHMAHINDRALTD-APRILSALARY71"/>
    <n v="44680"/>
    <n v="19549"/>
    <n v="21482.44"/>
    <n v="2022"/>
  </r>
  <r>
    <x v="186"/>
    <s v="UPI-PAYYAVULA VEERASWAMY-Q232059364@YBL-"/>
    <n v="44681"/>
    <n v="0"/>
    <n v="21282.44"/>
    <n v="2022"/>
  </r>
  <r>
    <x v="187"/>
    <s v="UPI-SRAVAN KUMAR"/>
    <n v="44682"/>
    <n v="1839"/>
    <n v="23121.439999999999"/>
    <n v="2022"/>
  </r>
  <r>
    <x v="188"/>
    <s v="UPI-MURABOEINA  SUSEELA-PAYTM-66540393@P"/>
    <n v="44683"/>
    <n v="0"/>
    <n v="23091.439999999999"/>
    <n v="2022"/>
  </r>
  <r>
    <x v="189"/>
    <s v="DC 1019060017808396 AUTOPAY SI-TAD"/>
    <n v="44686"/>
    <n v="0"/>
    <n v="16373.77"/>
    <n v="2022"/>
  </r>
  <r>
    <x v="189"/>
    <s v="DC 1019060013595914 AUTOPAY SI-TAD"/>
    <n v="44686"/>
    <n v="0"/>
    <n v="14534.82"/>
    <n v="2022"/>
  </r>
  <r>
    <x v="190"/>
    <s v="UPI-GANESH MITHAI BANDAR-PAYTM-39258203@"/>
    <n v="44687"/>
    <n v="0"/>
    <n v="14484.82"/>
    <n v="2022"/>
  </r>
  <r>
    <x v="191"/>
    <s v="POS 416021XXXXXX6544 PRIYANKA PETRO F"/>
    <n v="44688"/>
    <n v="0"/>
    <n v="14084.82"/>
    <n v="2022"/>
  </r>
  <r>
    <x v="191"/>
    <s v="POS 416021XXXXXX6544 RELIANCE SMART"/>
    <n v="44688"/>
    <n v="0"/>
    <n v="13670.57"/>
    <n v="2022"/>
  </r>
  <r>
    <x v="191"/>
    <s v="UPI-MY VILLAGE FOODCOURT-MYVILLAGE.UPPAL"/>
    <n v="44688"/>
    <n v="0"/>
    <n v="13305.57"/>
    <n v="2022"/>
  </r>
  <r>
    <x v="191"/>
    <s v="NWD-416021XXXXXX6544-SFCNM411-UPPAL"/>
    <n v="44688"/>
    <n v="0"/>
    <n v="11305.57"/>
    <n v="2022"/>
  </r>
  <r>
    <x v="191"/>
    <s v="UPI-PINNEBOINA  SUBBARAO-Q194455825@YBL-"/>
    <n v="44688"/>
    <n v="0"/>
    <n v="11275.57"/>
    <n v="2022"/>
  </r>
  <r>
    <x v="192"/>
    <s v="UPI-PAYTM-PAYOUTS@PAYTM-PYTM0123456-2128"/>
    <n v="44689"/>
    <n v="1000"/>
    <n v="12275.57"/>
    <n v="2022"/>
  </r>
  <r>
    <x v="192"/>
    <s v="UPI-XXXXXX1195-BKID0005740-212801737259-"/>
    <n v="44689"/>
    <n v="0"/>
    <n v="11275.57"/>
    <n v="2022"/>
  </r>
  <r>
    <x v="193"/>
    <s v="UPI-MOHAMMED GHOUSE-BHARATPE.90055877573"/>
    <n v="44690"/>
    <n v="0"/>
    <n v="11215.57"/>
    <n v="2022"/>
  </r>
  <r>
    <x v="193"/>
    <s v="UPI-YERRAM PRABHAKAR-PAY8919946640@PAYTM"/>
    <n v="44690"/>
    <n v="0"/>
    <n v="11155.57"/>
    <n v="2022"/>
  </r>
  <r>
    <x v="193"/>
    <s v="UPI-ABHINAV ENTERPRISES-PAY9908080902@PA"/>
    <n v="44690"/>
    <n v="0"/>
    <n v="11055.57"/>
    <n v="2022"/>
  </r>
  <r>
    <x v="194"/>
    <s v="UPI-GANESH MITHAI BANDAR-PAYTM-39258203@"/>
    <n v="44692"/>
    <n v="0"/>
    <n v="10975.57"/>
    <n v="2022"/>
  </r>
  <r>
    <x v="194"/>
    <s v="UPI-ELECTRICITY BOARD-PAYPRE-UTILITY@PAY"/>
    <n v="44692"/>
    <n v="0"/>
    <n v="5377.57"/>
    <n v="2022"/>
  </r>
  <r>
    <x v="195"/>
    <s v="UPI-DHIRAJ  SANKHLA-PAYTM-67987966@PAYTM"/>
    <n v="44693"/>
    <n v="0"/>
    <n v="5273.57"/>
    <n v="2022"/>
  </r>
  <r>
    <x v="196"/>
    <s v="UPI-JIO MOBILITY-JIO@YESBANK-YESB0000248"/>
    <n v="44694"/>
    <n v="0"/>
    <n v="4878.57"/>
    <n v="2022"/>
  </r>
  <r>
    <x v="197"/>
    <s v="UPI-PHILOMEENA"/>
    <n v="44696"/>
    <n v="5000"/>
    <n v="9878.57"/>
    <n v="2022"/>
  </r>
  <r>
    <x v="197"/>
    <s v="UPI-LINGALA SHIVA  KOTAI-9989968906@PAYT"/>
    <n v="44696"/>
    <n v="0"/>
    <n v="4878.57"/>
    <n v="2022"/>
  </r>
  <r>
    <x v="198"/>
    <s v="UPI-MURUGAN K-BHARATPE90722643019@YESBAN"/>
    <n v="44697"/>
    <n v="0"/>
    <n v="4753.57"/>
    <n v="2022"/>
  </r>
  <r>
    <x v="198"/>
    <s v="UPI-RAMESH G-PAYTM-59715631@PAYTM-PYTM01"/>
    <n v="44697"/>
    <n v="0"/>
    <n v="4733.57"/>
    <n v="2022"/>
  </r>
  <r>
    <x v="199"/>
    <s v="UPI-MIRPATHI DINESH REDD-BHARATPE9072388"/>
    <n v="44700"/>
    <n v="0"/>
    <n v="4533.57"/>
    <n v="2022"/>
  </r>
  <r>
    <x v="200"/>
    <s v="UPI-KORIVI SRAVAN KUMAR-BHARATPE.9005819"/>
    <n v="44703"/>
    <n v="0"/>
    <n v="4529.57"/>
    <n v="2022"/>
  </r>
  <r>
    <x v="200"/>
    <s v="UPI-SATHIRI SHIVA KUMAR-MICKYDROCKSTAR12"/>
    <n v="44703"/>
    <n v="0"/>
    <n v="3029.57"/>
    <n v="2022"/>
  </r>
  <r>
    <x v="201"/>
    <s v="UPI-ELECTRICITY BOARD-PAYPRE-UTILITY@PAY"/>
    <n v="44704"/>
    <n v="0"/>
    <n v="2264.5700000000002"/>
    <n v="2022"/>
  </r>
  <r>
    <x v="201"/>
    <s v="UPI-PHILOMEENA"/>
    <n v="44704"/>
    <n v="765"/>
    <n v="3029.57"/>
    <n v="2022"/>
  </r>
  <r>
    <x v="201"/>
    <s v="UPI-P RAJANI KUMAR-PAYTM-26853701@PAYTM-"/>
    <n v="44704"/>
    <n v="0"/>
    <n v="2669.57"/>
    <n v="2022"/>
  </r>
  <r>
    <x v="202"/>
    <s v="UPI-ANTHONY JOY"/>
    <n v="44705"/>
    <n v="0"/>
    <n v="2569.5700000000002"/>
    <n v="2022"/>
  </r>
  <r>
    <x v="202"/>
    <s v="UPI-GANESH MITHAI BANDAR-PAYTM-39258203@"/>
    <n v="44705"/>
    <n v="0"/>
    <n v="2524.5700000000002"/>
    <n v="2022"/>
  </r>
  <r>
    <x v="202"/>
    <s v="UPI-MORIBOINA  SINGAIAH-Q671379951@YBL-S"/>
    <n v="44705"/>
    <n v="0"/>
    <n v="2504.5700000000002"/>
    <n v="2022"/>
  </r>
  <r>
    <x v="203"/>
    <s v="UPI-SHADMAKI ARAVIND RAJ-ARAVINDRAJNANI7"/>
    <n v="44706"/>
    <n v="1600"/>
    <n v="4104.57"/>
    <n v="2022"/>
  </r>
  <r>
    <x v="204"/>
    <s v="UPI-PHILOMEENA"/>
    <n v="44707"/>
    <n v="1400"/>
    <n v="5504.57"/>
    <n v="2022"/>
  </r>
  <r>
    <x v="204"/>
    <s v="ATW-416021XXXXXX6544-P3ENTS33-HYDERABAD"/>
    <n v="44707"/>
    <n v="0"/>
    <n v="2504.5700000000002"/>
    <n v="2022"/>
  </r>
  <r>
    <x v="205"/>
    <s v="UPI-VARDHAN  VAS-Q320494390@YBL-SBIN0012"/>
    <n v="44708"/>
    <n v="0"/>
    <n v="2479.5700000000002"/>
    <n v="2022"/>
  </r>
  <r>
    <x v="205"/>
    <s v="UPI-RAMESH G-PAYTM-59715631@PAYTM-PYTM01"/>
    <n v="44708"/>
    <n v="0"/>
    <n v="2439.5700000000002"/>
    <n v="2022"/>
  </r>
  <r>
    <x v="206"/>
    <s v="UPI-GANGARAPU MARY"/>
    <n v="44709"/>
    <n v="2000"/>
    <n v="4439.57"/>
    <n v="2022"/>
  </r>
  <r>
    <x v="206"/>
    <s v="UPI-AMAZONPA-AMAZONUPI@APL-UTIB0000100-2"/>
    <n v="44709"/>
    <n v="0"/>
    <n v="1487.57"/>
    <n v="2022"/>
  </r>
  <r>
    <x v="206"/>
    <s v="UPI-SRI REFRIGERATION AN-9885508737@OKBI"/>
    <n v="44709"/>
    <n v="0"/>
    <n v="787.57"/>
    <n v="2022"/>
  </r>
  <r>
    <x v="207"/>
    <s v="UPI-PHILOMEENA"/>
    <n v="44710"/>
    <n v="2700"/>
    <n v="3487.57"/>
    <n v="2022"/>
  </r>
  <r>
    <x v="207"/>
    <s v="UPI-KONDA YADAGIRI GOUD-KONDAYADAGIRI732"/>
    <n v="44710"/>
    <n v="0"/>
    <n v="1487.57"/>
    <n v="2022"/>
  </r>
  <r>
    <x v="207"/>
    <s v="UPI-PERVALA  ANJAIAH-Q231944579@YBL-SBIN"/>
    <n v="44710"/>
    <n v="0"/>
    <n v="1407.57"/>
    <n v="2022"/>
  </r>
  <r>
    <x v="208"/>
    <s v="ACH C- SAL-TECHMAHINDRALTD-MAYSALARY7182"/>
    <n v="44712"/>
    <n v="19027"/>
    <n v="20434.57"/>
    <n v="2022"/>
  </r>
  <r>
    <x v="208"/>
    <s v="UPI-GANGARAPU MARY PRAVA-7893453147@AXL-"/>
    <n v="44712"/>
    <n v="0"/>
    <n v="18434.57"/>
    <n v="2022"/>
  </r>
  <r>
    <x v="209"/>
    <s v="UPI-SRAVAN KUMAR"/>
    <n v="44713"/>
    <n v="1839"/>
    <n v="20273.57"/>
    <n v="2022"/>
  </r>
  <r>
    <x v="209"/>
    <s v="UPI-HEMA DIGITALS-PAYTM-13408122@PAYTM-P"/>
    <n v="44713"/>
    <n v="0"/>
    <n v="20003.57"/>
    <n v="2022"/>
  </r>
  <r>
    <x v="209"/>
    <s v="UPI-ANTHONY JOY"/>
    <n v="44713"/>
    <n v="4889"/>
    <n v="24892.57"/>
    <n v="2022"/>
  </r>
  <r>
    <x v="209"/>
    <s v="UPI-GOVT OF TELANGANA BI-GOVTOFTELANGANA"/>
    <n v="44713"/>
    <n v="0"/>
    <n v="22966.57"/>
    <n v="2022"/>
  </r>
  <r>
    <x v="209"/>
    <s v="UPI-GOVT OF TELANGANA BI-GOVTOFTELANGANA"/>
    <n v="44713"/>
    <n v="0"/>
    <n v="21416.57"/>
    <n v="2022"/>
  </r>
  <r>
    <x v="209"/>
    <s v="UPI-GOVT OF TELANGANA BI-GOVTOFTELANGANA"/>
    <n v="44713"/>
    <n v="0"/>
    <n v="20684.57"/>
    <n v="2022"/>
  </r>
  <r>
    <x v="209"/>
    <s v="UPI-GOVT OF TELANGANA BI-GOVTOFTELANGANA"/>
    <n v="44713"/>
    <n v="0"/>
    <n v="19934.57"/>
    <n v="2022"/>
  </r>
  <r>
    <x v="209"/>
    <s v="UPI-GOVT OF TELANGANA BI-GOVTOFTELANGANA"/>
    <n v="44713"/>
    <n v="0"/>
    <n v="17738.57"/>
    <n v="2022"/>
  </r>
  <r>
    <x v="209"/>
    <s v="UPI-GOVT OF TELANGANA BI-GOVTOFTELANGANA"/>
    <n v="44713"/>
    <n v="0"/>
    <n v="15542.57"/>
    <n v="2022"/>
  </r>
  <r>
    <x v="209"/>
    <s v="UPI-PAYTM UTILITY BILL-PAYTM-PTMBBP@PAYT"/>
    <n v="44713"/>
    <n v="0"/>
    <n v="12874.57"/>
    <n v="2022"/>
  </r>
  <r>
    <x v="209"/>
    <s v="UPI-PAYTM UTILITY BILL-PAYTM-PTMBBP@PAYT"/>
    <n v="44713"/>
    <n v="0"/>
    <n v="10206.57"/>
    <n v="2022"/>
  </r>
  <r>
    <x v="209"/>
    <s v="UPI-GANESH MITHAI BANDAR-PAYTM-39258203@"/>
    <n v="44713"/>
    <n v="0"/>
    <n v="10026.57"/>
    <n v="20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A50F21-E9FA-4992-A887-8A036FCC0941}" name="PivotTable2"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E5:F11" firstHeaderRow="1" firstDataRow="1" firstDataCol="1"/>
  <pivotFields count="8">
    <pivotField axis="axisRow" numFmtId="14" showAll="0">
      <items count="15">
        <item x="0"/>
        <item x="1"/>
        <item x="2"/>
        <item x="3"/>
        <item x="4"/>
        <item x="5"/>
        <item x="6"/>
        <item x="7"/>
        <item x="8"/>
        <item x="9"/>
        <item x="10"/>
        <item x="11"/>
        <item x="12"/>
        <item x="13"/>
        <item t="default"/>
      </items>
    </pivotField>
    <pivotField showAll="0"/>
    <pivotField showAll="0"/>
    <pivotField showAll="0"/>
    <pivotField dataField="1" showAll="0"/>
    <pivotField showAll="0"/>
    <pivotField showAll="0" defaultSubtotal="0">
      <items count="6">
        <item sd="0" x="0"/>
        <item sd="0" x="1"/>
        <item sd="0" x="2"/>
        <item sd="0" x="3"/>
        <item sd="0" x="4"/>
        <item sd="0" x="5"/>
      </items>
    </pivotField>
    <pivotField showAll="0" defaultSubtotal="0">
      <items count="4">
        <item h="1" sd="0" x="0"/>
        <item h="1" sd="0" x="1"/>
        <item sd="0" x="2"/>
        <item h="1" sd="0" x="3"/>
      </items>
    </pivotField>
  </pivotFields>
  <rowFields count="1">
    <field x="0"/>
  </rowFields>
  <rowItems count="6">
    <i>
      <x v="1"/>
    </i>
    <i>
      <x v="2"/>
    </i>
    <i>
      <x v="3"/>
    </i>
    <i>
      <x v="4"/>
    </i>
    <i>
      <x v="5"/>
    </i>
    <i>
      <x v="6"/>
    </i>
  </rowItems>
  <colItems count="1">
    <i/>
  </colItems>
  <dataFields count="1">
    <dataField name="Sum of Closing Balance"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F9DAF2-34D8-40A5-8793-F23959AE964F}" name="PivotTable1"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4:C10" firstHeaderRow="0" firstDataRow="1" firstDataCol="1"/>
  <pivotFields count="8">
    <pivotField axis="axisRow" numFmtId="14" showAll="0">
      <items count="15">
        <item x="0"/>
        <item x="1"/>
        <item x="2"/>
        <item x="3"/>
        <item x="4"/>
        <item x="5"/>
        <item x="6"/>
        <item x="7"/>
        <item x="8"/>
        <item x="9"/>
        <item x="10"/>
        <item x="11"/>
        <item x="12"/>
        <item x="13"/>
        <item t="default"/>
      </items>
    </pivotField>
    <pivotField showAll="0"/>
    <pivotField dataField="1" showAll="0"/>
    <pivotField dataField="1" showAll="0"/>
    <pivotField showAll="0"/>
    <pivotField showAll="0"/>
    <pivotField showAll="0">
      <items count="7">
        <item sd="0" x="0"/>
        <item sd="0" x="1"/>
        <item sd="0" x="2"/>
        <item sd="0" x="3"/>
        <item sd="0" x="4"/>
        <item sd="0" x="5"/>
        <item t="default"/>
      </items>
    </pivotField>
    <pivotField showAll="0">
      <items count="5">
        <item h="1" sd="0" x="0"/>
        <item h="1" sd="0" x="1"/>
        <item sd="0" x="2"/>
        <item h="1" sd="0" x="3"/>
        <item t="default"/>
      </items>
    </pivotField>
  </pivotFields>
  <rowFields count="1">
    <field x="0"/>
  </rowFields>
  <rowItems count="6">
    <i>
      <x v="1"/>
    </i>
    <i>
      <x v="2"/>
    </i>
    <i>
      <x v="3"/>
    </i>
    <i>
      <x v="4"/>
    </i>
    <i>
      <x v="5"/>
    </i>
    <i>
      <x v="6"/>
    </i>
  </rowItems>
  <colFields count="1">
    <field x="-2"/>
  </colFields>
  <colItems count="2">
    <i>
      <x/>
    </i>
    <i i="1">
      <x v="1"/>
    </i>
  </colItems>
  <dataFields count="2">
    <dataField name="Sum of Deposit Amt." fld="3" baseField="0" baseItem="0"/>
    <dataField name="Sum of Withdrawal Amt." fld="2"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8B205A1B-FE57-48EB-85EF-9443696DB4D8}" sourceName="Years">
  <pivotTables>
    <pivotTable tabId="12" name="PivotTable2"/>
    <pivotTable tabId="12" name="PivotTable1"/>
  </pivotTables>
  <data>
    <tabular pivotCacheId="663911747">
      <items count="4">
        <i x="1"/>
        <i x="2" s="1"/>
        <i x="0" nd="1"/>
        <i x="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1FB40BF6-21E7-4562-80AE-A45D098DDA07}" cache="Slicer_Years" caption="Years"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DBFD74-55A6-4A1E-BD46-C25886EAA418}" name="Table1" displayName="Table1" ref="A1:E37" totalsRowShown="0">
  <autoFilter ref="A1:E37" xr:uid="{41DBFD74-55A6-4A1E-BD46-C25886EAA418}"/>
  <tableColumns count="5">
    <tableColumn id="1" xr3:uid="{68D06D1C-198F-4E88-940C-076FE314AA64}" name="Date" dataDxfId="0"/>
    <tableColumn id="2" xr3:uid="{6A08B8A0-1177-47F3-82A0-A4D620583867}" name="Narration"/>
    <tableColumn id="3" xr3:uid="{755CC672-7325-4E77-A7A7-F06AF59FF465}" name="Withdrawal Amt."/>
    <tableColumn id="4" xr3:uid="{865FEE9C-0B95-4377-AA2F-22B8BE438D2F}" name="Deposit Amt."/>
    <tableColumn id="5" xr3:uid="{E5ED23C5-75AA-4090-BD99-6348CA4EE082}" name="Closing Balance"/>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CCCBC56-8C5D-4E94-9F3F-6EC94C23B19F}" name="Table9" displayName="Table9" ref="A1:E47" totalsRowShown="0">
  <autoFilter ref="A1:E47" xr:uid="{0CCCBC56-8C5D-4E94-9F3F-6EC94C23B19F}"/>
  <tableColumns count="5">
    <tableColumn id="1" xr3:uid="{E2626FC8-6E88-43AA-9051-1AC44C957B95}" name="Date" dataDxfId="3"/>
    <tableColumn id="2" xr3:uid="{95A63DBC-C7DA-4FCA-B50A-2B1DB6963EDE}" name="Narration"/>
    <tableColumn id="3" xr3:uid="{DC401767-FB07-425E-98D1-67F96F184E30}" name="Withdrawal Amt."/>
    <tableColumn id="4" xr3:uid="{23B52113-8436-432B-AA5C-649C5A57539D}" name="Deposit Amt."/>
    <tableColumn id="5" xr3:uid="{EB96F359-5DB7-481F-BECC-5709C7BB7384}" name="Closing Balance"/>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5275D47-A999-49A4-B0D5-DD330770BD3F}" name="Table10" displayName="Table10" ref="A1:E37" totalsRowShown="0">
  <autoFilter ref="A1:E37" xr:uid="{65275D47-A999-49A4-B0D5-DD330770BD3F}"/>
  <tableColumns count="5">
    <tableColumn id="1" xr3:uid="{E36104C2-7E4C-4B98-AC2C-4D86C02E0B89}" name="Date" dataDxfId="2"/>
    <tableColumn id="2" xr3:uid="{20680D45-3E0C-4FB2-9965-41E048CD5E61}" name="Narration"/>
    <tableColumn id="3" xr3:uid="{E1F2346E-AA73-4B98-B4BB-3609E1203349}" name="Withdrawal Amt."/>
    <tableColumn id="4" xr3:uid="{65C63520-7217-4E90-9FFE-F8DDEA9F6028}" name="Deposit Amt."/>
    <tableColumn id="5" xr3:uid="{4D3E7CFA-05CF-4ECD-ABCD-0655CE540B83}" name="Closing Balance"/>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AEA68A9-A683-440F-8AA0-5B34BD0B37BC}" name="Table8" displayName="Table8" ref="A1:E257" totalsRowShown="0">
  <autoFilter ref="A1:E257" xr:uid="{1AEA68A9-A683-440F-8AA0-5B34BD0B37BC}"/>
  <tableColumns count="5">
    <tableColumn id="1" xr3:uid="{4692E16D-0CE6-4FF0-BE53-9B567E93DF70}" name="Date" dataDxfId="1"/>
    <tableColumn id="2" xr3:uid="{6F6E2586-A276-44E5-82A1-2019AC48EA34}" name="Narration"/>
    <tableColumn id="3" xr3:uid="{372CCC61-BEB7-43AC-B7DA-3000F69F5E08}" name="Withdrawal Amt."/>
    <tableColumn id="4" xr3:uid="{216096F7-2FE1-4EA2-8C71-9220B06DD9A7}" name="Deposit Amt."/>
    <tableColumn id="5" xr3:uid="{AECCD1D1-ACA0-404D-88AD-2818058EF181}" name="Closing Balanc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5919C-7145-44D8-A2BA-38BC9C95A691}">
  <dimension ref="A1:E37"/>
  <sheetViews>
    <sheetView workbookViewId="0">
      <selection sqref="A1:E37"/>
    </sheetView>
  </sheetViews>
  <sheetFormatPr defaultRowHeight="13.2" x14ac:dyDescent="0.25"/>
  <cols>
    <col min="2" max="2" width="11.109375" customWidth="1"/>
    <col min="3" max="3" width="17.109375" customWidth="1"/>
    <col min="4" max="4" width="13.5546875" customWidth="1"/>
    <col min="5" max="5" width="16.33203125" customWidth="1"/>
  </cols>
  <sheetData>
    <row r="1" spans="1:5" x14ac:dyDescent="0.25">
      <c r="A1" t="s">
        <v>1</v>
      </c>
      <c r="B1" t="s">
        <v>2</v>
      </c>
      <c r="C1" t="s">
        <v>3</v>
      </c>
      <c r="D1" t="s">
        <v>4</v>
      </c>
      <c r="E1" t="s">
        <v>5</v>
      </c>
    </row>
    <row r="2" spans="1:5" x14ac:dyDescent="0.25">
      <c r="A2" s="1">
        <v>44592</v>
      </c>
      <c r="B2" t="s">
        <v>138</v>
      </c>
      <c r="C2">
        <v>44592</v>
      </c>
      <c r="D2">
        <v>19766</v>
      </c>
      <c r="E2">
        <v>25288.92</v>
      </c>
    </row>
    <row r="3" spans="1:5" x14ac:dyDescent="0.25">
      <c r="A3" s="1">
        <v>44589</v>
      </c>
      <c r="B3" t="s">
        <v>16</v>
      </c>
      <c r="C3">
        <v>44589</v>
      </c>
      <c r="D3">
        <v>0</v>
      </c>
      <c r="E3">
        <v>5522.92</v>
      </c>
    </row>
    <row r="4" spans="1:5" x14ac:dyDescent="0.25">
      <c r="A4" s="1">
        <v>44588</v>
      </c>
      <c r="B4" t="s">
        <v>49</v>
      </c>
      <c r="C4">
        <v>44588</v>
      </c>
      <c r="D4">
        <v>1500</v>
      </c>
      <c r="E4">
        <v>5582.92</v>
      </c>
    </row>
    <row r="5" spans="1:5" x14ac:dyDescent="0.25">
      <c r="A5" s="1">
        <v>44588</v>
      </c>
      <c r="B5" t="s">
        <v>137</v>
      </c>
      <c r="C5">
        <v>44588</v>
      </c>
      <c r="D5">
        <v>0</v>
      </c>
      <c r="E5">
        <v>4082.92</v>
      </c>
    </row>
    <row r="6" spans="1:5" x14ac:dyDescent="0.25">
      <c r="A6" s="1">
        <v>44588</v>
      </c>
      <c r="B6" t="s">
        <v>6</v>
      </c>
      <c r="C6">
        <v>44588</v>
      </c>
      <c r="D6">
        <v>2200</v>
      </c>
      <c r="E6">
        <v>5082.92</v>
      </c>
    </row>
    <row r="7" spans="1:5" x14ac:dyDescent="0.25">
      <c r="A7" s="1">
        <v>44588</v>
      </c>
      <c r="B7" t="s">
        <v>6</v>
      </c>
      <c r="C7">
        <v>44588</v>
      </c>
      <c r="D7">
        <v>0</v>
      </c>
      <c r="E7">
        <v>2882.92</v>
      </c>
    </row>
    <row r="8" spans="1:5" x14ac:dyDescent="0.25">
      <c r="A8" s="1">
        <v>44588</v>
      </c>
      <c r="B8" t="s">
        <v>137</v>
      </c>
      <c r="C8">
        <v>44588</v>
      </c>
      <c r="D8">
        <v>1400</v>
      </c>
      <c r="E8">
        <v>4282.92</v>
      </c>
    </row>
    <row r="9" spans="1:5" x14ac:dyDescent="0.25">
      <c r="A9" s="1">
        <v>44585</v>
      </c>
      <c r="B9" t="s">
        <v>136</v>
      </c>
      <c r="C9">
        <v>44585</v>
      </c>
      <c r="D9">
        <v>38490</v>
      </c>
      <c r="E9">
        <v>2882.92</v>
      </c>
    </row>
    <row r="10" spans="1:5" x14ac:dyDescent="0.25">
      <c r="A10" s="1">
        <v>44585</v>
      </c>
      <c r="B10" t="s">
        <v>136</v>
      </c>
      <c r="C10">
        <v>44585</v>
      </c>
      <c r="D10">
        <v>0</v>
      </c>
      <c r="E10">
        <v>-35607.08</v>
      </c>
    </row>
    <row r="11" spans="1:5" x14ac:dyDescent="0.25">
      <c r="A11" s="1">
        <v>44582</v>
      </c>
      <c r="B11" t="s">
        <v>16</v>
      </c>
      <c r="C11">
        <v>44582</v>
      </c>
      <c r="D11">
        <v>100</v>
      </c>
      <c r="E11">
        <v>2882.92</v>
      </c>
    </row>
    <row r="12" spans="1:5" x14ac:dyDescent="0.25">
      <c r="A12" s="1">
        <v>44582</v>
      </c>
      <c r="B12" t="s">
        <v>135</v>
      </c>
      <c r="C12">
        <v>44582</v>
      </c>
      <c r="D12">
        <v>0</v>
      </c>
      <c r="E12">
        <v>2782.92</v>
      </c>
    </row>
    <row r="13" spans="1:5" x14ac:dyDescent="0.25">
      <c r="A13" s="1">
        <v>44581</v>
      </c>
      <c r="B13" t="s">
        <v>134</v>
      </c>
      <c r="C13">
        <v>44581</v>
      </c>
      <c r="D13">
        <v>0</v>
      </c>
      <c r="E13">
        <v>2962.02</v>
      </c>
    </row>
    <row r="14" spans="1:5" x14ac:dyDescent="0.25">
      <c r="A14" s="1">
        <v>44581</v>
      </c>
      <c r="B14" t="s">
        <v>133</v>
      </c>
      <c r="C14">
        <v>44581</v>
      </c>
      <c r="D14">
        <v>0</v>
      </c>
      <c r="E14">
        <v>3002.02</v>
      </c>
    </row>
    <row r="15" spans="1:5" x14ac:dyDescent="0.25">
      <c r="A15" s="1">
        <v>44580</v>
      </c>
      <c r="B15" t="s">
        <v>6</v>
      </c>
      <c r="C15">
        <v>44580</v>
      </c>
      <c r="D15">
        <v>716</v>
      </c>
      <c r="E15">
        <v>4202.0200000000004</v>
      </c>
    </row>
    <row r="16" spans="1:5" x14ac:dyDescent="0.25">
      <c r="A16" s="1">
        <v>44580</v>
      </c>
      <c r="B16" t="s">
        <v>16</v>
      </c>
      <c r="C16">
        <v>44580</v>
      </c>
      <c r="D16">
        <v>159</v>
      </c>
      <c r="E16">
        <v>3486.02</v>
      </c>
    </row>
    <row r="17" spans="1:5" x14ac:dyDescent="0.25">
      <c r="A17" s="1">
        <v>44580</v>
      </c>
      <c r="B17" t="s">
        <v>132</v>
      </c>
      <c r="C17">
        <v>44580</v>
      </c>
      <c r="D17">
        <v>0</v>
      </c>
      <c r="E17">
        <v>3327.02</v>
      </c>
    </row>
    <row r="18" spans="1:5" x14ac:dyDescent="0.25">
      <c r="A18" s="1">
        <v>44580</v>
      </c>
      <c r="B18" t="s">
        <v>12</v>
      </c>
      <c r="C18">
        <v>44580</v>
      </c>
      <c r="D18">
        <v>0</v>
      </c>
      <c r="E18">
        <v>3611.02</v>
      </c>
    </row>
    <row r="19" spans="1:5" x14ac:dyDescent="0.25">
      <c r="A19" s="1">
        <v>44580</v>
      </c>
      <c r="B19" t="s">
        <v>6</v>
      </c>
      <c r="C19">
        <v>44580</v>
      </c>
      <c r="D19">
        <v>122</v>
      </c>
      <c r="E19">
        <v>3733.02</v>
      </c>
    </row>
    <row r="20" spans="1:5" x14ac:dyDescent="0.25">
      <c r="A20" s="1">
        <v>44578</v>
      </c>
      <c r="B20" t="s">
        <v>12</v>
      </c>
      <c r="C20">
        <v>44578</v>
      </c>
      <c r="D20">
        <v>0</v>
      </c>
      <c r="E20">
        <v>3611.02</v>
      </c>
    </row>
    <row r="21" spans="1:5" x14ac:dyDescent="0.25">
      <c r="A21" s="1">
        <v>44576</v>
      </c>
      <c r="B21" t="s">
        <v>131</v>
      </c>
      <c r="C21">
        <v>44576</v>
      </c>
      <c r="D21">
        <v>0</v>
      </c>
      <c r="E21">
        <v>3697.02</v>
      </c>
    </row>
    <row r="22" spans="1:5" x14ac:dyDescent="0.25">
      <c r="A22" s="1">
        <v>44576</v>
      </c>
      <c r="B22" t="s">
        <v>16</v>
      </c>
      <c r="C22">
        <v>44576</v>
      </c>
      <c r="D22">
        <v>250</v>
      </c>
      <c r="E22">
        <v>4196.0200000000004</v>
      </c>
    </row>
    <row r="23" spans="1:5" x14ac:dyDescent="0.25">
      <c r="A23" s="1">
        <v>44574</v>
      </c>
      <c r="B23" t="s">
        <v>6</v>
      </c>
      <c r="C23">
        <v>44574</v>
      </c>
      <c r="D23">
        <v>826</v>
      </c>
      <c r="E23">
        <v>3946.02</v>
      </c>
    </row>
    <row r="24" spans="1:5" x14ac:dyDescent="0.25">
      <c r="A24" s="1">
        <v>44573</v>
      </c>
      <c r="B24" t="s">
        <v>130</v>
      </c>
      <c r="C24">
        <v>44573</v>
      </c>
      <c r="D24">
        <v>0</v>
      </c>
      <c r="E24">
        <v>3120.02</v>
      </c>
    </row>
    <row r="25" spans="1:5" x14ac:dyDescent="0.25">
      <c r="A25" s="1">
        <v>44573</v>
      </c>
      <c r="B25" t="s">
        <v>130</v>
      </c>
      <c r="C25">
        <v>44573</v>
      </c>
      <c r="D25">
        <v>0</v>
      </c>
      <c r="E25">
        <v>3181.02</v>
      </c>
    </row>
    <row r="26" spans="1:5" x14ac:dyDescent="0.25">
      <c r="A26" s="1">
        <v>44573</v>
      </c>
      <c r="B26" t="s">
        <v>130</v>
      </c>
      <c r="C26">
        <v>44573</v>
      </c>
      <c r="D26">
        <v>0</v>
      </c>
      <c r="E26">
        <v>3242.02</v>
      </c>
    </row>
    <row r="27" spans="1:5" x14ac:dyDescent="0.25">
      <c r="A27" s="1">
        <v>44573</v>
      </c>
      <c r="B27" t="s">
        <v>16</v>
      </c>
      <c r="C27">
        <v>44573</v>
      </c>
      <c r="D27">
        <v>780</v>
      </c>
      <c r="E27">
        <v>3900.02</v>
      </c>
    </row>
    <row r="28" spans="1:5" x14ac:dyDescent="0.25">
      <c r="A28" s="1">
        <v>44571</v>
      </c>
      <c r="B28" t="s">
        <v>67</v>
      </c>
      <c r="C28">
        <v>44571</v>
      </c>
      <c r="D28">
        <v>0</v>
      </c>
      <c r="E28">
        <v>3120.02</v>
      </c>
    </row>
    <row r="29" spans="1:5" x14ac:dyDescent="0.25">
      <c r="A29" s="1">
        <v>44571</v>
      </c>
      <c r="B29" t="s">
        <v>75</v>
      </c>
      <c r="C29">
        <v>44571</v>
      </c>
      <c r="D29">
        <v>0</v>
      </c>
      <c r="E29">
        <v>3946.02</v>
      </c>
    </row>
    <row r="30" spans="1:5" x14ac:dyDescent="0.25">
      <c r="A30" s="1">
        <v>44570</v>
      </c>
      <c r="B30" t="s">
        <v>129</v>
      </c>
      <c r="C30">
        <v>44570</v>
      </c>
      <c r="D30">
        <v>0</v>
      </c>
      <c r="E30">
        <v>4096.0200000000004</v>
      </c>
    </row>
    <row r="31" spans="1:5" x14ac:dyDescent="0.25">
      <c r="A31" s="1">
        <v>44566</v>
      </c>
      <c r="B31" t="s">
        <v>117</v>
      </c>
      <c r="C31">
        <v>44566</v>
      </c>
      <c r="D31">
        <v>0</v>
      </c>
      <c r="E31">
        <v>5580.02</v>
      </c>
    </row>
    <row r="32" spans="1:5" x14ac:dyDescent="0.25">
      <c r="A32" s="1">
        <v>44563</v>
      </c>
      <c r="B32" t="s">
        <v>35</v>
      </c>
      <c r="C32">
        <v>44563</v>
      </c>
      <c r="D32">
        <v>1838</v>
      </c>
      <c r="E32">
        <v>7418.47</v>
      </c>
    </row>
    <row r="33" spans="1:5" x14ac:dyDescent="0.25">
      <c r="A33" s="1">
        <v>44562</v>
      </c>
      <c r="B33" t="s">
        <v>128</v>
      </c>
      <c r="C33">
        <v>44562</v>
      </c>
      <c r="D33">
        <v>0</v>
      </c>
      <c r="E33">
        <v>5580.47</v>
      </c>
    </row>
    <row r="34" spans="1:5" x14ac:dyDescent="0.25">
      <c r="A34" s="1">
        <v>44562</v>
      </c>
      <c r="B34" t="s">
        <v>127</v>
      </c>
      <c r="C34">
        <v>44562</v>
      </c>
      <c r="D34">
        <v>0</v>
      </c>
      <c r="E34">
        <v>5690.47</v>
      </c>
    </row>
    <row r="35" spans="1:5" x14ac:dyDescent="0.25">
      <c r="A35" s="1">
        <v>44562</v>
      </c>
      <c r="B35" t="s">
        <v>6</v>
      </c>
      <c r="C35">
        <v>44562</v>
      </c>
      <c r="D35">
        <v>0</v>
      </c>
      <c r="E35">
        <v>6083.47</v>
      </c>
    </row>
    <row r="36" spans="1:5" x14ac:dyDescent="0.25">
      <c r="A36" s="1">
        <v>44562</v>
      </c>
      <c r="B36" t="s">
        <v>15</v>
      </c>
      <c r="C36">
        <v>44562</v>
      </c>
      <c r="D36">
        <v>0</v>
      </c>
      <c r="E36">
        <v>21628.47</v>
      </c>
    </row>
    <row r="37" spans="1:5" x14ac:dyDescent="0.25">
      <c r="A37" s="1">
        <v>44562</v>
      </c>
      <c r="B37" t="s">
        <v>22</v>
      </c>
      <c r="C37">
        <v>44561</v>
      </c>
      <c r="D37">
        <v>37</v>
      </c>
      <c r="E37">
        <v>22083.47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1F9DF-6DBE-4919-A1C9-3BC832C7B97B}">
  <dimension ref="A4:F11"/>
  <sheetViews>
    <sheetView zoomScaleNormal="100" workbookViewId="0">
      <selection activeCell="E5" sqref="E5"/>
    </sheetView>
  </sheetViews>
  <sheetFormatPr defaultRowHeight="13.2" x14ac:dyDescent="0.25"/>
  <cols>
    <col min="1" max="1" width="12.88671875" bestFit="1" customWidth="1"/>
    <col min="2" max="2" width="17.88671875" bestFit="1" customWidth="1"/>
    <col min="3" max="3" width="21.5546875" bestFit="1" customWidth="1"/>
    <col min="4" max="5" width="12.88671875" bestFit="1" customWidth="1"/>
    <col min="6" max="6" width="20.6640625" bestFit="1" customWidth="1"/>
    <col min="7" max="7" width="10.88671875" bestFit="1" customWidth="1"/>
  </cols>
  <sheetData>
    <row r="4" spans="1:6" x14ac:dyDescent="0.25">
      <c r="A4" s="5" t="s">
        <v>209</v>
      </c>
      <c r="B4" t="s">
        <v>217</v>
      </c>
      <c r="C4" t="s">
        <v>216</v>
      </c>
    </row>
    <row r="5" spans="1:6" x14ac:dyDescent="0.25">
      <c r="A5" s="1" t="s">
        <v>211</v>
      </c>
      <c r="B5" s="2">
        <v>68184</v>
      </c>
      <c r="C5" s="2">
        <v>1604763</v>
      </c>
      <c r="E5" s="5" t="s">
        <v>209</v>
      </c>
      <c r="F5" t="s">
        <v>220</v>
      </c>
    </row>
    <row r="6" spans="1:6" x14ac:dyDescent="0.25">
      <c r="A6" s="1" t="s">
        <v>212</v>
      </c>
      <c r="B6" s="2">
        <v>49390</v>
      </c>
      <c r="C6" s="2">
        <v>1962662</v>
      </c>
      <c r="E6" s="1" t="s">
        <v>211</v>
      </c>
      <c r="F6" s="2">
        <v>164111.31999999998</v>
      </c>
    </row>
    <row r="7" spans="1:6" x14ac:dyDescent="0.25">
      <c r="A7" s="1" t="s">
        <v>213</v>
      </c>
      <c r="B7" s="2">
        <v>23080</v>
      </c>
      <c r="C7" s="2">
        <v>2053299</v>
      </c>
      <c r="E7" s="1" t="s">
        <v>212</v>
      </c>
      <c r="F7" s="2">
        <v>520955.99999999988</v>
      </c>
    </row>
    <row r="8" spans="1:6" x14ac:dyDescent="0.25">
      <c r="A8" s="1" t="s">
        <v>214</v>
      </c>
      <c r="B8" s="2">
        <v>28784.94</v>
      </c>
      <c r="C8" s="2">
        <v>1607900</v>
      </c>
      <c r="E8" s="1" t="s">
        <v>213</v>
      </c>
      <c r="F8" s="2">
        <v>287975.41000000009</v>
      </c>
    </row>
    <row r="9" spans="1:6" x14ac:dyDescent="0.25">
      <c r="A9" s="1" t="s">
        <v>215</v>
      </c>
      <c r="B9" s="2">
        <v>35331</v>
      </c>
      <c r="C9" s="2">
        <v>2011419</v>
      </c>
      <c r="E9" s="1" t="s">
        <v>214</v>
      </c>
      <c r="F9" s="2">
        <v>290417.73</v>
      </c>
    </row>
    <row r="10" spans="1:6" x14ac:dyDescent="0.25">
      <c r="A10" s="1" t="s">
        <v>210</v>
      </c>
      <c r="B10" s="2">
        <v>6728</v>
      </c>
      <c r="C10" s="2">
        <v>536556</v>
      </c>
      <c r="E10" s="1" t="s">
        <v>215</v>
      </c>
      <c r="F10" s="2">
        <v>359630.3400000002</v>
      </c>
    </row>
    <row r="11" spans="1:6" x14ac:dyDescent="0.25">
      <c r="E11" s="1" t="s">
        <v>210</v>
      </c>
      <c r="F11" s="2">
        <v>216560.84000000005</v>
      </c>
    </row>
  </sheetData>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C724D-9DE0-43E5-9583-5ABC86036E31}">
  <dimension ref="A2:P41"/>
  <sheetViews>
    <sheetView tabSelected="1" workbookViewId="0">
      <selection activeCell="B10" sqref="B10"/>
    </sheetView>
  </sheetViews>
  <sheetFormatPr defaultRowHeight="13.2" x14ac:dyDescent="0.25"/>
  <sheetData>
    <row r="2" spans="16:16" x14ac:dyDescent="0.25">
      <c r="P2" t="s">
        <v>218</v>
      </c>
    </row>
    <row r="4" spans="16:16" x14ac:dyDescent="0.25">
      <c r="P4" t="s">
        <v>219</v>
      </c>
    </row>
    <row r="21" spans="13:13" x14ac:dyDescent="0.25">
      <c r="M21" t="s">
        <v>221</v>
      </c>
    </row>
    <row r="23" spans="13:13" x14ac:dyDescent="0.25">
      <c r="M23" t="s">
        <v>222</v>
      </c>
    </row>
    <row r="41" spans="1:1" x14ac:dyDescent="0.25">
      <c r="A41" t="s">
        <v>223</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832CB-E26D-482F-B0DF-F0FA2E580F94}">
  <dimension ref="A1:F476"/>
  <sheetViews>
    <sheetView workbookViewId="0">
      <pane ySplit="1" topLeftCell="A449" activePane="bottomLeft" state="frozen"/>
      <selection pane="bottomLeft" activeCell="H7" sqref="H7"/>
    </sheetView>
  </sheetViews>
  <sheetFormatPr defaultRowHeight="13.2" x14ac:dyDescent="0.25"/>
  <cols>
    <col min="1" max="1" width="10.33203125" bestFit="1" customWidth="1"/>
    <col min="2" max="2" width="47.33203125" bestFit="1" customWidth="1"/>
    <col min="3" max="3" width="13.88671875" bestFit="1" customWidth="1"/>
    <col min="4" max="4" width="11.109375" bestFit="1" customWidth="1"/>
    <col min="5" max="5" width="13.44140625" bestFit="1" customWidth="1"/>
  </cols>
  <sheetData>
    <row r="1" spans="1:6" x14ac:dyDescent="0.25">
      <c r="A1" s="3" t="s">
        <v>1</v>
      </c>
      <c r="B1" s="4" t="s">
        <v>2</v>
      </c>
      <c r="C1" s="4" t="s">
        <v>3</v>
      </c>
      <c r="D1" s="4" t="s">
        <v>4</v>
      </c>
      <c r="E1" s="4" t="s">
        <v>5</v>
      </c>
      <c r="F1" s="6" t="s">
        <v>224</v>
      </c>
    </row>
    <row r="2" spans="1:6" x14ac:dyDescent="0.25">
      <c r="A2" s="1">
        <v>44349</v>
      </c>
      <c r="B2" t="s">
        <v>6</v>
      </c>
      <c r="C2">
        <v>1</v>
      </c>
      <c r="D2">
        <v>0</v>
      </c>
      <c r="E2">
        <v>25927.97</v>
      </c>
      <c r="F2">
        <f>YEAR(A2)</f>
        <v>2021</v>
      </c>
    </row>
    <row r="3" spans="1:6" x14ac:dyDescent="0.25">
      <c r="A3" s="1">
        <v>44349</v>
      </c>
      <c r="B3" t="s">
        <v>6</v>
      </c>
      <c r="C3">
        <v>20000</v>
      </c>
      <c r="D3">
        <v>0</v>
      </c>
      <c r="E3">
        <v>5927.97</v>
      </c>
      <c r="F3">
        <f t="shared" ref="F3:F66" si="0">YEAR(A3)</f>
        <v>2021</v>
      </c>
    </row>
    <row r="4" spans="1:6" x14ac:dyDescent="0.25">
      <c r="A4" s="1">
        <v>44349</v>
      </c>
      <c r="B4" t="s">
        <v>7</v>
      </c>
      <c r="C4">
        <v>2000</v>
      </c>
      <c r="D4">
        <v>0</v>
      </c>
      <c r="E4">
        <v>3927.97</v>
      </c>
      <c r="F4">
        <f t="shared" si="0"/>
        <v>2021</v>
      </c>
    </row>
    <row r="5" spans="1:6" x14ac:dyDescent="0.25">
      <c r="A5" s="1">
        <v>44353</v>
      </c>
      <c r="B5" t="s">
        <v>8</v>
      </c>
      <c r="C5">
        <v>249</v>
      </c>
      <c r="D5">
        <v>0</v>
      </c>
      <c r="E5">
        <v>3678.97</v>
      </c>
      <c r="F5">
        <f t="shared" si="0"/>
        <v>2021</v>
      </c>
    </row>
    <row r="6" spans="1:6" x14ac:dyDescent="0.25">
      <c r="A6" s="1">
        <v>44354</v>
      </c>
      <c r="B6" t="s">
        <v>9</v>
      </c>
      <c r="C6">
        <v>826</v>
      </c>
      <c r="D6">
        <v>0</v>
      </c>
      <c r="E6">
        <v>2852.97</v>
      </c>
      <c r="F6">
        <f t="shared" si="0"/>
        <v>2021</v>
      </c>
    </row>
    <row r="7" spans="1:6" x14ac:dyDescent="0.25">
      <c r="A7" s="1">
        <v>44354</v>
      </c>
      <c r="B7" t="s">
        <v>10</v>
      </c>
      <c r="C7">
        <v>0</v>
      </c>
      <c r="D7">
        <v>4500</v>
      </c>
      <c r="E7">
        <v>7352.97</v>
      </c>
      <c r="F7">
        <f t="shared" si="0"/>
        <v>2021</v>
      </c>
    </row>
    <row r="8" spans="1:6" x14ac:dyDescent="0.25">
      <c r="A8" s="1">
        <v>44355</v>
      </c>
      <c r="B8" t="s">
        <v>11</v>
      </c>
      <c r="C8">
        <v>149</v>
      </c>
      <c r="D8">
        <v>0</v>
      </c>
      <c r="E8">
        <v>7203.97</v>
      </c>
      <c r="F8">
        <f t="shared" si="0"/>
        <v>2021</v>
      </c>
    </row>
    <row r="9" spans="1:6" x14ac:dyDescent="0.25">
      <c r="A9" s="1">
        <v>44359</v>
      </c>
      <c r="B9" t="s">
        <v>0</v>
      </c>
      <c r="C9">
        <v>259</v>
      </c>
      <c r="D9">
        <v>0</v>
      </c>
      <c r="E9">
        <v>6944.97</v>
      </c>
      <c r="F9">
        <f t="shared" si="0"/>
        <v>2021</v>
      </c>
    </row>
    <row r="10" spans="1:6" x14ac:dyDescent="0.25">
      <c r="A10" s="1">
        <v>44361</v>
      </c>
      <c r="B10" t="s">
        <v>12</v>
      </c>
      <c r="C10">
        <v>4019</v>
      </c>
      <c r="D10">
        <v>0</v>
      </c>
      <c r="E10">
        <v>2925.97</v>
      </c>
      <c r="F10">
        <f t="shared" si="0"/>
        <v>2021</v>
      </c>
    </row>
    <row r="11" spans="1:6" x14ac:dyDescent="0.25">
      <c r="A11" s="1">
        <v>44361</v>
      </c>
      <c r="B11" t="s">
        <v>13</v>
      </c>
      <c r="C11">
        <v>100</v>
      </c>
      <c r="D11">
        <v>0</v>
      </c>
      <c r="E11">
        <v>2825.97</v>
      </c>
      <c r="F11">
        <f t="shared" si="0"/>
        <v>2021</v>
      </c>
    </row>
    <row r="12" spans="1:6" x14ac:dyDescent="0.25">
      <c r="A12" s="1">
        <v>44361</v>
      </c>
      <c r="B12" t="s">
        <v>14</v>
      </c>
      <c r="C12">
        <v>60</v>
      </c>
      <c r="D12">
        <v>0</v>
      </c>
      <c r="E12">
        <v>2765.97</v>
      </c>
      <c r="F12">
        <f t="shared" si="0"/>
        <v>2021</v>
      </c>
    </row>
    <row r="13" spans="1:6" x14ac:dyDescent="0.25">
      <c r="A13" s="1">
        <v>44362</v>
      </c>
      <c r="B13" t="s">
        <v>12</v>
      </c>
      <c r="C13">
        <v>79</v>
      </c>
      <c r="D13">
        <v>0</v>
      </c>
      <c r="E13">
        <v>2686.97</v>
      </c>
      <c r="F13">
        <f t="shared" si="0"/>
        <v>2021</v>
      </c>
    </row>
    <row r="14" spans="1:6" x14ac:dyDescent="0.25">
      <c r="A14" s="1">
        <v>44362</v>
      </c>
      <c r="B14" t="s">
        <v>15</v>
      </c>
      <c r="C14">
        <v>149</v>
      </c>
      <c r="D14">
        <v>0</v>
      </c>
      <c r="E14">
        <v>2537.9699999999998</v>
      </c>
      <c r="F14">
        <f t="shared" si="0"/>
        <v>2021</v>
      </c>
    </row>
    <row r="15" spans="1:6" x14ac:dyDescent="0.25">
      <c r="A15" s="1">
        <v>44363</v>
      </c>
      <c r="B15" t="s">
        <v>15</v>
      </c>
      <c r="C15">
        <v>149</v>
      </c>
      <c r="D15">
        <v>0</v>
      </c>
      <c r="E15">
        <v>2388.9699999999998</v>
      </c>
      <c r="F15">
        <f t="shared" si="0"/>
        <v>2021</v>
      </c>
    </row>
    <row r="16" spans="1:6" x14ac:dyDescent="0.25">
      <c r="A16" s="1">
        <v>44367</v>
      </c>
      <c r="B16" t="s">
        <v>16</v>
      </c>
      <c r="C16">
        <v>0</v>
      </c>
      <c r="D16">
        <v>75</v>
      </c>
      <c r="E16">
        <v>2463.9699999999998</v>
      </c>
      <c r="F16">
        <f t="shared" si="0"/>
        <v>2021</v>
      </c>
    </row>
    <row r="17" spans="1:6" x14ac:dyDescent="0.25">
      <c r="A17" s="1">
        <v>44367</v>
      </c>
      <c r="B17" t="s">
        <v>17</v>
      </c>
      <c r="C17">
        <v>0</v>
      </c>
      <c r="D17">
        <v>219</v>
      </c>
      <c r="E17">
        <v>2682.97</v>
      </c>
      <c r="F17">
        <f t="shared" si="0"/>
        <v>2021</v>
      </c>
    </row>
    <row r="18" spans="1:6" x14ac:dyDescent="0.25">
      <c r="A18" s="1">
        <v>44367</v>
      </c>
      <c r="B18" t="s">
        <v>18</v>
      </c>
      <c r="C18">
        <v>648</v>
      </c>
      <c r="D18">
        <v>0</v>
      </c>
      <c r="E18">
        <v>2034.97</v>
      </c>
      <c r="F18">
        <f t="shared" si="0"/>
        <v>2021</v>
      </c>
    </row>
    <row r="19" spans="1:6" x14ac:dyDescent="0.25">
      <c r="A19" s="1">
        <v>44368</v>
      </c>
      <c r="B19" t="s">
        <v>11</v>
      </c>
      <c r="C19">
        <v>219</v>
      </c>
      <c r="D19">
        <v>0</v>
      </c>
      <c r="E19">
        <v>1815.97</v>
      </c>
      <c r="F19">
        <f t="shared" si="0"/>
        <v>2021</v>
      </c>
    </row>
    <row r="20" spans="1:6" x14ac:dyDescent="0.25">
      <c r="A20" s="1">
        <v>44370</v>
      </c>
      <c r="B20" t="s">
        <v>19</v>
      </c>
      <c r="C20">
        <v>485</v>
      </c>
      <c r="D20">
        <v>0</v>
      </c>
      <c r="E20">
        <v>1330.97</v>
      </c>
      <c r="F20">
        <f t="shared" si="0"/>
        <v>2021</v>
      </c>
    </row>
    <row r="21" spans="1:6" x14ac:dyDescent="0.25">
      <c r="A21" s="1">
        <v>44374</v>
      </c>
      <c r="B21" t="s">
        <v>8</v>
      </c>
      <c r="C21">
        <v>80</v>
      </c>
      <c r="D21">
        <v>0</v>
      </c>
      <c r="E21">
        <v>1250.97</v>
      </c>
      <c r="F21">
        <f t="shared" si="0"/>
        <v>2021</v>
      </c>
    </row>
    <row r="22" spans="1:6" x14ac:dyDescent="0.25">
      <c r="A22" s="1">
        <v>44374</v>
      </c>
      <c r="B22" t="s">
        <v>20</v>
      </c>
      <c r="C22">
        <v>287.05</v>
      </c>
      <c r="D22">
        <v>0</v>
      </c>
      <c r="E22">
        <v>963.92</v>
      </c>
      <c r="F22">
        <f t="shared" si="0"/>
        <v>2021</v>
      </c>
    </row>
    <row r="23" spans="1:6" x14ac:dyDescent="0.25">
      <c r="A23" s="1">
        <v>44374</v>
      </c>
      <c r="B23" t="s">
        <v>15</v>
      </c>
      <c r="C23">
        <v>149</v>
      </c>
      <c r="D23">
        <v>0</v>
      </c>
      <c r="E23">
        <v>814.92</v>
      </c>
      <c r="F23">
        <f t="shared" si="0"/>
        <v>2021</v>
      </c>
    </row>
    <row r="24" spans="1:6" x14ac:dyDescent="0.25">
      <c r="A24" s="1">
        <v>44377</v>
      </c>
      <c r="B24" t="s">
        <v>21</v>
      </c>
      <c r="C24">
        <v>0</v>
      </c>
      <c r="D24">
        <v>18702</v>
      </c>
      <c r="E24">
        <v>19516.919999999998</v>
      </c>
      <c r="F24">
        <f t="shared" si="0"/>
        <v>2021</v>
      </c>
    </row>
    <row r="25" spans="1:6" x14ac:dyDescent="0.25">
      <c r="A25" s="1">
        <v>44378</v>
      </c>
      <c r="B25" t="s">
        <v>22</v>
      </c>
      <c r="C25">
        <v>0</v>
      </c>
      <c r="D25">
        <v>58</v>
      </c>
      <c r="E25">
        <v>19574.919999999998</v>
      </c>
      <c r="F25">
        <f t="shared" si="0"/>
        <v>2021</v>
      </c>
    </row>
    <row r="26" spans="1:6" x14ac:dyDescent="0.25">
      <c r="A26" s="1">
        <v>44378</v>
      </c>
      <c r="B26" t="s">
        <v>6</v>
      </c>
      <c r="C26">
        <v>1</v>
      </c>
      <c r="D26">
        <v>0</v>
      </c>
      <c r="E26">
        <v>19573.919999999998</v>
      </c>
      <c r="F26">
        <f t="shared" si="0"/>
        <v>2021</v>
      </c>
    </row>
    <row r="27" spans="1:6" x14ac:dyDescent="0.25">
      <c r="A27" s="1">
        <v>44378</v>
      </c>
      <c r="B27" t="s">
        <v>6</v>
      </c>
      <c r="C27">
        <v>13000</v>
      </c>
      <c r="D27">
        <v>0</v>
      </c>
      <c r="E27">
        <v>6573.92</v>
      </c>
      <c r="F27">
        <f t="shared" si="0"/>
        <v>2021</v>
      </c>
    </row>
    <row r="28" spans="1:6" x14ac:dyDescent="0.25">
      <c r="A28" s="1">
        <v>44380</v>
      </c>
      <c r="B28" t="s">
        <v>11</v>
      </c>
      <c r="C28">
        <v>149</v>
      </c>
      <c r="D28">
        <v>0</v>
      </c>
      <c r="E28">
        <v>6424.92</v>
      </c>
      <c r="F28">
        <f t="shared" si="0"/>
        <v>2021</v>
      </c>
    </row>
    <row r="29" spans="1:6" x14ac:dyDescent="0.25">
      <c r="A29" s="1">
        <v>44380</v>
      </c>
      <c r="B29" t="s">
        <v>11</v>
      </c>
      <c r="C29">
        <v>129</v>
      </c>
      <c r="D29">
        <v>0</v>
      </c>
      <c r="E29">
        <v>6295.92</v>
      </c>
      <c r="F29">
        <f t="shared" si="0"/>
        <v>2021</v>
      </c>
    </row>
    <row r="30" spans="1:6" x14ac:dyDescent="0.25">
      <c r="A30" s="1">
        <v>44380</v>
      </c>
      <c r="B30" t="s">
        <v>13</v>
      </c>
      <c r="C30">
        <v>300</v>
      </c>
      <c r="D30">
        <v>0</v>
      </c>
      <c r="E30">
        <v>5995.92</v>
      </c>
      <c r="F30">
        <f t="shared" si="0"/>
        <v>2021</v>
      </c>
    </row>
    <row r="31" spans="1:6" x14ac:dyDescent="0.25">
      <c r="A31" s="1">
        <v>44380</v>
      </c>
      <c r="B31" t="s">
        <v>20</v>
      </c>
      <c r="C31">
        <v>84</v>
      </c>
      <c r="D31">
        <v>0</v>
      </c>
      <c r="E31">
        <v>5911.92</v>
      </c>
      <c r="F31">
        <f t="shared" si="0"/>
        <v>2021</v>
      </c>
    </row>
    <row r="32" spans="1:6" x14ac:dyDescent="0.25">
      <c r="A32" s="1">
        <v>44385</v>
      </c>
      <c r="B32" t="s">
        <v>10</v>
      </c>
      <c r="C32">
        <v>0</v>
      </c>
      <c r="D32">
        <v>4500</v>
      </c>
      <c r="E32">
        <v>10411.92</v>
      </c>
      <c r="F32">
        <f t="shared" si="0"/>
        <v>2021</v>
      </c>
    </row>
    <row r="33" spans="1:6" x14ac:dyDescent="0.25">
      <c r="A33" s="1">
        <v>44385</v>
      </c>
      <c r="B33" t="s">
        <v>6</v>
      </c>
      <c r="C33">
        <v>1</v>
      </c>
      <c r="D33">
        <v>0</v>
      </c>
      <c r="E33">
        <v>10410.92</v>
      </c>
      <c r="F33">
        <f t="shared" si="0"/>
        <v>2021</v>
      </c>
    </row>
    <row r="34" spans="1:6" x14ac:dyDescent="0.25">
      <c r="A34" s="1">
        <v>44385</v>
      </c>
      <c r="B34" t="s">
        <v>6</v>
      </c>
      <c r="C34">
        <v>6000</v>
      </c>
      <c r="D34">
        <v>0</v>
      </c>
      <c r="E34">
        <v>4410.92</v>
      </c>
      <c r="F34">
        <f t="shared" si="0"/>
        <v>2021</v>
      </c>
    </row>
    <row r="35" spans="1:6" x14ac:dyDescent="0.25">
      <c r="A35" s="1">
        <v>44385</v>
      </c>
      <c r="B35" t="s">
        <v>23</v>
      </c>
      <c r="C35">
        <v>826</v>
      </c>
      <c r="D35">
        <v>0</v>
      </c>
      <c r="E35">
        <v>3584.92</v>
      </c>
      <c r="F35">
        <f t="shared" si="0"/>
        <v>2021</v>
      </c>
    </row>
    <row r="36" spans="1:6" x14ac:dyDescent="0.25">
      <c r="A36" s="1">
        <v>44385</v>
      </c>
      <c r="B36" t="s">
        <v>24</v>
      </c>
      <c r="C36">
        <v>163</v>
      </c>
      <c r="D36">
        <v>0</v>
      </c>
      <c r="E36">
        <v>3421.92</v>
      </c>
      <c r="F36">
        <f t="shared" si="0"/>
        <v>2021</v>
      </c>
    </row>
    <row r="37" spans="1:6" x14ac:dyDescent="0.25">
      <c r="A37" s="1">
        <v>44385</v>
      </c>
      <c r="B37" t="s">
        <v>16</v>
      </c>
      <c r="C37">
        <v>0</v>
      </c>
      <c r="D37">
        <v>55</v>
      </c>
      <c r="E37">
        <v>3476.92</v>
      </c>
      <c r="F37">
        <f t="shared" si="0"/>
        <v>2021</v>
      </c>
    </row>
    <row r="38" spans="1:6" x14ac:dyDescent="0.25">
      <c r="A38" s="1">
        <v>44386</v>
      </c>
      <c r="B38" t="s">
        <v>25</v>
      </c>
      <c r="C38">
        <v>5</v>
      </c>
      <c r="D38">
        <v>0</v>
      </c>
      <c r="E38">
        <v>3471.92</v>
      </c>
      <c r="F38">
        <f t="shared" si="0"/>
        <v>2021</v>
      </c>
    </row>
    <row r="39" spans="1:6" x14ac:dyDescent="0.25">
      <c r="A39" s="1">
        <v>44387</v>
      </c>
      <c r="B39" t="s">
        <v>26</v>
      </c>
      <c r="C39">
        <v>91</v>
      </c>
      <c r="D39">
        <v>0</v>
      </c>
      <c r="E39">
        <v>3380.92</v>
      </c>
      <c r="F39">
        <f t="shared" si="0"/>
        <v>2021</v>
      </c>
    </row>
    <row r="40" spans="1:6" x14ac:dyDescent="0.25">
      <c r="A40" s="1">
        <v>44387</v>
      </c>
      <c r="B40" t="s">
        <v>16</v>
      </c>
      <c r="C40">
        <v>0</v>
      </c>
      <c r="D40">
        <v>46</v>
      </c>
      <c r="E40">
        <v>3426.92</v>
      </c>
      <c r="F40">
        <f t="shared" si="0"/>
        <v>2021</v>
      </c>
    </row>
    <row r="41" spans="1:6" x14ac:dyDescent="0.25">
      <c r="A41" s="1">
        <v>44389</v>
      </c>
      <c r="B41" t="s">
        <v>0</v>
      </c>
      <c r="C41">
        <v>259</v>
      </c>
      <c r="D41">
        <v>0</v>
      </c>
      <c r="E41">
        <v>3167.92</v>
      </c>
      <c r="F41">
        <f t="shared" si="0"/>
        <v>2021</v>
      </c>
    </row>
    <row r="42" spans="1:6" x14ac:dyDescent="0.25">
      <c r="A42" s="1">
        <v>44391</v>
      </c>
      <c r="B42" t="s">
        <v>15</v>
      </c>
      <c r="C42">
        <v>149</v>
      </c>
      <c r="D42">
        <v>0</v>
      </c>
      <c r="E42">
        <v>3018.92</v>
      </c>
      <c r="F42">
        <f t="shared" si="0"/>
        <v>2021</v>
      </c>
    </row>
    <row r="43" spans="1:6" x14ac:dyDescent="0.25">
      <c r="A43" s="1">
        <v>44391</v>
      </c>
      <c r="B43" t="s">
        <v>27</v>
      </c>
      <c r="C43">
        <v>0</v>
      </c>
      <c r="D43">
        <v>300</v>
      </c>
      <c r="E43">
        <v>3318.92</v>
      </c>
      <c r="F43">
        <f t="shared" si="0"/>
        <v>2021</v>
      </c>
    </row>
    <row r="44" spans="1:6" x14ac:dyDescent="0.25">
      <c r="A44" s="1">
        <v>44392</v>
      </c>
      <c r="B44" t="s">
        <v>15</v>
      </c>
      <c r="C44">
        <v>149</v>
      </c>
      <c r="D44">
        <v>0</v>
      </c>
      <c r="E44">
        <v>3169.92</v>
      </c>
      <c r="F44">
        <f t="shared" si="0"/>
        <v>2021</v>
      </c>
    </row>
    <row r="45" spans="1:6" x14ac:dyDescent="0.25">
      <c r="A45" s="1">
        <v>44394</v>
      </c>
      <c r="B45" t="s">
        <v>12</v>
      </c>
      <c r="C45">
        <v>2312</v>
      </c>
      <c r="D45">
        <v>0</v>
      </c>
      <c r="E45">
        <v>857.92</v>
      </c>
      <c r="F45">
        <f t="shared" si="0"/>
        <v>2021</v>
      </c>
    </row>
    <row r="46" spans="1:6" x14ac:dyDescent="0.25">
      <c r="A46" s="1">
        <v>44394</v>
      </c>
      <c r="B46" t="s">
        <v>28</v>
      </c>
      <c r="C46">
        <v>211</v>
      </c>
      <c r="D46">
        <v>0</v>
      </c>
      <c r="E46">
        <v>646.91999999999996</v>
      </c>
      <c r="F46">
        <f t="shared" si="0"/>
        <v>2021</v>
      </c>
    </row>
    <row r="47" spans="1:6" x14ac:dyDescent="0.25">
      <c r="A47" s="1">
        <v>44394</v>
      </c>
      <c r="B47" t="s">
        <v>20</v>
      </c>
      <c r="C47">
        <v>122</v>
      </c>
      <c r="D47">
        <v>0</v>
      </c>
      <c r="E47">
        <v>524.91999999999996</v>
      </c>
      <c r="F47">
        <f t="shared" si="0"/>
        <v>2021</v>
      </c>
    </row>
    <row r="48" spans="1:6" x14ac:dyDescent="0.25">
      <c r="A48" s="1">
        <v>44396</v>
      </c>
      <c r="B48" t="s">
        <v>17</v>
      </c>
      <c r="C48">
        <v>0</v>
      </c>
      <c r="D48">
        <v>219</v>
      </c>
      <c r="E48">
        <v>743.92</v>
      </c>
      <c r="F48">
        <f t="shared" si="0"/>
        <v>2021</v>
      </c>
    </row>
    <row r="49" spans="1:6" x14ac:dyDescent="0.25">
      <c r="A49" s="1">
        <v>44396</v>
      </c>
      <c r="B49" t="s">
        <v>29</v>
      </c>
      <c r="C49">
        <v>1</v>
      </c>
      <c r="D49">
        <v>0</v>
      </c>
      <c r="E49">
        <v>742.92</v>
      </c>
      <c r="F49">
        <f t="shared" si="0"/>
        <v>2021</v>
      </c>
    </row>
    <row r="50" spans="1:6" x14ac:dyDescent="0.25">
      <c r="A50" s="1">
        <v>44397</v>
      </c>
      <c r="B50" t="s">
        <v>11</v>
      </c>
      <c r="C50">
        <v>219</v>
      </c>
      <c r="D50">
        <v>0</v>
      </c>
      <c r="E50">
        <v>523.91999999999996</v>
      </c>
      <c r="F50">
        <f t="shared" si="0"/>
        <v>2021</v>
      </c>
    </row>
    <row r="51" spans="1:6" x14ac:dyDescent="0.25">
      <c r="A51" s="1">
        <v>44397</v>
      </c>
      <c r="B51" t="s">
        <v>6</v>
      </c>
      <c r="C51">
        <v>0</v>
      </c>
      <c r="D51">
        <v>3777</v>
      </c>
      <c r="E51">
        <v>4300.92</v>
      </c>
      <c r="F51">
        <f t="shared" si="0"/>
        <v>2021</v>
      </c>
    </row>
    <row r="52" spans="1:6" x14ac:dyDescent="0.25">
      <c r="A52" s="1">
        <v>44397</v>
      </c>
      <c r="B52" t="s">
        <v>12</v>
      </c>
      <c r="C52">
        <v>3777</v>
      </c>
      <c r="D52">
        <v>0</v>
      </c>
      <c r="E52">
        <v>523.91999999999996</v>
      </c>
      <c r="F52">
        <f t="shared" si="0"/>
        <v>2021</v>
      </c>
    </row>
    <row r="53" spans="1:6" x14ac:dyDescent="0.25">
      <c r="A53" s="1">
        <v>44402</v>
      </c>
      <c r="B53" t="s">
        <v>15</v>
      </c>
      <c r="C53">
        <v>149</v>
      </c>
      <c r="D53">
        <v>0</v>
      </c>
      <c r="E53">
        <v>374.92</v>
      </c>
      <c r="F53">
        <f t="shared" si="0"/>
        <v>2021</v>
      </c>
    </row>
    <row r="54" spans="1:6" x14ac:dyDescent="0.25">
      <c r="A54" s="1">
        <v>44402</v>
      </c>
      <c r="B54" t="s">
        <v>6</v>
      </c>
      <c r="C54">
        <v>0</v>
      </c>
      <c r="D54">
        <v>200</v>
      </c>
      <c r="E54">
        <v>574.91999999999996</v>
      </c>
      <c r="F54">
        <f t="shared" si="0"/>
        <v>2021</v>
      </c>
    </row>
    <row r="55" spans="1:6" x14ac:dyDescent="0.25">
      <c r="A55" s="1">
        <v>44402</v>
      </c>
      <c r="B55" t="s">
        <v>30</v>
      </c>
      <c r="C55">
        <v>60</v>
      </c>
      <c r="D55">
        <v>0</v>
      </c>
      <c r="E55">
        <v>514.91999999999996</v>
      </c>
      <c r="F55">
        <f t="shared" si="0"/>
        <v>2021</v>
      </c>
    </row>
    <row r="56" spans="1:6" x14ac:dyDescent="0.25">
      <c r="A56" s="1">
        <v>44402</v>
      </c>
      <c r="B56" t="s">
        <v>31</v>
      </c>
      <c r="C56">
        <v>390</v>
      </c>
      <c r="D56">
        <v>0</v>
      </c>
      <c r="E56">
        <v>124.92</v>
      </c>
      <c r="F56">
        <f t="shared" si="0"/>
        <v>2021</v>
      </c>
    </row>
    <row r="57" spans="1:6" x14ac:dyDescent="0.25">
      <c r="A57" s="1">
        <v>44407</v>
      </c>
      <c r="B57" t="s">
        <v>32</v>
      </c>
      <c r="C57">
        <v>120</v>
      </c>
      <c r="D57">
        <v>0</v>
      </c>
      <c r="E57">
        <v>4.92</v>
      </c>
      <c r="F57">
        <f t="shared" si="0"/>
        <v>2021</v>
      </c>
    </row>
    <row r="58" spans="1:6" x14ac:dyDescent="0.25">
      <c r="A58" s="1">
        <v>44407</v>
      </c>
      <c r="B58" t="s">
        <v>33</v>
      </c>
      <c r="C58">
        <v>0</v>
      </c>
      <c r="D58">
        <v>19051</v>
      </c>
      <c r="E58">
        <v>19055.919999999998</v>
      </c>
      <c r="F58">
        <f t="shared" si="0"/>
        <v>2021</v>
      </c>
    </row>
    <row r="59" spans="1:6" x14ac:dyDescent="0.25">
      <c r="A59" s="1">
        <v>44408</v>
      </c>
      <c r="B59" t="s">
        <v>34</v>
      </c>
      <c r="C59">
        <v>250</v>
      </c>
      <c r="D59">
        <v>0</v>
      </c>
      <c r="E59">
        <v>18805.919999999998</v>
      </c>
      <c r="F59">
        <f t="shared" si="0"/>
        <v>2021</v>
      </c>
    </row>
    <row r="60" spans="1:6" x14ac:dyDescent="0.25">
      <c r="A60" s="1">
        <v>44408</v>
      </c>
      <c r="B60" t="s">
        <v>35</v>
      </c>
      <c r="C60">
        <v>3400</v>
      </c>
      <c r="D60">
        <v>0</v>
      </c>
      <c r="E60">
        <v>15405.92</v>
      </c>
      <c r="F60">
        <f t="shared" si="0"/>
        <v>2021</v>
      </c>
    </row>
    <row r="61" spans="1:6" x14ac:dyDescent="0.25">
      <c r="A61" s="1">
        <v>44412</v>
      </c>
      <c r="B61" t="s">
        <v>36</v>
      </c>
      <c r="C61">
        <v>1</v>
      </c>
      <c r="D61">
        <v>0</v>
      </c>
      <c r="E61">
        <v>15404.92</v>
      </c>
      <c r="F61">
        <f t="shared" si="0"/>
        <v>2021</v>
      </c>
    </row>
    <row r="62" spans="1:6" x14ac:dyDescent="0.25">
      <c r="A62" s="1">
        <v>44412</v>
      </c>
      <c r="B62" t="s">
        <v>37</v>
      </c>
      <c r="C62">
        <v>10</v>
      </c>
      <c r="D62">
        <v>0</v>
      </c>
      <c r="E62">
        <v>15394.92</v>
      </c>
      <c r="F62">
        <f t="shared" si="0"/>
        <v>2021</v>
      </c>
    </row>
    <row r="63" spans="1:6" x14ac:dyDescent="0.25">
      <c r="A63" s="1">
        <v>44414</v>
      </c>
      <c r="B63" t="s">
        <v>38</v>
      </c>
      <c r="C63">
        <v>0</v>
      </c>
      <c r="D63">
        <v>2000</v>
      </c>
      <c r="E63">
        <v>17394.919999999998</v>
      </c>
      <c r="F63">
        <f t="shared" si="0"/>
        <v>2021</v>
      </c>
    </row>
    <row r="64" spans="1:6" x14ac:dyDescent="0.25">
      <c r="A64" s="1">
        <v>44414</v>
      </c>
      <c r="B64" t="s">
        <v>39</v>
      </c>
      <c r="C64">
        <v>50</v>
      </c>
      <c r="D64">
        <v>0</v>
      </c>
      <c r="E64">
        <v>17344.919999999998</v>
      </c>
      <c r="F64">
        <f t="shared" si="0"/>
        <v>2021</v>
      </c>
    </row>
    <row r="65" spans="1:6" x14ac:dyDescent="0.25">
      <c r="A65" s="1">
        <v>44415</v>
      </c>
      <c r="B65" t="s">
        <v>40</v>
      </c>
      <c r="C65">
        <v>60</v>
      </c>
      <c r="D65">
        <v>0</v>
      </c>
      <c r="E65">
        <v>17284.919999999998</v>
      </c>
      <c r="F65">
        <f t="shared" si="0"/>
        <v>2021</v>
      </c>
    </row>
    <row r="66" spans="1:6" x14ac:dyDescent="0.25">
      <c r="A66" s="1">
        <v>44416</v>
      </c>
      <c r="B66" t="s">
        <v>41</v>
      </c>
      <c r="C66">
        <v>180</v>
      </c>
      <c r="D66">
        <v>0</v>
      </c>
      <c r="E66">
        <v>17104.919999999998</v>
      </c>
      <c r="F66">
        <f t="shared" si="0"/>
        <v>2021</v>
      </c>
    </row>
    <row r="67" spans="1:6" x14ac:dyDescent="0.25">
      <c r="A67" s="1">
        <v>44416</v>
      </c>
      <c r="B67" t="s">
        <v>42</v>
      </c>
      <c r="C67">
        <v>40</v>
      </c>
      <c r="D67">
        <v>0</v>
      </c>
      <c r="E67">
        <v>17064.919999999998</v>
      </c>
      <c r="F67">
        <f t="shared" ref="F67:F130" si="1">YEAR(A67)</f>
        <v>2021</v>
      </c>
    </row>
    <row r="68" spans="1:6" x14ac:dyDescent="0.25">
      <c r="A68" s="1">
        <v>44417</v>
      </c>
      <c r="B68" t="s">
        <v>23</v>
      </c>
      <c r="C68">
        <v>826</v>
      </c>
      <c r="D68">
        <v>0</v>
      </c>
      <c r="E68">
        <v>16238.92</v>
      </c>
      <c r="F68">
        <f t="shared" si="1"/>
        <v>2021</v>
      </c>
    </row>
    <row r="69" spans="1:6" x14ac:dyDescent="0.25">
      <c r="A69" s="1">
        <v>44417</v>
      </c>
      <c r="B69" t="s">
        <v>43</v>
      </c>
      <c r="C69">
        <v>0</v>
      </c>
      <c r="D69">
        <v>826</v>
      </c>
      <c r="E69">
        <v>17064.919999999998</v>
      </c>
      <c r="F69">
        <f t="shared" si="1"/>
        <v>2021</v>
      </c>
    </row>
    <row r="70" spans="1:6" x14ac:dyDescent="0.25">
      <c r="A70" s="1">
        <v>44417</v>
      </c>
      <c r="B70" t="s">
        <v>23</v>
      </c>
      <c r="C70">
        <v>826</v>
      </c>
      <c r="D70">
        <v>0</v>
      </c>
      <c r="E70">
        <v>16238.92</v>
      </c>
      <c r="F70">
        <f t="shared" si="1"/>
        <v>2021</v>
      </c>
    </row>
    <row r="71" spans="1:6" x14ac:dyDescent="0.25">
      <c r="A71" s="1">
        <v>44417</v>
      </c>
      <c r="B71" t="s">
        <v>44</v>
      </c>
      <c r="C71">
        <v>144</v>
      </c>
      <c r="D71">
        <v>0</v>
      </c>
      <c r="E71">
        <v>16094.92</v>
      </c>
      <c r="F71">
        <f t="shared" si="1"/>
        <v>2021</v>
      </c>
    </row>
    <row r="72" spans="1:6" x14ac:dyDescent="0.25">
      <c r="A72" s="1">
        <v>44418</v>
      </c>
      <c r="B72" t="s">
        <v>45</v>
      </c>
      <c r="C72">
        <v>3000</v>
      </c>
      <c r="D72">
        <v>0</v>
      </c>
      <c r="E72">
        <v>13094.92</v>
      </c>
      <c r="F72">
        <f t="shared" si="1"/>
        <v>2021</v>
      </c>
    </row>
    <row r="73" spans="1:6" x14ac:dyDescent="0.25">
      <c r="A73" s="1">
        <v>44419</v>
      </c>
      <c r="B73" t="s">
        <v>15</v>
      </c>
      <c r="C73">
        <v>149</v>
      </c>
      <c r="D73">
        <v>0</v>
      </c>
      <c r="E73">
        <v>12945.92</v>
      </c>
      <c r="F73">
        <f t="shared" si="1"/>
        <v>2021</v>
      </c>
    </row>
    <row r="74" spans="1:6" x14ac:dyDescent="0.25">
      <c r="A74" s="1">
        <v>44419</v>
      </c>
      <c r="B74" t="s">
        <v>0</v>
      </c>
      <c r="C74">
        <v>259</v>
      </c>
      <c r="D74">
        <v>0</v>
      </c>
      <c r="E74">
        <v>12686.92</v>
      </c>
      <c r="F74">
        <f t="shared" si="1"/>
        <v>2021</v>
      </c>
    </row>
    <row r="75" spans="1:6" x14ac:dyDescent="0.25">
      <c r="A75" s="1">
        <v>44420</v>
      </c>
      <c r="B75" t="s">
        <v>12</v>
      </c>
      <c r="C75">
        <v>1733</v>
      </c>
      <c r="D75">
        <v>0</v>
      </c>
      <c r="E75">
        <v>10953.92</v>
      </c>
      <c r="F75">
        <f t="shared" si="1"/>
        <v>2021</v>
      </c>
    </row>
    <row r="76" spans="1:6" x14ac:dyDescent="0.25">
      <c r="A76" s="1">
        <v>44420</v>
      </c>
      <c r="B76" t="s">
        <v>15</v>
      </c>
      <c r="C76">
        <v>149</v>
      </c>
      <c r="D76">
        <v>0</v>
      </c>
      <c r="E76">
        <v>10804.92</v>
      </c>
      <c r="F76">
        <f t="shared" si="1"/>
        <v>2021</v>
      </c>
    </row>
    <row r="77" spans="1:6" x14ac:dyDescent="0.25">
      <c r="A77" s="1">
        <v>44421</v>
      </c>
      <c r="B77" t="s">
        <v>12</v>
      </c>
      <c r="C77">
        <v>3160</v>
      </c>
      <c r="D77">
        <v>0</v>
      </c>
      <c r="E77">
        <v>7644.92</v>
      </c>
      <c r="F77">
        <f t="shared" si="1"/>
        <v>2021</v>
      </c>
    </row>
    <row r="78" spans="1:6" x14ac:dyDescent="0.25">
      <c r="A78" s="1">
        <v>44421</v>
      </c>
      <c r="B78" t="s">
        <v>46</v>
      </c>
      <c r="C78">
        <v>270</v>
      </c>
      <c r="D78">
        <v>0</v>
      </c>
      <c r="E78">
        <v>7374.92</v>
      </c>
      <c r="F78">
        <f t="shared" si="1"/>
        <v>2021</v>
      </c>
    </row>
    <row r="79" spans="1:6" x14ac:dyDescent="0.25">
      <c r="A79" s="1">
        <v>44422</v>
      </c>
      <c r="B79" t="s">
        <v>11</v>
      </c>
      <c r="C79">
        <v>50</v>
      </c>
      <c r="D79">
        <v>0</v>
      </c>
      <c r="E79">
        <v>7324.92</v>
      </c>
      <c r="F79">
        <f t="shared" si="1"/>
        <v>2021</v>
      </c>
    </row>
    <row r="80" spans="1:6" x14ac:dyDescent="0.25">
      <c r="A80" s="1">
        <v>44422</v>
      </c>
      <c r="B80" t="s">
        <v>47</v>
      </c>
      <c r="C80">
        <v>70</v>
      </c>
      <c r="D80">
        <v>0</v>
      </c>
      <c r="E80">
        <v>7254.92</v>
      </c>
      <c r="F80">
        <f t="shared" si="1"/>
        <v>2021</v>
      </c>
    </row>
    <row r="81" spans="1:6" x14ac:dyDescent="0.25">
      <c r="A81" s="1">
        <v>44423</v>
      </c>
      <c r="B81" t="s">
        <v>48</v>
      </c>
      <c r="C81">
        <v>45</v>
      </c>
      <c r="D81">
        <v>0</v>
      </c>
      <c r="E81">
        <v>7209.92</v>
      </c>
      <c r="F81">
        <f t="shared" si="1"/>
        <v>2021</v>
      </c>
    </row>
    <row r="82" spans="1:6" x14ac:dyDescent="0.25">
      <c r="A82" s="1">
        <v>44424</v>
      </c>
      <c r="B82" t="s">
        <v>49</v>
      </c>
      <c r="C82">
        <v>0</v>
      </c>
      <c r="D82">
        <v>1600</v>
      </c>
      <c r="E82">
        <v>8809.92</v>
      </c>
      <c r="F82">
        <f t="shared" si="1"/>
        <v>2021</v>
      </c>
    </row>
    <row r="83" spans="1:6" x14ac:dyDescent="0.25">
      <c r="A83" s="1">
        <v>44425</v>
      </c>
      <c r="B83" t="s">
        <v>11</v>
      </c>
      <c r="C83">
        <v>50</v>
      </c>
      <c r="D83">
        <v>0</v>
      </c>
      <c r="E83">
        <v>8759.92</v>
      </c>
      <c r="F83">
        <f t="shared" si="1"/>
        <v>2021</v>
      </c>
    </row>
    <row r="84" spans="1:6" x14ac:dyDescent="0.25">
      <c r="A84" s="1">
        <v>44425</v>
      </c>
      <c r="B84" t="s">
        <v>11</v>
      </c>
      <c r="C84">
        <v>50</v>
      </c>
      <c r="D84">
        <v>0</v>
      </c>
      <c r="E84">
        <v>8709.92</v>
      </c>
      <c r="F84">
        <f t="shared" si="1"/>
        <v>2021</v>
      </c>
    </row>
    <row r="85" spans="1:6" x14ac:dyDescent="0.25">
      <c r="A85" s="1">
        <v>44429</v>
      </c>
      <c r="B85" t="s">
        <v>11</v>
      </c>
      <c r="C85">
        <v>149</v>
      </c>
      <c r="D85">
        <v>0</v>
      </c>
      <c r="E85">
        <v>8560.92</v>
      </c>
      <c r="F85">
        <f t="shared" si="1"/>
        <v>2021</v>
      </c>
    </row>
    <row r="86" spans="1:6" x14ac:dyDescent="0.25">
      <c r="A86" s="1">
        <v>44429</v>
      </c>
      <c r="B86" t="s">
        <v>50</v>
      </c>
      <c r="C86">
        <v>211</v>
      </c>
      <c r="D86">
        <v>0</v>
      </c>
      <c r="E86">
        <v>8349.92</v>
      </c>
      <c r="F86">
        <f t="shared" si="1"/>
        <v>2021</v>
      </c>
    </row>
    <row r="87" spans="1:6" x14ac:dyDescent="0.25">
      <c r="A87" s="1">
        <v>44429</v>
      </c>
      <c r="B87" t="s">
        <v>51</v>
      </c>
      <c r="C87">
        <v>0</v>
      </c>
      <c r="D87">
        <v>1.58</v>
      </c>
      <c r="E87">
        <v>8351.5</v>
      </c>
      <c r="F87">
        <f t="shared" si="1"/>
        <v>2021</v>
      </c>
    </row>
    <row r="88" spans="1:6" x14ac:dyDescent="0.25">
      <c r="A88" s="1">
        <v>44429</v>
      </c>
      <c r="B88" t="s">
        <v>52</v>
      </c>
      <c r="C88">
        <v>120</v>
      </c>
      <c r="D88">
        <v>0</v>
      </c>
      <c r="E88">
        <v>8231.5</v>
      </c>
      <c r="F88">
        <f t="shared" si="1"/>
        <v>2021</v>
      </c>
    </row>
    <row r="89" spans="1:6" x14ac:dyDescent="0.25">
      <c r="A89" s="1">
        <v>44429</v>
      </c>
      <c r="B89" t="s">
        <v>14</v>
      </c>
      <c r="C89">
        <v>60</v>
      </c>
      <c r="D89">
        <v>0</v>
      </c>
      <c r="E89">
        <v>8171.5</v>
      </c>
      <c r="F89">
        <f t="shared" si="1"/>
        <v>2021</v>
      </c>
    </row>
    <row r="90" spans="1:6" x14ac:dyDescent="0.25">
      <c r="A90" s="1">
        <v>44429</v>
      </c>
      <c r="B90" t="s">
        <v>53</v>
      </c>
      <c r="C90">
        <v>500</v>
      </c>
      <c r="D90">
        <v>0</v>
      </c>
      <c r="E90">
        <v>7671.5</v>
      </c>
      <c r="F90">
        <f t="shared" si="1"/>
        <v>2021</v>
      </c>
    </row>
    <row r="91" spans="1:6" x14ac:dyDescent="0.25">
      <c r="A91" s="1">
        <v>44429</v>
      </c>
      <c r="B91" t="s">
        <v>54</v>
      </c>
      <c r="C91">
        <v>105</v>
      </c>
      <c r="D91">
        <v>0</v>
      </c>
      <c r="E91">
        <v>7566.5</v>
      </c>
      <c r="F91">
        <f t="shared" si="1"/>
        <v>2021</v>
      </c>
    </row>
    <row r="92" spans="1:6" x14ac:dyDescent="0.25">
      <c r="A92" s="1">
        <v>44430</v>
      </c>
      <c r="B92" t="s">
        <v>15</v>
      </c>
      <c r="C92">
        <v>149</v>
      </c>
      <c r="D92">
        <v>0</v>
      </c>
      <c r="E92">
        <v>7417.5</v>
      </c>
      <c r="F92">
        <f t="shared" si="1"/>
        <v>2021</v>
      </c>
    </row>
    <row r="93" spans="1:6" x14ac:dyDescent="0.25">
      <c r="A93" s="1">
        <v>44430</v>
      </c>
      <c r="B93" t="s">
        <v>55</v>
      </c>
      <c r="C93">
        <v>526.95000000000005</v>
      </c>
      <c r="D93">
        <v>0</v>
      </c>
      <c r="E93">
        <v>6890.55</v>
      </c>
      <c r="F93">
        <f t="shared" si="1"/>
        <v>2021</v>
      </c>
    </row>
    <row r="94" spans="1:6" x14ac:dyDescent="0.25">
      <c r="A94" s="1">
        <v>44432</v>
      </c>
      <c r="B94" t="s">
        <v>56</v>
      </c>
      <c r="C94">
        <v>2.4900000000000002</v>
      </c>
      <c r="D94">
        <v>0</v>
      </c>
      <c r="E94">
        <v>6888.06</v>
      </c>
      <c r="F94">
        <f t="shared" si="1"/>
        <v>2021</v>
      </c>
    </row>
    <row r="95" spans="1:6" x14ac:dyDescent="0.25">
      <c r="A95" s="1">
        <v>44433</v>
      </c>
      <c r="B95" t="s">
        <v>0</v>
      </c>
      <c r="C95">
        <v>304</v>
      </c>
      <c r="D95">
        <v>0</v>
      </c>
      <c r="E95">
        <v>6584.06</v>
      </c>
      <c r="F95">
        <f t="shared" si="1"/>
        <v>2021</v>
      </c>
    </row>
    <row r="96" spans="1:6" x14ac:dyDescent="0.25">
      <c r="A96" s="1">
        <v>44437</v>
      </c>
      <c r="B96" t="s">
        <v>57</v>
      </c>
      <c r="C96">
        <v>1000</v>
      </c>
      <c r="D96">
        <v>0</v>
      </c>
      <c r="E96">
        <v>5584.06</v>
      </c>
      <c r="F96">
        <f t="shared" si="1"/>
        <v>2021</v>
      </c>
    </row>
    <row r="97" spans="1:6" x14ac:dyDescent="0.25">
      <c r="A97" s="1">
        <v>44437</v>
      </c>
      <c r="B97" t="s">
        <v>58</v>
      </c>
      <c r="C97">
        <v>11</v>
      </c>
      <c r="D97">
        <v>0</v>
      </c>
      <c r="E97">
        <v>5573.06</v>
      </c>
      <c r="F97">
        <f t="shared" si="1"/>
        <v>2021</v>
      </c>
    </row>
    <row r="98" spans="1:6" x14ac:dyDescent="0.25">
      <c r="A98" s="1">
        <v>44437</v>
      </c>
      <c r="B98" t="s">
        <v>59</v>
      </c>
      <c r="C98">
        <v>500</v>
      </c>
      <c r="D98">
        <v>0</v>
      </c>
      <c r="E98">
        <v>5073.0600000000004</v>
      </c>
      <c r="F98">
        <f t="shared" si="1"/>
        <v>2021</v>
      </c>
    </row>
    <row r="99" spans="1:6" x14ac:dyDescent="0.25">
      <c r="A99" s="1">
        <v>44438</v>
      </c>
      <c r="B99" t="s">
        <v>58</v>
      </c>
      <c r="C99">
        <v>11</v>
      </c>
      <c r="D99">
        <v>0</v>
      </c>
      <c r="E99">
        <v>5062.0600000000004</v>
      </c>
      <c r="F99">
        <f t="shared" si="1"/>
        <v>2021</v>
      </c>
    </row>
    <row r="100" spans="1:6" x14ac:dyDescent="0.25">
      <c r="A100" s="1">
        <v>44439</v>
      </c>
      <c r="B100" t="s">
        <v>60</v>
      </c>
      <c r="C100">
        <v>0</v>
      </c>
      <c r="D100">
        <v>18767</v>
      </c>
      <c r="E100">
        <v>23829.06</v>
      </c>
      <c r="F100">
        <f t="shared" si="1"/>
        <v>2021</v>
      </c>
    </row>
    <row r="101" spans="1:6" x14ac:dyDescent="0.25">
      <c r="A101" s="1">
        <v>44439</v>
      </c>
      <c r="B101" t="s">
        <v>61</v>
      </c>
      <c r="C101">
        <v>0</v>
      </c>
      <c r="D101">
        <v>7.5</v>
      </c>
      <c r="E101">
        <v>23836.560000000001</v>
      </c>
      <c r="F101">
        <f t="shared" si="1"/>
        <v>2021</v>
      </c>
    </row>
    <row r="102" spans="1:6" x14ac:dyDescent="0.25">
      <c r="A102" s="1">
        <v>44439</v>
      </c>
      <c r="B102" t="s">
        <v>16</v>
      </c>
      <c r="C102">
        <v>0</v>
      </c>
      <c r="D102">
        <v>130</v>
      </c>
      <c r="E102">
        <v>23966.560000000001</v>
      </c>
      <c r="F102">
        <f t="shared" si="1"/>
        <v>2021</v>
      </c>
    </row>
    <row r="103" spans="1:6" x14ac:dyDescent="0.25">
      <c r="A103" s="1">
        <v>44440</v>
      </c>
      <c r="B103" t="s">
        <v>6</v>
      </c>
      <c r="C103">
        <v>1</v>
      </c>
      <c r="D103">
        <v>0</v>
      </c>
      <c r="E103">
        <v>23965.56</v>
      </c>
      <c r="F103">
        <f t="shared" si="1"/>
        <v>2021</v>
      </c>
    </row>
    <row r="104" spans="1:6" x14ac:dyDescent="0.25">
      <c r="A104" s="1">
        <v>44440</v>
      </c>
      <c r="B104" t="s">
        <v>6</v>
      </c>
      <c r="C104">
        <v>12000</v>
      </c>
      <c r="D104">
        <v>0</v>
      </c>
      <c r="E104">
        <v>11965.56</v>
      </c>
      <c r="F104">
        <f t="shared" si="1"/>
        <v>2021</v>
      </c>
    </row>
    <row r="105" spans="1:6" x14ac:dyDescent="0.25">
      <c r="A105" s="1">
        <v>44440</v>
      </c>
      <c r="B105" t="s">
        <v>6</v>
      </c>
      <c r="C105">
        <v>2000</v>
      </c>
      <c r="D105">
        <v>0</v>
      </c>
      <c r="E105">
        <v>9965.56</v>
      </c>
      <c r="F105">
        <f t="shared" si="1"/>
        <v>2021</v>
      </c>
    </row>
    <row r="106" spans="1:6" x14ac:dyDescent="0.25">
      <c r="A106" s="1">
        <v>44440</v>
      </c>
      <c r="B106" t="s">
        <v>62</v>
      </c>
      <c r="C106">
        <v>0</v>
      </c>
      <c r="D106">
        <v>5</v>
      </c>
      <c r="E106">
        <v>9970.56</v>
      </c>
      <c r="F106">
        <f t="shared" si="1"/>
        <v>2021</v>
      </c>
    </row>
    <row r="107" spans="1:6" x14ac:dyDescent="0.25">
      <c r="A107" s="1">
        <v>44442</v>
      </c>
      <c r="B107" t="s">
        <v>63</v>
      </c>
      <c r="C107">
        <v>343</v>
      </c>
      <c r="D107">
        <v>0</v>
      </c>
      <c r="E107">
        <v>9627.56</v>
      </c>
      <c r="F107">
        <f t="shared" si="1"/>
        <v>2021</v>
      </c>
    </row>
    <row r="108" spans="1:6" x14ac:dyDescent="0.25">
      <c r="A108" s="1">
        <v>44444</v>
      </c>
      <c r="B108" t="s">
        <v>64</v>
      </c>
      <c r="C108">
        <v>120</v>
      </c>
      <c r="D108">
        <v>0</v>
      </c>
      <c r="E108">
        <v>9507.56</v>
      </c>
      <c r="F108">
        <f t="shared" si="1"/>
        <v>2021</v>
      </c>
    </row>
    <row r="109" spans="1:6" x14ac:dyDescent="0.25">
      <c r="A109" s="1">
        <v>44447</v>
      </c>
      <c r="B109" t="s">
        <v>65</v>
      </c>
      <c r="C109">
        <v>0</v>
      </c>
      <c r="D109">
        <v>1</v>
      </c>
      <c r="E109">
        <v>9508.56</v>
      </c>
      <c r="F109">
        <f t="shared" si="1"/>
        <v>2021</v>
      </c>
    </row>
    <row r="110" spans="1:6" x14ac:dyDescent="0.25">
      <c r="A110" s="1">
        <v>44447</v>
      </c>
      <c r="B110" t="s">
        <v>66</v>
      </c>
      <c r="C110">
        <v>102</v>
      </c>
      <c r="D110">
        <v>0</v>
      </c>
      <c r="E110">
        <v>9406.56</v>
      </c>
      <c r="F110">
        <f t="shared" si="1"/>
        <v>2021</v>
      </c>
    </row>
    <row r="111" spans="1:6" x14ac:dyDescent="0.25">
      <c r="A111" s="1">
        <v>44447</v>
      </c>
      <c r="B111" t="s">
        <v>67</v>
      </c>
      <c r="C111">
        <v>826</v>
      </c>
      <c r="D111">
        <v>0</v>
      </c>
      <c r="E111">
        <v>8580.56</v>
      </c>
      <c r="F111">
        <f t="shared" si="1"/>
        <v>2021</v>
      </c>
    </row>
    <row r="112" spans="1:6" x14ac:dyDescent="0.25">
      <c r="A112" s="1">
        <v>44450</v>
      </c>
      <c r="B112" t="s">
        <v>68</v>
      </c>
      <c r="C112">
        <v>5000</v>
      </c>
      <c r="D112">
        <v>0</v>
      </c>
      <c r="E112">
        <v>3580.56</v>
      </c>
      <c r="F112">
        <f t="shared" si="1"/>
        <v>2021</v>
      </c>
    </row>
    <row r="113" spans="1:6" x14ac:dyDescent="0.25">
      <c r="A113" s="1">
        <v>44450</v>
      </c>
      <c r="B113" t="s">
        <v>42</v>
      </c>
      <c r="C113">
        <v>40</v>
      </c>
      <c r="D113">
        <v>0</v>
      </c>
      <c r="E113">
        <v>3540.56</v>
      </c>
      <c r="F113">
        <f t="shared" si="1"/>
        <v>2021</v>
      </c>
    </row>
    <row r="114" spans="1:6" x14ac:dyDescent="0.25">
      <c r="A114" s="1">
        <v>44451</v>
      </c>
      <c r="B114" t="s">
        <v>15</v>
      </c>
      <c r="C114">
        <v>149</v>
      </c>
      <c r="D114">
        <v>0</v>
      </c>
      <c r="E114">
        <v>3391.56</v>
      </c>
      <c r="F114">
        <f t="shared" si="1"/>
        <v>2021</v>
      </c>
    </row>
    <row r="115" spans="1:6" x14ac:dyDescent="0.25">
      <c r="A115" s="1">
        <v>44451</v>
      </c>
      <c r="B115" t="s">
        <v>15</v>
      </c>
      <c r="C115">
        <v>149</v>
      </c>
      <c r="D115">
        <v>0</v>
      </c>
      <c r="E115">
        <v>3242.56</v>
      </c>
      <c r="F115">
        <f t="shared" si="1"/>
        <v>2021</v>
      </c>
    </row>
    <row r="116" spans="1:6" x14ac:dyDescent="0.25">
      <c r="A116" s="1">
        <v>44451</v>
      </c>
      <c r="B116" t="s">
        <v>69</v>
      </c>
      <c r="C116">
        <v>26</v>
      </c>
      <c r="D116">
        <v>0</v>
      </c>
      <c r="E116">
        <v>3216.56</v>
      </c>
      <c r="F116">
        <f t="shared" si="1"/>
        <v>2021</v>
      </c>
    </row>
    <row r="117" spans="1:6" x14ac:dyDescent="0.25">
      <c r="A117" s="1">
        <v>44451</v>
      </c>
      <c r="B117" t="s">
        <v>70</v>
      </c>
      <c r="C117">
        <v>169.62</v>
      </c>
      <c r="D117">
        <v>0</v>
      </c>
      <c r="E117">
        <v>3046.94</v>
      </c>
      <c r="F117">
        <f t="shared" si="1"/>
        <v>2021</v>
      </c>
    </row>
    <row r="118" spans="1:6" x14ac:dyDescent="0.25">
      <c r="A118" s="1">
        <v>44451</v>
      </c>
      <c r="B118" t="s">
        <v>71</v>
      </c>
      <c r="C118">
        <v>40</v>
      </c>
      <c r="D118">
        <v>0</v>
      </c>
      <c r="E118">
        <v>3006.94</v>
      </c>
      <c r="F118">
        <f t="shared" si="1"/>
        <v>2021</v>
      </c>
    </row>
    <row r="119" spans="1:6" x14ac:dyDescent="0.25">
      <c r="A119" s="1">
        <v>44452</v>
      </c>
      <c r="B119" t="s">
        <v>72</v>
      </c>
      <c r="C119">
        <v>180</v>
      </c>
      <c r="D119">
        <v>0</v>
      </c>
      <c r="E119">
        <v>2826.94</v>
      </c>
      <c r="F119">
        <f t="shared" si="1"/>
        <v>2021</v>
      </c>
    </row>
    <row r="120" spans="1:6" x14ac:dyDescent="0.25">
      <c r="A120" s="1">
        <v>44453</v>
      </c>
      <c r="B120" t="s">
        <v>11</v>
      </c>
      <c r="C120">
        <v>149</v>
      </c>
      <c r="D120">
        <v>0</v>
      </c>
      <c r="E120">
        <v>2677.94</v>
      </c>
      <c r="F120">
        <f t="shared" si="1"/>
        <v>2021</v>
      </c>
    </row>
    <row r="121" spans="1:6" x14ac:dyDescent="0.25">
      <c r="A121" s="1">
        <v>44453</v>
      </c>
      <c r="B121" t="s">
        <v>12</v>
      </c>
      <c r="C121">
        <v>1595</v>
      </c>
      <c r="D121">
        <v>0</v>
      </c>
      <c r="E121">
        <v>1082.94</v>
      </c>
      <c r="F121">
        <f t="shared" si="1"/>
        <v>2021</v>
      </c>
    </row>
    <row r="122" spans="1:6" x14ac:dyDescent="0.25">
      <c r="A122" s="1">
        <v>44455</v>
      </c>
      <c r="B122" t="s">
        <v>73</v>
      </c>
      <c r="C122">
        <v>60</v>
      </c>
      <c r="D122">
        <v>0</v>
      </c>
      <c r="E122">
        <v>1022.94</v>
      </c>
      <c r="F122">
        <f t="shared" si="1"/>
        <v>2021</v>
      </c>
    </row>
    <row r="123" spans="1:6" x14ac:dyDescent="0.25">
      <c r="A123" s="1">
        <v>44456</v>
      </c>
      <c r="B123" t="s">
        <v>6</v>
      </c>
      <c r="C123">
        <v>0</v>
      </c>
      <c r="D123">
        <v>2000</v>
      </c>
      <c r="E123">
        <v>3022.94</v>
      </c>
      <c r="F123">
        <f t="shared" si="1"/>
        <v>2021</v>
      </c>
    </row>
    <row r="124" spans="1:6" x14ac:dyDescent="0.25">
      <c r="A124" s="1">
        <v>44456</v>
      </c>
      <c r="B124" t="s">
        <v>12</v>
      </c>
      <c r="C124">
        <v>1344</v>
      </c>
      <c r="D124">
        <v>0</v>
      </c>
      <c r="E124">
        <v>1678.94</v>
      </c>
      <c r="F124">
        <f t="shared" si="1"/>
        <v>2021</v>
      </c>
    </row>
    <row r="125" spans="1:6" x14ac:dyDescent="0.25">
      <c r="A125" s="1">
        <v>44456</v>
      </c>
      <c r="B125" t="s">
        <v>12</v>
      </c>
      <c r="C125">
        <v>238</v>
      </c>
      <c r="D125">
        <v>0</v>
      </c>
      <c r="E125">
        <v>1440.94</v>
      </c>
      <c r="F125">
        <f t="shared" si="1"/>
        <v>2021</v>
      </c>
    </row>
    <row r="126" spans="1:6" x14ac:dyDescent="0.25">
      <c r="A126" s="1">
        <v>44458</v>
      </c>
      <c r="B126" t="s">
        <v>15</v>
      </c>
      <c r="C126">
        <v>149</v>
      </c>
      <c r="D126">
        <v>0</v>
      </c>
      <c r="E126">
        <v>1291.94</v>
      </c>
      <c r="F126">
        <f t="shared" si="1"/>
        <v>2021</v>
      </c>
    </row>
    <row r="127" spans="1:6" x14ac:dyDescent="0.25">
      <c r="A127" s="1">
        <v>44460</v>
      </c>
      <c r="B127" t="s">
        <v>74</v>
      </c>
      <c r="C127">
        <v>599</v>
      </c>
      <c r="D127">
        <v>0</v>
      </c>
      <c r="E127">
        <v>692.94</v>
      </c>
      <c r="F127">
        <f t="shared" si="1"/>
        <v>2021</v>
      </c>
    </row>
    <row r="128" spans="1:6" x14ac:dyDescent="0.25">
      <c r="A128" s="1">
        <v>44460</v>
      </c>
      <c r="B128" t="s">
        <v>6</v>
      </c>
      <c r="C128">
        <v>0</v>
      </c>
      <c r="D128">
        <v>304</v>
      </c>
      <c r="E128">
        <v>996.94</v>
      </c>
      <c r="F128">
        <f t="shared" si="1"/>
        <v>2021</v>
      </c>
    </row>
    <row r="129" spans="1:6" x14ac:dyDescent="0.25">
      <c r="A129" s="1">
        <v>44460</v>
      </c>
      <c r="B129" t="s">
        <v>0</v>
      </c>
      <c r="C129">
        <v>44460</v>
      </c>
      <c r="D129">
        <v>0</v>
      </c>
      <c r="E129">
        <v>692.94</v>
      </c>
      <c r="F129">
        <f t="shared" si="1"/>
        <v>2021</v>
      </c>
    </row>
    <row r="130" spans="1:6" x14ac:dyDescent="0.25">
      <c r="A130" s="1">
        <v>44461</v>
      </c>
      <c r="B130" t="s">
        <v>16</v>
      </c>
      <c r="C130">
        <v>44461</v>
      </c>
      <c r="D130">
        <v>300</v>
      </c>
      <c r="E130">
        <v>992.94</v>
      </c>
      <c r="F130">
        <f t="shared" si="1"/>
        <v>2021</v>
      </c>
    </row>
    <row r="131" spans="1:6" x14ac:dyDescent="0.25">
      <c r="A131" s="1">
        <v>44461</v>
      </c>
      <c r="B131" t="s">
        <v>75</v>
      </c>
      <c r="C131">
        <v>44461</v>
      </c>
      <c r="D131">
        <v>0</v>
      </c>
      <c r="E131">
        <v>942.94</v>
      </c>
      <c r="F131">
        <f t="shared" ref="F131:F194" si="2">YEAR(A131)</f>
        <v>2021</v>
      </c>
    </row>
    <row r="132" spans="1:6" x14ac:dyDescent="0.25">
      <c r="A132" s="1">
        <v>44461</v>
      </c>
      <c r="B132" t="s">
        <v>76</v>
      </c>
      <c r="C132">
        <v>44461</v>
      </c>
      <c r="D132">
        <v>0</v>
      </c>
      <c r="E132">
        <v>902.94</v>
      </c>
      <c r="F132">
        <f t="shared" si="2"/>
        <v>2021</v>
      </c>
    </row>
    <row r="133" spans="1:6" x14ac:dyDescent="0.25">
      <c r="A133" s="1">
        <v>44463</v>
      </c>
      <c r="B133" t="s">
        <v>77</v>
      </c>
      <c r="C133">
        <v>44463</v>
      </c>
      <c r="D133">
        <v>0</v>
      </c>
      <c r="E133">
        <v>852.94</v>
      </c>
      <c r="F133">
        <f t="shared" si="2"/>
        <v>2021</v>
      </c>
    </row>
    <row r="134" spans="1:6" x14ac:dyDescent="0.25">
      <c r="A134" s="1">
        <v>44463</v>
      </c>
      <c r="B134" t="s">
        <v>78</v>
      </c>
      <c r="C134">
        <v>44463</v>
      </c>
      <c r="D134">
        <v>0</v>
      </c>
      <c r="E134">
        <v>753.94</v>
      </c>
      <c r="F134">
        <f t="shared" si="2"/>
        <v>2021</v>
      </c>
    </row>
    <row r="135" spans="1:6" x14ac:dyDescent="0.25">
      <c r="A135" s="1">
        <v>44463</v>
      </c>
      <c r="B135" t="s">
        <v>28</v>
      </c>
      <c r="C135">
        <v>44463</v>
      </c>
      <c r="D135">
        <v>0</v>
      </c>
      <c r="E135">
        <v>545.73</v>
      </c>
      <c r="F135">
        <f t="shared" si="2"/>
        <v>2021</v>
      </c>
    </row>
    <row r="136" spans="1:6" x14ac:dyDescent="0.25">
      <c r="A136" s="1">
        <v>44464</v>
      </c>
      <c r="B136" t="s">
        <v>27</v>
      </c>
      <c r="C136">
        <v>44464</v>
      </c>
      <c r="D136">
        <v>300</v>
      </c>
      <c r="E136">
        <v>845.73</v>
      </c>
      <c r="F136">
        <f t="shared" si="2"/>
        <v>2021</v>
      </c>
    </row>
    <row r="137" spans="1:6" x14ac:dyDescent="0.25">
      <c r="A137" s="1">
        <v>44469</v>
      </c>
      <c r="B137" t="s">
        <v>79</v>
      </c>
      <c r="C137">
        <v>44469</v>
      </c>
      <c r="D137">
        <v>18561</v>
      </c>
      <c r="E137">
        <v>19406.73</v>
      </c>
      <c r="F137">
        <f t="shared" si="2"/>
        <v>2021</v>
      </c>
    </row>
    <row r="138" spans="1:6" x14ac:dyDescent="0.25">
      <c r="A138" s="1">
        <v>44470</v>
      </c>
      <c r="B138" t="s">
        <v>22</v>
      </c>
      <c r="C138">
        <v>44469</v>
      </c>
      <c r="D138">
        <v>48</v>
      </c>
      <c r="E138">
        <v>19454.73</v>
      </c>
      <c r="F138">
        <f t="shared" si="2"/>
        <v>2021</v>
      </c>
    </row>
    <row r="139" spans="1:6" x14ac:dyDescent="0.25">
      <c r="A139" s="1">
        <v>44470</v>
      </c>
      <c r="B139" t="s">
        <v>6</v>
      </c>
      <c r="C139">
        <v>44470</v>
      </c>
      <c r="D139">
        <v>0</v>
      </c>
      <c r="E139">
        <v>19453.73</v>
      </c>
      <c r="F139">
        <f t="shared" si="2"/>
        <v>2021</v>
      </c>
    </row>
    <row r="140" spans="1:6" x14ac:dyDescent="0.25">
      <c r="A140" s="1">
        <v>44470</v>
      </c>
      <c r="B140" t="s">
        <v>6</v>
      </c>
      <c r="C140">
        <v>44470</v>
      </c>
      <c r="D140">
        <v>0</v>
      </c>
      <c r="E140">
        <v>2953.73</v>
      </c>
      <c r="F140">
        <f t="shared" si="2"/>
        <v>2021</v>
      </c>
    </row>
    <row r="141" spans="1:6" x14ac:dyDescent="0.25">
      <c r="A141" s="1">
        <v>44471</v>
      </c>
      <c r="B141" t="s">
        <v>14</v>
      </c>
      <c r="C141">
        <v>44471</v>
      </c>
      <c r="D141">
        <v>0</v>
      </c>
      <c r="E141">
        <v>2893.73</v>
      </c>
      <c r="F141">
        <f t="shared" si="2"/>
        <v>2021</v>
      </c>
    </row>
    <row r="142" spans="1:6" x14ac:dyDescent="0.25">
      <c r="A142" s="1">
        <v>44471</v>
      </c>
      <c r="B142" t="s">
        <v>80</v>
      </c>
      <c r="C142">
        <v>44471</v>
      </c>
      <c r="D142">
        <v>0</v>
      </c>
      <c r="E142">
        <v>2853.73</v>
      </c>
      <c r="F142">
        <f t="shared" si="2"/>
        <v>2021</v>
      </c>
    </row>
    <row r="143" spans="1:6" x14ac:dyDescent="0.25">
      <c r="A143" s="1">
        <v>44473</v>
      </c>
      <c r="B143" t="s">
        <v>81</v>
      </c>
      <c r="C143">
        <v>44473</v>
      </c>
      <c r="D143">
        <v>0</v>
      </c>
      <c r="E143">
        <v>-12645.27</v>
      </c>
      <c r="F143">
        <f t="shared" si="2"/>
        <v>2021</v>
      </c>
    </row>
    <row r="144" spans="1:6" x14ac:dyDescent="0.25">
      <c r="A144" s="1">
        <v>44473</v>
      </c>
      <c r="B144" t="s">
        <v>81</v>
      </c>
      <c r="C144">
        <v>44473</v>
      </c>
      <c r="D144">
        <v>15499</v>
      </c>
      <c r="E144">
        <v>2853.73</v>
      </c>
      <c r="F144">
        <f t="shared" si="2"/>
        <v>2021</v>
      </c>
    </row>
    <row r="145" spans="1:6" x14ac:dyDescent="0.25">
      <c r="A145" s="1">
        <v>44477</v>
      </c>
      <c r="B145" t="s">
        <v>11</v>
      </c>
      <c r="C145">
        <v>44477</v>
      </c>
      <c r="D145">
        <v>0</v>
      </c>
      <c r="E145">
        <v>2704.73</v>
      </c>
      <c r="F145">
        <f t="shared" si="2"/>
        <v>2021</v>
      </c>
    </row>
    <row r="146" spans="1:6" x14ac:dyDescent="0.25">
      <c r="A146" s="1">
        <v>44479</v>
      </c>
      <c r="B146" t="s">
        <v>6</v>
      </c>
      <c r="C146">
        <v>44479</v>
      </c>
      <c r="D146">
        <v>975</v>
      </c>
      <c r="E146">
        <v>3679.73</v>
      </c>
      <c r="F146">
        <f t="shared" si="2"/>
        <v>2021</v>
      </c>
    </row>
    <row r="147" spans="1:6" x14ac:dyDescent="0.25">
      <c r="A147" s="1">
        <v>44479</v>
      </c>
      <c r="B147" t="s">
        <v>67</v>
      </c>
      <c r="C147">
        <v>44479</v>
      </c>
      <c r="D147">
        <v>0</v>
      </c>
      <c r="E147">
        <v>2853.73</v>
      </c>
      <c r="F147">
        <f t="shared" si="2"/>
        <v>2021</v>
      </c>
    </row>
    <row r="148" spans="1:6" x14ac:dyDescent="0.25">
      <c r="A148" s="1">
        <v>44479</v>
      </c>
      <c r="B148" t="s">
        <v>15</v>
      </c>
      <c r="C148">
        <v>44479</v>
      </c>
      <c r="D148">
        <v>0</v>
      </c>
      <c r="E148">
        <v>2704.73</v>
      </c>
      <c r="F148">
        <f t="shared" si="2"/>
        <v>2021</v>
      </c>
    </row>
    <row r="149" spans="1:6" x14ac:dyDescent="0.25">
      <c r="A149" s="1">
        <v>44482</v>
      </c>
      <c r="B149" t="s">
        <v>82</v>
      </c>
      <c r="C149">
        <v>44482</v>
      </c>
      <c r="D149">
        <v>1</v>
      </c>
      <c r="E149">
        <v>2705.73</v>
      </c>
      <c r="F149">
        <f t="shared" si="2"/>
        <v>2021</v>
      </c>
    </row>
    <row r="150" spans="1:6" x14ac:dyDescent="0.25">
      <c r="A150" s="1">
        <v>44483</v>
      </c>
      <c r="B150" t="s">
        <v>6</v>
      </c>
      <c r="C150">
        <v>44483</v>
      </c>
      <c r="D150">
        <v>149</v>
      </c>
      <c r="E150">
        <v>2854.73</v>
      </c>
      <c r="F150">
        <f t="shared" si="2"/>
        <v>2021</v>
      </c>
    </row>
    <row r="151" spans="1:6" x14ac:dyDescent="0.25">
      <c r="A151" s="1">
        <v>44483</v>
      </c>
      <c r="B151" t="s">
        <v>15</v>
      </c>
      <c r="C151">
        <v>44483</v>
      </c>
      <c r="D151">
        <v>0</v>
      </c>
      <c r="E151">
        <v>2705.73</v>
      </c>
      <c r="F151">
        <f t="shared" si="2"/>
        <v>2021</v>
      </c>
    </row>
    <row r="152" spans="1:6" x14ac:dyDescent="0.25">
      <c r="A152" s="1">
        <v>44484</v>
      </c>
      <c r="B152" t="s">
        <v>23</v>
      </c>
      <c r="C152">
        <v>44484</v>
      </c>
      <c r="D152">
        <v>0</v>
      </c>
      <c r="E152">
        <v>2371.9499999999998</v>
      </c>
      <c r="F152">
        <f t="shared" si="2"/>
        <v>2021</v>
      </c>
    </row>
    <row r="153" spans="1:6" x14ac:dyDescent="0.25">
      <c r="A153" s="1">
        <v>44484</v>
      </c>
      <c r="B153" t="s">
        <v>83</v>
      </c>
      <c r="C153">
        <v>44484</v>
      </c>
      <c r="D153">
        <v>0</v>
      </c>
      <c r="E153">
        <v>2370.9499999999998</v>
      </c>
      <c r="F153">
        <f t="shared" si="2"/>
        <v>2021</v>
      </c>
    </row>
    <row r="154" spans="1:6" x14ac:dyDescent="0.25">
      <c r="A154" s="1">
        <v>44486</v>
      </c>
      <c r="B154" t="s">
        <v>6</v>
      </c>
      <c r="C154">
        <v>44486</v>
      </c>
      <c r="D154">
        <v>1902</v>
      </c>
      <c r="E154">
        <v>4272.95</v>
      </c>
      <c r="F154">
        <f t="shared" si="2"/>
        <v>2021</v>
      </c>
    </row>
    <row r="155" spans="1:6" x14ac:dyDescent="0.25">
      <c r="A155" s="1">
        <v>44486</v>
      </c>
      <c r="B155" t="s">
        <v>15</v>
      </c>
      <c r="C155">
        <v>44486</v>
      </c>
      <c r="D155">
        <v>0</v>
      </c>
      <c r="E155">
        <v>4143.95</v>
      </c>
      <c r="F155">
        <f t="shared" si="2"/>
        <v>2021</v>
      </c>
    </row>
    <row r="156" spans="1:6" x14ac:dyDescent="0.25">
      <c r="A156" s="1">
        <v>44486</v>
      </c>
      <c r="B156" t="s">
        <v>12</v>
      </c>
      <c r="C156">
        <v>44486</v>
      </c>
      <c r="D156">
        <v>0</v>
      </c>
      <c r="E156">
        <v>4083.95</v>
      </c>
      <c r="F156">
        <f t="shared" si="2"/>
        <v>2021</v>
      </c>
    </row>
    <row r="157" spans="1:6" x14ac:dyDescent="0.25">
      <c r="A157" s="1">
        <v>44486</v>
      </c>
      <c r="B157" t="s">
        <v>12</v>
      </c>
      <c r="C157">
        <v>44486</v>
      </c>
      <c r="D157">
        <v>0</v>
      </c>
      <c r="E157">
        <v>2684.95</v>
      </c>
      <c r="F157">
        <f t="shared" si="2"/>
        <v>2021</v>
      </c>
    </row>
    <row r="158" spans="1:6" x14ac:dyDescent="0.25">
      <c r="A158" s="1">
        <v>44486</v>
      </c>
      <c r="B158" t="s">
        <v>12</v>
      </c>
      <c r="C158">
        <v>44486</v>
      </c>
      <c r="D158">
        <v>0</v>
      </c>
      <c r="E158">
        <v>2615.9499999999998</v>
      </c>
      <c r="F158">
        <f t="shared" si="2"/>
        <v>2021</v>
      </c>
    </row>
    <row r="159" spans="1:6" x14ac:dyDescent="0.25">
      <c r="A159" s="1">
        <v>44486</v>
      </c>
      <c r="B159" t="s">
        <v>12</v>
      </c>
      <c r="C159">
        <v>44486</v>
      </c>
      <c r="D159">
        <v>0</v>
      </c>
      <c r="E159">
        <v>2390.9499999999998</v>
      </c>
      <c r="F159">
        <f t="shared" si="2"/>
        <v>2021</v>
      </c>
    </row>
    <row r="160" spans="1:6" x14ac:dyDescent="0.25">
      <c r="A160" s="1">
        <v>44487</v>
      </c>
      <c r="B160" t="s">
        <v>84</v>
      </c>
      <c r="C160">
        <v>44487</v>
      </c>
      <c r="D160">
        <v>378</v>
      </c>
      <c r="E160">
        <v>2768.95</v>
      </c>
      <c r="F160">
        <f t="shared" si="2"/>
        <v>2021</v>
      </c>
    </row>
    <row r="161" spans="1:6" x14ac:dyDescent="0.25">
      <c r="A161" s="1">
        <v>44487</v>
      </c>
      <c r="B161" t="s">
        <v>85</v>
      </c>
      <c r="C161">
        <v>44487</v>
      </c>
      <c r="D161">
        <v>0</v>
      </c>
      <c r="E161">
        <v>2767.95</v>
      </c>
      <c r="F161">
        <f t="shared" si="2"/>
        <v>2021</v>
      </c>
    </row>
    <row r="162" spans="1:6" x14ac:dyDescent="0.25">
      <c r="A162" s="1">
        <v>44487</v>
      </c>
      <c r="B162" t="s">
        <v>84</v>
      </c>
      <c r="C162">
        <v>44487</v>
      </c>
      <c r="D162">
        <v>1.39</v>
      </c>
      <c r="E162">
        <v>2769.34</v>
      </c>
      <c r="F162">
        <f t="shared" si="2"/>
        <v>2021</v>
      </c>
    </row>
    <row r="163" spans="1:6" x14ac:dyDescent="0.25">
      <c r="A163" s="1">
        <v>44487</v>
      </c>
      <c r="B163" t="s">
        <v>6</v>
      </c>
      <c r="C163">
        <v>44487</v>
      </c>
      <c r="D163">
        <v>130</v>
      </c>
      <c r="E163">
        <v>2899.34</v>
      </c>
      <c r="F163">
        <f t="shared" si="2"/>
        <v>2021</v>
      </c>
    </row>
    <row r="164" spans="1:6" x14ac:dyDescent="0.25">
      <c r="A164" s="1">
        <v>44487</v>
      </c>
      <c r="B164" t="s">
        <v>12</v>
      </c>
      <c r="C164">
        <v>44487</v>
      </c>
      <c r="D164">
        <v>0</v>
      </c>
      <c r="E164">
        <v>2769.34</v>
      </c>
      <c r="F164">
        <f t="shared" si="2"/>
        <v>2021</v>
      </c>
    </row>
    <row r="165" spans="1:6" x14ac:dyDescent="0.25">
      <c r="A165" s="1">
        <v>44487</v>
      </c>
      <c r="B165" t="s">
        <v>86</v>
      </c>
      <c r="C165">
        <v>44487</v>
      </c>
      <c r="D165">
        <v>0</v>
      </c>
      <c r="E165">
        <v>2751.34</v>
      </c>
      <c r="F165">
        <f t="shared" si="2"/>
        <v>2021</v>
      </c>
    </row>
    <row r="166" spans="1:6" x14ac:dyDescent="0.25">
      <c r="A166" s="1">
        <v>44489</v>
      </c>
      <c r="B166" t="s">
        <v>6</v>
      </c>
      <c r="C166">
        <v>44489</v>
      </c>
      <c r="D166">
        <v>304</v>
      </c>
      <c r="E166">
        <v>3055.34</v>
      </c>
      <c r="F166">
        <f t="shared" si="2"/>
        <v>2021</v>
      </c>
    </row>
    <row r="167" spans="1:6" x14ac:dyDescent="0.25">
      <c r="A167" s="1">
        <v>44489</v>
      </c>
      <c r="B167" t="s">
        <v>0</v>
      </c>
      <c r="C167">
        <v>44489</v>
      </c>
      <c r="D167">
        <v>0</v>
      </c>
      <c r="E167">
        <v>2751.34</v>
      </c>
      <c r="F167">
        <f t="shared" si="2"/>
        <v>2021</v>
      </c>
    </row>
    <row r="168" spans="1:6" x14ac:dyDescent="0.25">
      <c r="A168" s="1">
        <v>44490</v>
      </c>
      <c r="B168" t="s">
        <v>35</v>
      </c>
      <c r="C168">
        <v>44490</v>
      </c>
      <c r="D168">
        <v>2000</v>
      </c>
      <c r="E168">
        <v>4751.34</v>
      </c>
      <c r="F168">
        <f t="shared" si="2"/>
        <v>2021</v>
      </c>
    </row>
    <row r="169" spans="1:6" x14ac:dyDescent="0.25">
      <c r="A169" s="1">
        <v>44491</v>
      </c>
      <c r="B169" t="s">
        <v>87</v>
      </c>
      <c r="C169">
        <v>44491</v>
      </c>
      <c r="D169">
        <v>100</v>
      </c>
      <c r="E169">
        <v>4851.34</v>
      </c>
      <c r="F169">
        <f t="shared" si="2"/>
        <v>2021</v>
      </c>
    </row>
    <row r="170" spans="1:6" x14ac:dyDescent="0.25">
      <c r="A170" s="1">
        <v>44491</v>
      </c>
      <c r="B170" t="s">
        <v>88</v>
      </c>
      <c r="C170">
        <v>44491</v>
      </c>
      <c r="D170">
        <v>0</v>
      </c>
      <c r="E170">
        <v>4751.34</v>
      </c>
      <c r="F170">
        <f t="shared" si="2"/>
        <v>2021</v>
      </c>
    </row>
    <row r="171" spans="1:6" x14ac:dyDescent="0.25">
      <c r="A171" s="1">
        <v>44493</v>
      </c>
      <c r="B171" t="s">
        <v>6</v>
      </c>
      <c r="C171">
        <v>44493</v>
      </c>
      <c r="D171">
        <v>1800</v>
      </c>
      <c r="E171">
        <v>6551.34</v>
      </c>
      <c r="F171">
        <f t="shared" si="2"/>
        <v>2021</v>
      </c>
    </row>
    <row r="172" spans="1:6" x14ac:dyDescent="0.25">
      <c r="A172" s="1">
        <v>44493</v>
      </c>
      <c r="B172" t="s">
        <v>89</v>
      </c>
      <c r="C172">
        <v>44493</v>
      </c>
      <c r="D172">
        <v>0</v>
      </c>
      <c r="E172">
        <v>4753.34</v>
      </c>
      <c r="F172">
        <f t="shared" si="2"/>
        <v>2021</v>
      </c>
    </row>
    <row r="173" spans="1:6" x14ac:dyDescent="0.25">
      <c r="A173" s="1">
        <v>44494</v>
      </c>
      <c r="B173" t="s">
        <v>90</v>
      </c>
      <c r="C173">
        <v>44494</v>
      </c>
      <c r="D173">
        <v>0</v>
      </c>
      <c r="E173">
        <v>4353.34</v>
      </c>
      <c r="F173">
        <f t="shared" si="2"/>
        <v>2021</v>
      </c>
    </row>
    <row r="174" spans="1:6" x14ac:dyDescent="0.25">
      <c r="A174" s="1">
        <v>44495</v>
      </c>
      <c r="B174" t="s">
        <v>91</v>
      </c>
      <c r="C174">
        <v>44495</v>
      </c>
      <c r="D174">
        <v>0</v>
      </c>
      <c r="E174">
        <v>4138.34</v>
      </c>
      <c r="F174">
        <f t="shared" si="2"/>
        <v>2021</v>
      </c>
    </row>
    <row r="175" spans="1:6" x14ac:dyDescent="0.25">
      <c r="A175" s="1">
        <v>44498</v>
      </c>
      <c r="B175" t="s">
        <v>92</v>
      </c>
      <c r="C175">
        <v>44498</v>
      </c>
      <c r="D175">
        <v>18561</v>
      </c>
      <c r="E175">
        <v>22699.34</v>
      </c>
      <c r="F175">
        <f t="shared" si="2"/>
        <v>2021</v>
      </c>
    </row>
    <row r="176" spans="1:6" x14ac:dyDescent="0.25">
      <c r="A176" s="1">
        <v>44499</v>
      </c>
      <c r="B176" t="s">
        <v>93</v>
      </c>
      <c r="C176">
        <v>44499</v>
      </c>
      <c r="D176">
        <v>0</v>
      </c>
      <c r="E176">
        <v>12699.34</v>
      </c>
      <c r="F176">
        <f t="shared" si="2"/>
        <v>2021</v>
      </c>
    </row>
    <row r="177" spans="1:6" x14ac:dyDescent="0.25">
      <c r="A177" s="1">
        <v>44499</v>
      </c>
      <c r="B177" t="s">
        <v>93</v>
      </c>
      <c r="C177">
        <v>44499</v>
      </c>
      <c r="D177">
        <v>0</v>
      </c>
      <c r="E177">
        <v>6699.34</v>
      </c>
      <c r="F177">
        <f t="shared" si="2"/>
        <v>2021</v>
      </c>
    </row>
    <row r="178" spans="1:6" x14ac:dyDescent="0.25">
      <c r="A178" s="1">
        <v>44499</v>
      </c>
      <c r="B178" t="s">
        <v>54</v>
      </c>
      <c r="C178">
        <v>44499</v>
      </c>
      <c r="D178">
        <v>0</v>
      </c>
      <c r="E178">
        <v>6609.34</v>
      </c>
      <c r="F178">
        <f t="shared" si="2"/>
        <v>2021</v>
      </c>
    </row>
    <row r="179" spans="1:6" x14ac:dyDescent="0.25">
      <c r="A179" s="1">
        <v>44502</v>
      </c>
      <c r="B179" t="s">
        <v>11</v>
      </c>
      <c r="C179">
        <v>44502</v>
      </c>
      <c r="D179">
        <v>0</v>
      </c>
      <c r="E179">
        <v>6461.34</v>
      </c>
      <c r="F179">
        <f t="shared" si="2"/>
        <v>2021</v>
      </c>
    </row>
    <row r="180" spans="1:6" x14ac:dyDescent="0.25">
      <c r="A180" s="1">
        <v>44505</v>
      </c>
      <c r="B180" t="s">
        <v>94</v>
      </c>
      <c r="C180">
        <v>44505</v>
      </c>
      <c r="D180">
        <v>0</v>
      </c>
      <c r="E180">
        <v>4373.34</v>
      </c>
      <c r="F180">
        <f t="shared" si="2"/>
        <v>2021</v>
      </c>
    </row>
    <row r="181" spans="1:6" x14ac:dyDescent="0.25">
      <c r="A181" s="1">
        <v>44505</v>
      </c>
      <c r="B181" t="s">
        <v>95</v>
      </c>
      <c r="C181">
        <v>44505</v>
      </c>
      <c r="D181">
        <v>0</v>
      </c>
      <c r="E181">
        <v>4293.34</v>
      </c>
      <c r="F181">
        <f t="shared" si="2"/>
        <v>2021</v>
      </c>
    </row>
    <row r="182" spans="1:6" x14ac:dyDescent="0.25">
      <c r="A182" s="1">
        <v>44507</v>
      </c>
      <c r="B182" t="s">
        <v>96</v>
      </c>
      <c r="C182">
        <v>44507</v>
      </c>
      <c r="D182">
        <v>5500</v>
      </c>
      <c r="E182">
        <v>9793.34</v>
      </c>
      <c r="F182">
        <f t="shared" si="2"/>
        <v>2021</v>
      </c>
    </row>
    <row r="183" spans="1:6" x14ac:dyDescent="0.25">
      <c r="A183" s="1">
        <v>44508</v>
      </c>
      <c r="B183" t="s">
        <v>15</v>
      </c>
      <c r="C183">
        <v>44508</v>
      </c>
      <c r="D183">
        <v>0</v>
      </c>
      <c r="E183">
        <v>9664.34</v>
      </c>
      <c r="F183">
        <f t="shared" si="2"/>
        <v>2021</v>
      </c>
    </row>
    <row r="184" spans="1:6" x14ac:dyDescent="0.25">
      <c r="A184" s="1">
        <v>44509</v>
      </c>
      <c r="B184" t="s">
        <v>23</v>
      </c>
      <c r="C184">
        <v>44509</v>
      </c>
      <c r="D184">
        <v>0</v>
      </c>
      <c r="E184">
        <v>8938.34</v>
      </c>
      <c r="F184">
        <f t="shared" si="2"/>
        <v>2021</v>
      </c>
    </row>
    <row r="185" spans="1:6" x14ac:dyDescent="0.25">
      <c r="A185" s="1">
        <v>44509</v>
      </c>
      <c r="B185" t="s">
        <v>6</v>
      </c>
      <c r="C185">
        <v>44509</v>
      </c>
      <c r="D185">
        <v>0</v>
      </c>
      <c r="E185">
        <v>4264.34</v>
      </c>
      <c r="F185">
        <f t="shared" si="2"/>
        <v>2021</v>
      </c>
    </row>
    <row r="186" spans="1:6" x14ac:dyDescent="0.25">
      <c r="A186" s="1">
        <v>44511</v>
      </c>
      <c r="B186" t="s">
        <v>97</v>
      </c>
      <c r="C186">
        <v>44511</v>
      </c>
      <c r="D186">
        <v>0</v>
      </c>
      <c r="E186">
        <v>4204.34</v>
      </c>
      <c r="F186">
        <f t="shared" si="2"/>
        <v>2021</v>
      </c>
    </row>
    <row r="187" spans="1:6" x14ac:dyDescent="0.25">
      <c r="A187" s="1">
        <v>44513</v>
      </c>
      <c r="B187" t="s">
        <v>98</v>
      </c>
      <c r="C187">
        <v>44513</v>
      </c>
      <c r="D187">
        <v>0</v>
      </c>
      <c r="E187">
        <v>4124.34</v>
      </c>
      <c r="F187">
        <f t="shared" si="2"/>
        <v>2021</v>
      </c>
    </row>
    <row r="188" spans="1:6" x14ac:dyDescent="0.25">
      <c r="A188" s="1">
        <v>44513</v>
      </c>
      <c r="B188" t="s">
        <v>99</v>
      </c>
      <c r="C188">
        <v>44513</v>
      </c>
      <c r="D188">
        <v>0</v>
      </c>
      <c r="E188">
        <v>3955.19</v>
      </c>
      <c r="F188">
        <f t="shared" si="2"/>
        <v>2021</v>
      </c>
    </row>
    <row r="189" spans="1:6" x14ac:dyDescent="0.25">
      <c r="A189" s="1">
        <v>44513</v>
      </c>
      <c r="B189" t="s">
        <v>100</v>
      </c>
      <c r="C189">
        <v>44513</v>
      </c>
      <c r="D189">
        <v>0</v>
      </c>
      <c r="E189">
        <v>3940.19</v>
      </c>
      <c r="F189">
        <f t="shared" si="2"/>
        <v>2021</v>
      </c>
    </row>
    <row r="190" spans="1:6" x14ac:dyDescent="0.25">
      <c r="A190" s="1">
        <v>44514</v>
      </c>
      <c r="B190" t="s">
        <v>101</v>
      </c>
      <c r="C190">
        <v>44514</v>
      </c>
      <c r="D190">
        <v>0</v>
      </c>
      <c r="E190">
        <v>3935.19</v>
      </c>
      <c r="F190">
        <f t="shared" si="2"/>
        <v>2021</v>
      </c>
    </row>
    <row r="191" spans="1:6" x14ac:dyDescent="0.25">
      <c r="A191" s="1">
        <v>44514</v>
      </c>
      <c r="B191" t="s">
        <v>15</v>
      </c>
      <c r="C191">
        <v>44514</v>
      </c>
      <c r="D191">
        <v>0</v>
      </c>
      <c r="E191">
        <v>3786.19</v>
      </c>
      <c r="F191">
        <f t="shared" si="2"/>
        <v>2021</v>
      </c>
    </row>
    <row r="192" spans="1:6" x14ac:dyDescent="0.25">
      <c r="A192" s="1">
        <v>44514</v>
      </c>
      <c r="B192" t="s">
        <v>6</v>
      </c>
      <c r="C192">
        <v>44514</v>
      </c>
      <c r="D192">
        <v>149</v>
      </c>
      <c r="E192">
        <v>3935.19</v>
      </c>
      <c r="F192">
        <f t="shared" si="2"/>
        <v>2021</v>
      </c>
    </row>
    <row r="193" spans="1:6" x14ac:dyDescent="0.25">
      <c r="A193" s="1">
        <v>44514</v>
      </c>
      <c r="B193" t="s">
        <v>102</v>
      </c>
      <c r="C193">
        <v>44514</v>
      </c>
      <c r="D193">
        <v>129</v>
      </c>
      <c r="E193">
        <v>4064.19</v>
      </c>
      <c r="F193">
        <f t="shared" si="2"/>
        <v>2021</v>
      </c>
    </row>
    <row r="194" spans="1:6" x14ac:dyDescent="0.25">
      <c r="A194" s="1">
        <v>44514</v>
      </c>
      <c r="B194" t="s">
        <v>15</v>
      </c>
      <c r="C194">
        <v>44514</v>
      </c>
      <c r="D194">
        <v>0</v>
      </c>
      <c r="E194">
        <v>3935.19</v>
      </c>
      <c r="F194">
        <f t="shared" si="2"/>
        <v>2021</v>
      </c>
    </row>
    <row r="195" spans="1:6" x14ac:dyDescent="0.25">
      <c r="A195" s="1">
        <v>44515</v>
      </c>
      <c r="B195" t="s">
        <v>103</v>
      </c>
      <c r="C195">
        <v>44515</v>
      </c>
      <c r="D195">
        <v>0</v>
      </c>
      <c r="E195">
        <v>3735.19</v>
      </c>
      <c r="F195">
        <f t="shared" ref="F195:F258" si="3">YEAR(A195)</f>
        <v>2021</v>
      </c>
    </row>
    <row r="196" spans="1:6" x14ac:dyDescent="0.25">
      <c r="A196" s="1">
        <v>44515</v>
      </c>
      <c r="B196" t="s">
        <v>104</v>
      </c>
      <c r="C196">
        <v>44515</v>
      </c>
      <c r="D196">
        <v>0</v>
      </c>
      <c r="E196">
        <v>3215.19</v>
      </c>
      <c r="F196">
        <f t="shared" si="3"/>
        <v>2021</v>
      </c>
    </row>
    <row r="197" spans="1:6" x14ac:dyDescent="0.25">
      <c r="A197" s="1">
        <v>44515</v>
      </c>
      <c r="B197" t="s">
        <v>78</v>
      </c>
      <c r="C197">
        <v>44515</v>
      </c>
      <c r="D197">
        <v>0</v>
      </c>
      <c r="E197">
        <v>3105.19</v>
      </c>
      <c r="F197">
        <f t="shared" si="3"/>
        <v>2021</v>
      </c>
    </row>
    <row r="198" spans="1:6" x14ac:dyDescent="0.25">
      <c r="A198" s="1">
        <v>44516</v>
      </c>
      <c r="B198" t="s">
        <v>16</v>
      </c>
      <c r="C198">
        <v>44516</v>
      </c>
      <c r="D198">
        <v>260</v>
      </c>
      <c r="E198">
        <v>3365.19</v>
      </c>
      <c r="F198">
        <f t="shared" si="3"/>
        <v>2021</v>
      </c>
    </row>
    <row r="199" spans="1:6" x14ac:dyDescent="0.25">
      <c r="A199" s="1">
        <v>44518</v>
      </c>
      <c r="B199" t="s">
        <v>105</v>
      </c>
      <c r="C199">
        <v>44518</v>
      </c>
      <c r="D199">
        <v>0</v>
      </c>
      <c r="E199">
        <v>2365.19</v>
      </c>
      <c r="F199">
        <f t="shared" si="3"/>
        <v>2021</v>
      </c>
    </row>
    <row r="200" spans="1:6" x14ac:dyDescent="0.25">
      <c r="A200" s="1">
        <v>44520</v>
      </c>
      <c r="B200" t="s">
        <v>6</v>
      </c>
      <c r="C200">
        <v>44520</v>
      </c>
      <c r="D200">
        <v>1630</v>
      </c>
      <c r="E200">
        <v>3995.19</v>
      </c>
      <c r="F200">
        <f t="shared" si="3"/>
        <v>2021</v>
      </c>
    </row>
    <row r="201" spans="1:6" x14ac:dyDescent="0.25">
      <c r="A201" s="1">
        <v>44520</v>
      </c>
      <c r="B201" t="s">
        <v>12</v>
      </c>
      <c r="C201">
        <v>44520</v>
      </c>
      <c r="D201">
        <v>0</v>
      </c>
      <c r="E201">
        <v>2479.19</v>
      </c>
      <c r="F201">
        <f t="shared" si="3"/>
        <v>2021</v>
      </c>
    </row>
    <row r="202" spans="1:6" x14ac:dyDescent="0.25">
      <c r="A202" s="1">
        <v>44520</v>
      </c>
      <c r="B202" t="s">
        <v>12</v>
      </c>
      <c r="C202">
        <v>44520</v>
      </c>
      <c r="D202">
        <v>0</v>
      </c>
      <c r="E202">
        <v>2429.19</v>
      </c>
      <c r="F202">
        <f t="shared" si="3"/>
        <v>2021</v>
      </c>
    </row>
    <row r="203" spans="1:6" x14ac:dyDescent="0.25">
      <c r="A203" s="1">
        <v>44520</v>
      </c>
      <c r="B203" t="s">
        <v>12</v>
      </c>
      <c r="C203">
        <v>44520</v>
      </c>
      <c r="D203">
        <v>0</v>
      </c>
      <c r="E203">
        <v>2365.19</v>
      </c>
      <c r="F203">
        <f t="shared" si="3"/>
        <v>2021</v>
      </c>
    </row>
    <row r="204" spans="1:6" x14ac:dyDescent="0.25">
      <c r="A204" s="1">
        <v>44520</v>
      </c>
      <c r="B204" t="s">
        <v>106</v>
      </c>
      <c r="C204">
        <v>44520</v>
      </c>
      <c r="D204">
        <v>4250</v>
      </c>
      <c r="E204">
        <v>6615.19</v>
      </c>
      <c r="F204">
        <f t="shared" si="3"/>
        <v>2021</v>
      </c>
    </row>
    <row r="205" spans="1:6" x14ac:dyDescent="0.25">
      <c r="A205" s="1">
        <v>44520</v>
      </c>
      <c r="B205" t="s">
        <v>12</v>
      </c>
      <c r="C205">
        <v>44520</v>
      </c>
      <c r="D205">
        <v>0</v>
      </c>
      <c r="E205">
        <v>6475.19</v>
      </c>
      <c r="F205">
        <f t="shared" si="3"/>
        <v>2021</v>
      </c>
    </row>
    <row r="206" spans="1:6" x14ac:dyDescent="0.25">
      <c r="A206" s="1">
        <v>44520</v>
      </c>
      <c r="B206" t="s">
        <v>107</v>
      </c>
      <c r="C206">
        <v>44520</v>
      </c>
      <c r="D206">
        <v>0</v>
      </c>
      <c r="E206">
        <v>6118.19</v>
      </c>
      <c r="F206">
        <f t="shared" si="3"/>
        <v>2021</v>
      </c>
    </row>
    <row r="207" spans="1:6" x14ac:dyDescent="0.25">
      <c r="A207" s="1">
        <v>44521</v>
      </c>
      <c r="B207" t="s">
        <v>12</v>
      </c>
      <c r="C207">
        <v>44521</v>
      </c>
      <c r="D207">
        <v>0</v>
      </c>
      <c r="E207">
        <v>6030.19</v>
      </c>
      <c r="F207">
        <f t="shared" si="3"/>
        <v>2021</v>
      </c>
    </row>
    <row r="208" spans="1:6" x14ac:dyDescent="0.25">
      <c r="A208" s="1">
        <v>44521</v>
      </c>
      <c r="B208" t="s">
        <v>108</v>
      </c>
      <c r="C208">
        <v>44521</v>
      </c>
      <c r="D208">
        <v>0</v>
      </c>
      <c r="E208">
        <v>5880.19</v>
      </c>
      <c r="F208">
        <f t="shared" si="3"/>
        <v>2021</v>
      </c>
    </row>
    <row r="209" spans="1:6" x14ac:dyDescent="0.25">
      <c r="A209" s="1">
        <v>44521</v>
      </c>
      <c r="B209" t="s">
        <v>109</v>
      </c>
      <c r="C209">
        <v>44521</v>
      </c>
      <c r="D209">
        <v>0</v>
      </c>
      <c r="E209">
        <v>5740.19</v>
      </c>
      <c r="F209">
        <f t="shared" si="3"/>
        <v>2021</v>
      </c>
    </row>
    <row r="210" spans="1:6" x14ac:dyDescent="0.25">
      <c r="A210" s="1">
        <v>44521</v>
      </c>
      <c r="B210" t="s">
        <v>110</v>
      </c>
      <c r="C210">
        <v>44521</v>
      </c>
      <c r="D210">
        <v>0</v>
      </c>
      <c r="E210">
        <v>5580.19</v>
      </c>
      <c r="F210">
        <f t="shared" si="3"/>
        <v>2021</v>
      </c>
    </row>
    <row r="211" spans="1:6" x14ac:dyDescent="0.25">
      <c r="A211" s="1">
        <v>44521</v>
      </c>
      <c r="B211" t="s">
        <v>102</v>
      </c>
      <c r="C211">
        <v>44521</v>
      </c>
      <c r="D211">
        <v>1040</v>
      </c>
      <c r="E211">
        <v>6620.19</v>
      </c>
      <c r="F211">
        <f t="shared" si="3"/>
        <v>2021</v>
      </c>
    </row>
    <row r="212" spans="1:6" x14ac:dyDescent="0.25">
      <c r="A212" s="1">
        <v>44521</v>
      </c>
      <c r="B212" t="s">
        <v>90</v>
      </c>
      <c r="C212">
        <v>44521</v>
      </c>
      <c r="D212">
        <v>0</v>
      </c>
      <c r="E212">
        <v>5721.19</v>
      </c>
      <c r="F212">
        <f t="shared" si="3"/>
        <v>2021</v>
      </c>
    </row>
    <row r="213" spans="1:6" x14ac:dyDescent="0.25">
      <c r="A213" s="1">
        <v>44524</v>
      </c>
      <c r="B213" t="s">
        <v>111</v>
      </c>
      <c r="C213">
        <v>44524</v>
      </c>
      <c r="D213">
        <v>3600</v>
      </c>
      <c r="E213">
        <v>9321.19</v>
      </c>
      <c r="F213">
        <f t="shared" si="3"/>
        <v>2021</v>
      </c>
    </row>
    <row r="214" spans="1:6" x14ac:dyDescent="0.25">
      <c r="A214" s="1">
        <v>44524</v>
      </c>
      <c r="B214" t="s">
        <v>111</v>
      </c>
      <c r="C214">
        <v>44524</v>
      </c>
      <c r="D214">
        <v>2400</v>
      </c>
      <c r="E214">
        <v>11721.19</v>
      </c>
      <c r="F214">
        <f t="shared" si="3"/>
        <v>2021</v>
      </c>
    </row>
    <row r="215" spans="1:6" x14ac:dyDescent="0.25">
      <c r="A215" s="1">
        <v>44526</v>
      </c>
      <c r="B215" t="s">
        <v>58</v>
      </c>
      <c r="C215">
        <v>44526</v>
      </c>
      <c r="D215">
        <v>0</v>
      </c>
      <c r="E215">
        <v>11392.19</v>
      </c>
      <c r="F215">
        <f t="shared" si="3"/>
        <v>2021</v>
      </c>
    </row>
    <row r="216" spans="1:6" x14ac:dyDescent="0.25">
      <c r="A216" s="1">
        <v>44528</v>
      </c>
      <c r="B216" t="s">
        <v>55</v>
      </c>
      <c r="C216">
        <v>44528</v>
      </c>
      <c r="D216">
        <v>0</v>
      </c>
      <c r="E216">
        <v>10392.19</v>
      </c>
      <c r="F216">
        <f t="shared" si="3"/>
        <v>2021</v>
      </c>
    </row>
    <row r="217" spans="1:6" x14ac:dyDescent="0.25">
      <c r="A217" s="1">
        <v>44528</v>
      </c>
      <c r="B217" t="s">
        <v>112</v>
      </c>
      <c r="C217">
        <v>44528</v>
      </c>
      <c r="D217">
        <v>0</v>
      </c>
      <c r="E217">
        <v>10212.19</v>
      </c>
      <c r="F217">
        <f t="shared" si="3"/>
        <v>2021</v>
      </c>
    </row>
    <row r="218" spans="1:6" x14ac:dyDescent="0.25">
      <c r="A218" s="1">
        <v>44528</v>
      </c>
      <c r="B218" t="s">
        <v>113</v>
      </c>
      <c r="C218">
        <v>44528</v>
      </c>
      <c r="D218">
        <v>3850</v>
      </c>
      <c r="E218">
        <v>14062.19</v>
      </c>
      <c r="F218">
        <f t="shared" si="3"/>
        <v>2021</v>
      </c>
    </row>
    <row r="219" spans="1:6" x14ac:dyDescent="0.25">
      <c r="A219" s="1">
        <v>44529</v>
      </c>
      <c r="B219" t="s">
        <v>49</v>
      </c>
      <c r="C219">
        <v>44529</v>
      </c>
      <c r="D219">
        <v>2100</v>
      </c>
      <c r="E219">
        <v>16162.19</v>
      </c>
      <c r="F219">
        <f t="shared" si="3"/>
        <v>2021</v>
      </c>
    </row>
    <row r="220" spans="1:6" x14ac:dyDescent="0.25">
      <c r="A220" s="1">
        <v>44530</v>
      </c>
      <c r="B220" t="s">
        <v>87</v>
      </c>
      <c r="C220">
        <v>44530</v>
      </c>
      <c r="D220">
        <v>50</v>
      </c>
      <c r="E220">
        <v>16212.19</v>
      </c>
      <c r="F220">
        <f t="shared" si="3"/>
        <v>2021</v>
      </c>
    </row>
    <row r="221" spans="1:6" x14ac:dyDescent="0.25">
      <c r="A221" s="1">
        <v>44530</v>
      </c>
      <c r="B221" t="s">
        <v>88</v>
      </c>
      <c r="C221">
        <v>44530</v>
      </c>
      <c r="D221">
        <v>0</v>
      </c>
      <c r="E221">
        <v>16162.19</v>
      </c>
      <c r="F221">
        <f t="shared" si="3"/>
        <v>2021</v>
      </c>
    </row>
    <row r="222" spans="1:6" x14ac:dyDescent="0.25">
      <c r="A222" s="1">
        <v>44530</v>
      </c>
      <c r="B222" t="s">
        <v>6</v>
      </c>
      <c r="C222">
        <v>44530</v>
      </c>
      <c r="D222">
        <v>0</v>
      </c>
      <c r="E222">
        <v>1662.19</v>
      </c>
      <c r="F222">
        <f t="shared" si="3"/>
        <v>2021</v>
      </c>
    </row>
    <row r="223" spans="1:6" x14ac:dyDescent="0.25">
      <c r="A223" s="1">
        <v>44530</v>
      </c>
      <c r="B223" t="s">
        <v>114</v>
      </c>
      <c r="C223">
        <v>44530</v>
      </c>
      <c r="D223">
        <v>19446</v>
      </c>
      <c r="E223">
        <v>21108.19</v>
      </c>
      <c r="F223">
        <f t="shared" si="3"/>
        <v>2021</v>
      </c>
    </row>
    <row r="224" spans="1:6" x14ac:dyDescent="0.25">
      <c r="A224" s="1">
        <v>44530</v>
      </c>
      <c r="B224" t="s">
        <v>115</v>
      </c>
      <c r="C224">
        <v>44530</v>
      </c>
      <c r="D224">
        <v>0</v>
      </c>
      <c r="E224">
        <v>21103.47</v>
      </c>
      <c r="F224">
        <f t="shared" si="3"/>
        <v>2021</v>
      </c>
    </row>
    <row r="225" spans="1:6" x14ac:dyDescent="0.25">
      <c r="A225" s="1">
        <v>44531</v>
      </c>
      <c r="B225" t="s">
        <v>6</v>
      </c>
      <c r="C225">
        <v>44531</v>
      </c>
      <c r="D225">
        <v>0</v>
      </c>
      <c r="E225">
        <v>3103.47</v>
      </c>
      <c r="F225">
        <f t="shared" si="3"/>
        <v>2021</v>
      </c>
    </row>
    <row r="226" spans="1:6" x14ac:dyDescent="0.25">
      <c r="A226" s="1">
        <v>44531</v>
      </c>
      <c r="B226" t="s">
        <v>116</v>
      </c>
      <c r="C226">
        <v>44531</v>
      </c>
      <c r="D226">
        <v>0</v>
      </c>
      <c r="E226">
        <v>2953.47</v>
      </c>
      <c r="F226">
        <f t="shared" si="3"/>
        <v>2021</v>
      </c>
    </row>
    <row r="227" spans="1:6" x14ac:dyDescent="0.25">
      <c r="A227" s="1">
        <v>44531</v>
      </c>
      <c r="B227" t="s">
        <v>16</v>
      </c>
      <c r="C227">
        <v>44531</v>
      </c>
      <c r="D227">
        <v>150</v>
      </c>
      <c r="E227">
        <v>3103.47</v>
      </c>
      <c r="F227">
        <f t="shared" si="3"/>
        <v>2021</v>
      </c>
    </row>
    <row r="228" spans="1:6" x14ac:dyDescent="0.25">
      <c r="A228" s="1">
        <v>44531</v>
      </c>
      <c r="B228" t="s">
        <v>116</v>
      </c>
      <c r="C228">
        <v>44531</v>
      </c>
      <c r="D228">
        <v>0</v>
      </c>
      <c r="E228">
        <v>2953.47</v>
      </c>
      <c r="F228">
        <f t="shared" si="3"/>
        <v>2021</v>
      </c>
    </row>
    <row r="229" spans="1:6" x14ac:dyDescent="0.25">
      <c r="A229" s="1">
        <v>44532</v>
      </c>
      <c r="B229" t="s">
        <v>35</v>
      </c>
      <c r="C229">
        <v>44532</v>
      </c>
      <c r="D229">
        <v>1839</v>
      </c>
      <c r="E229">
        <v>4792.47</v>
      </c>
      <c r="F229">
        <f t="shared" si="3"/>
        <v>2021</v>
      </c>
    </row>
    <row r="230" spans="1:6" x14ac:dyDescent="0.25">
      <c r="A230" s="1">
        <v>44535</v>
      </c>
      <c r="B230" t="s">
        <v>117</v>
      </c>
      <c r="C230">
        <v>44535</v>
      </c>
      <c r="D230">
        <v>0</v>
      </c>
      <c r="E230">
        <v>2953.47</v>
      </c>
      <c r="F230">
        <f t="shared" si="3"/>
        <v>2021</v>
      </c>
    </row>
    <row r="231" spans="1:6" x14ac:dyDescent="0.25">
      <c r="A231" s="1">
        <v>44535</v>
      </c>
      <c r="B231" t="s">
        <v>118</v>
      </c>
      <c r="C231">
        <v>44535</v>
      </c>
      <c r="D231">
        <v>0</v>
      </c>
      <c r="E231">
        <v>2773.47</v>
      </c>
      <c r="F231">
        <f t="shared" si="3"/>
        <v>2021</v>
      </c>
    </row>
    <row r="232" spans="1:6" x14ac:dyDescent="0.25">
      <c r="A232" s="1">
        <v>44538</v>
      </c>
      <c r="B232" t="s">
        <v>15</v>
      </c>
      <c r="C232">
        <v>44538</v>
      </c>
      <c r="D232">
        <v>0</v>
      </c>
      <c r="E232">
        <v>2618.4699999999998</v>
      </c>
      <c r="F232">
        <f t="shared" si="3"/>
        <v>2021</v>
      </c>
    </row>
    <row r="233" spans="1:6" x14ac:dyDescent="0.25">
      <c r="A233" s="1">
        <v>44539</v>
      </c>
      <c r="B233" t="s">
        <v>6</v>
      </c>
      <c r="C233">
        <v>44539</v>
      </c>
      <c r="D233">
        <v>1136</v>
      </c>
      <c r="E233">
        <v>3754.47</v>
      </c>
      <c r="F233">
        <f t="shared" si="3"/>
        <v>2021</v>
      </c>
    </row>
    <row r="234" spans="1:6" x14ac:dyDescent="0.25">
      <c r="A234" s="1">
        <v>44539</v>
      </c>
      <c r="B234" t="s">
        <v>119</v>
      </c>
      <c r="C234">
        <v>44539</v>
      </c>
      <c r="D234">
        <v>0</v>
      </c>
      <c r="E234">
        <v>2928.47</v>
      </c>
      <c r="F234">
        <f t="shared" si="3"/>
        <v>2021</v>
      </c>
    </row>
    <row r="235" spans="1:6" x14ac:dyDescent="0.25">
      <c r="A235" s="1">
        <v>44540</v>
      </c>
      <c r="B235" t="s">
        <v>96</v>
      </c>
      <c r="C235">
        <v>44540</v>
      </c>
      <c r="D235">
        <v>5000</v>
      </c>
      <c r="E235">
        <v>7928.47</v>
      </c>
      <c r="F235">
        <f t="shared" si="3"/>
        <v>2021</v>
      </c>
    </row>
    <row r="236" spans="1:6" x14ac:dyDescent="0.25">
      <c r="A236" s="1">
        <v>44540</v>
      </c>
      <c r="B236" t="s">
        <v>6</v>
      </c>
      <c r="C236">
        <v>44540</v>
      </c>
      <c r="D236">
        <v>0</v>
      </c>
      <c r="E236">
        <v>2928.47</v>
      </c>
      <c r="F236">
        <f t="shared" si="3"/>
        <v>2021</v>
      </c>
    </row>
    <row r="237" spans="1:6" x14ac:dyDescent="0.25">
      <c r="A237" s="1">
        <v>44541</v>
      </c>
      <c r="B237" t="s">
        <v>28</v>
      </c>
      <c r="C237">
        <v>44541</v>
      </c>
      <c r="D237">
        <v>0</v>
      </c>
      <c r="E237">
        <v>2728.47</v>
      </c>
      <c r="F237">
        <f t="shared" si="3"/>
        <v>2021</v>
      </c>
    </row>
    <row r="238" spans="1:6" x14ac:dyDescent="0.25">
      <c r="A238" s="1">
        <v>44541</v>
      </c>
      <c r="B238" t="s">
        <v>120</v>
      </c>
      <c r="C238">
        <v>44541</v>
      </c>
      <c r="D238">
        <v>0</v>
      </c>
      <c r="E238">
        <v>2629.47</v>
      </c>
      <c r="F238">
        <f t="shared" si="3"/>
        <v>2021</v>
      </c>
    </row>
    <row r="239" spans="1:6" x14ac:dyDescent="0.25">
      <c r="A239" s="1">
        <v>44542</v>
      </c>
      <c r="B239" t="s">
        <v>6</v>
      </c>
      <c r="C239">
        <v>44542</v>
      </c>
      <c r="D239">
        <v>455</v>
      </c>
      <c r="E239">
        <v>3084.47</v>
      </c>
      <c r="F239">
        <f t="shared" si="3"/>
        <v>2021</v>
      </c>
    </row>
    <row r="240" spans="1:6" x14ac:dyDescent="0.25">
      <c r="A240" s="1">
        <v>44542</v>
      </c>
      <c r="B240" t="s">
        <v>15</v>
      </c>
      <c r="C240">
        <v>44542</v>
      </c>
      <c r="D240">
        <v>0</v>
      </c>
      <c r="E240">
        <v>2629.47</v>
      </c>
      <c r="F240">
        <f t="shared" si="3"/>
        <v>2021</v>
      </c>
    </row>
    <row r="241" spans="1:6" x14ac:dyDescent="0.25">
      <c r="A241" s="1">
        <v>44549</v>
      </c>
      <c r="B241" t="s">
        <v>121</v>
      </c>
      <c r="C241">
        <v>44549</v>
      </c>
      <c r="D241">
        <v>0</v>
      </c>
      <c r="E241">
        <v>2569.4699999999998</v>
      </c>
      <c r="F241">
        <f t="shared" si="3"/>
        <v>2021</v>
      </c>
    </row>
    <row r="242" spans="1:6" x14ac:dyDescent="0.25">
      <c r="A242" s="1">
        <v>44550</v>
      </c>
      <c r="B242" t="s">
        <v>6</v>
      </c>
      <c r="C242">
        <v>44550</v>
      </c>
      <c r="D242">
        <v>1142</v>
      </c>
      <c r="E242">
        <v>3711.47</v>
      </c>
      <c r="F242">
        <f t="shared" si="3"/>
        <v>2021</v>
      </c>
    </row>
    <row r="243" spans="1:6" x14ac:dyDescent="0.25">
      <c r="A243" s="1">
        <v>44550</v>
      </c>
      <c r="B243" t="s">
        <v>12</v>
      </c>
      <c r="C243">
        <v>44550</v>
      </c>
      <c r="D243">
        <v>0</v>
      </c>
      <c r="E243">
        <v>2987.47</v>
      </c>
      <c r="F243">
        <f t="shared" si="3"/>
        <v>2021</v>
      </c>
    </row>
    <row r="244" spans="1:6" x14ac:dyDescent="0.25">
      <c r="A244" s="1">
        <v>44550</v>
      </c>
      <c r="B244" t="s">
        <v>12</v>
      </c>
      <c r="C244">
        <v>44550</v>
      </c>
      <c r="D244">
        <v>0</v>
      </c>
      <c r="E244">
        <v>2855.47</v>
      </c>
      <c r="F244">
        <f t="shared" si="3"/>
        <v>2021</v>
      </c>
    </row>
    <row r="245" spans="1:6" x14ac:dyDescent="0.25">
      <c r="A245" s="1">
        <v>44550</v>
      </c>
      <c r="B245" t="s">
        <v>12</v>
      </c>
      <c r="C245">
        <v>44550</v>
      </c>
      <c r="D245">
        <v>0</v>
      </c>
      <c r="E245">
        <v>2770.47</v>
      </c>
      <c r="F245">
        <f t="shared" si="3"/>
        <v>2021</v>
      </c>
    </row>
    <row r="246" spans="1:6" x14ac:dyDescent="0.25">
      <c r="A246" s="1">
        <v>44550</v>
      </c>
      <c r="B246" t="s">
        <v>12</v>
      </c>
      <c r="C246">
        <v>44550</v>
      </c>
      <c r="D246">
        <v>0</v>
      </c>
      <c r="E246">
        <v>2670.47</v>
      </c>
      <c r="F246">
        <f t="shared" si="3"/>
        <v>2021</v>
      </c>
    </row>
    <row r="247" spans="1:6" x14ac:dyDescent="0.25">
      <c r="A247" s="1">
        <v>44550</v>
      </c>
      <c r="B247" t="s">
        <v>12</v>
      </c>
      <c r="C247">
        <v>44550</v>
      </c>
      <c r="D247">
        <v>0</v>
      </c>
      <c r="E247">
        <v>2595.4699999999998</v>
      </c>
      <c r="F247">
        <f t="shared" si="3"/>
        <v>2021</v>
      </c>
    </row>
    <row r="248" spans="1:6" x14ac:dyDescent="0.25">
      <c r="A248" s="1">
        <v>44552</v>
      </c>
      <c r="B248" t="s">
        <v>122</v>
      </c>
      <c r="C248">
        <v>44552</v>
      </c>
      <c r="D248">
        <v>0</v>
      </c>
      <c r="E248">
        <v>2175.4699999999998</v>
      </c>
      <c r="F248">
        <f t="shared" si="3"/>
        <v>2021</v>
      </c>
    </row>
    <row r="249" spans="1:6" x14ac:dyDescent="0.25">
      <c r="A249" s="1">
        <v>44553</v>
      </c>
      <c r="B249" t="s">
        <v>6</v>
      </c>
      <c r="C249">
        <v>44553</v>
      </c>
      <c r="D249">
        <v>500</v>
      </c>
      <c r="E249">
        <v>2675.47</v>
      </c>
      <c r="F249">
        <f t="shared" si="3"/>
        <v>2021</v>
      </c>
    </row>
    <row r="250" spans="1:6" x14ac:dyDescent="0.25">
      <c r="A250" s="1">
        <v>44553</v>
      </c>
      <c r="B250" t="s">
        <v>123</v>
      </c>
      <c r="C250">
        <v>44553</v>
      </c>
      <c r="D250">
        <v>0</v>
      </c>
      <c r="E250">
        <v>2175.4699999999998</v>
      </c>
      <c r="F250">
        <f t="shared" si="3"/>
        <v>2021</v>
      </c>
    </row>
    <row r="251" spans="1:6" x14ac:dyDescent="0.25">
      <c r="A251" s="1">
        <v>44553</v>
      </c>
      <c r="B251" t="s">
        <v>6</v>
      </c>
      <c r="C251">
        <v>44553</v>
      </c>
      <c r="D251">
        <v>420</v>
      </c>
      <c r="E251">
        <v>2595.4699999999998</v>
      </c>
      <c r="F251">
        <f t="shared" si="3"/>
        <v>2021</v>
      </c>
    </row>
    <row r="252" spans="1:6" x14ac:dyDescent="0.25">
      <c r="A252" s="1">
        <v>44553</v>
      </c>
      <c r="B252" t="s">
        <v>124</v>
      </c>
      <c r="C252">
        <v>44553</v>
      </c>
      <c r="D252">
        <v>0</v>
      </c>
      <c r="E252">
        <v>2415.4699999999998</v>
      </c>
      <c r="F252">
        <f t="shared" si="3"/>
        <v>2021</v>
      </c>
    </row>
    <row r="253" spans="1:6" x14ac:dyDescent="0.25">
      <c r="A253" s="1">
        <v>44556</v>
      </c>
      <c r="B253" t="s">
        <v>66</v>
      </c>
      <c r="C253">
        <v>44556</v>
      </c>
      <c r="D253">
        <v>0</v>
      </c>
      <c r="E253">
        <v>2313.4699999999998</v>
      </c>
      <c r="F253">
        <f t="shared" si="3"/>
        <v>2021</v>
      </c>
    </row>
    <row r="254" spans="1:6" x14ac:dyDescent="0.25">
      <c r="A254" s="1">
        <v>44557</v>
      </c>
      <c r="B254" t="s">
        <v>49</v>
      </c>
      <c r="C254">
        <v>44557</v>
      </c>
      <c r="D254">
        <v>1600</v>
      </c>
      <c r="E254">
        <v>3913.47</v>
      </c>
      <c r="F254">
        <f t="shared" si="3"/>
        <v>2021</v>
      </c>
    </row>
    <row r="255" spans="1:6" x14ac:dyDescent="0.25">
      <c r="A255" s="1">
        <v>44557</v>
      </c>
      <c r="B255" t="s">
        <v>125</v>
      </c>
      <c r="C255">
        <v>44557</v>
      </c>
      <c r="D255">
        <v>0</v>
      </c>
      <c r="E255">
        <v>3843.47</v>
      </c>
      <c r="F255">
        <f t="shared" si="3"/>
        <v>2021</v>
      </c>
    </row>
    <row r="256" spans="1:6" x14ac:dyDescent="0.25">
      <c r="A256" s="1">
        <v>44557</v>
      </c>
      <c r="B256" t="s">
        <v>6</v>
      </c>
      <c r="C256">
        <v>44557</v>
      </c>
      <c r="D256">
        <v>0</v>
      </c>
      <c r="E256">
        <v>2243.4699999999998</v>
      </c>
      <c r="F256">
        <f t="shared" si="3"/>
        <v>2021</v>
      </c>
    </row>
    <row r="257" spans="1:6" x14ac:dyDescent="0.25">
      <c r="A257" s="1">
        <v>44561</v>
      </c>
      <c r="B257" t="s">
        <v>126</v>
      </c>
      <c r="C257">
        <v>44561</v>
      </c>
      <c r="D257">
        <v>19803</v>
      </c>
      <c r="E257">
        <v>22046.47</v>
      </c>
      <c r="F257">
        <f t="shared" si="3"/>
        <v>2021</v>
      </c>
    </row>
    <row r="258" spans="1:6" x14ac:dyDescent="0.25">
      <c r="A258" s="1">
        <v>44562</v>
      </c>
      <c r="B258" t="s">
        <v>22</v>
      </c>
      <c r="C258">
        <v>44561</v>
      </c>
      <c r="D258">
        <v>37</v>
      </c>
      <c r="E258">
        <v>22083.47</v>
      </c>
      <c r="F258">
        <f t="shared" si="3"/>
        <v>2022</v>
      </c>
    </row>
    <row r="259" spans="1:6" x14ac:dyDescent="0.25">
      <c r="A259" s="1">
        <v>44562</v>
      </c>
      <c r="B259" t="s">
        <v>15</v>
      </c>
      <c r="C259">
        <v>44562</v>
      </c>
      <c r="D259">
        <v>0</v>
      </c>
      <c r="E259">
        <v>21628.47</v>
      </c>
      <c r="F259">
        <f t="shared" ref="F259:F322" si="4">YEAR(A259)</f>
        <v>2022</v>
      </c>
    </row>
    <row r="260" spans="1:6" x14ac:dyDescent="0.25">
      <c r="A260" s="1">
        <v>44562</v>
      </c>
      <c r="B260" t="s">
        <v>6</v>
      </c>
      <c r="C260">
        <v>44562</v>
      </c>
      <c r="D260">
        <v>0</v>
      </c>
      <c r="E260">
        <v>6083.47</v>
      </c>
      <c r="F260">
        <f t="shared" si="4"/>
        <v>2022</v>
      </c>
    </row>
    <row r="261" spans="1:6" x14ac:dyDescent="0.25">
      <c r="A261" s="1">
        <v>44562</v>
      </c>
      <c r="B261" t="s">
        <v>127</v>
      </c>
      <c r="C261">
        <v>44562</v>
      </c>
      <c r="D261">
        <v>0</v>
      </c>
      <c r="E261">
        <v>5690.47</v>
      </c>
      <c r="F261">
        <f t="shared" si="4"/>
        <v>2022</v>
      </c>
    </row>
    <row r="262" spans="1:6" x14ac:dyDescent="0.25">
      <c r="A262" s="1">
        <v>44562</v>
      </c>
      <c r="B262" t="s">
        <v>128</v>
      </c>
      <c r="C262">
        <v>44562</v>
      </c>
      <c r="D262">
        <v>0</v>
      </c>
      <c r="E262">
        <v>5580.47</v>
      </c>
      <c r="F262">
        <f t="shared" si="4"/>
        <v>2022</v>
      </c>
    </row>
    <row r="263" spans="1:6" x14ac:dyDescent="0.25">
      <c r="A263" s="1">
        <v>44563</v>
      </c>
      <c r="B263" t="s">
        <v>35</v>
      </c>
      <c r="C263">
        <v>44563</v>
      </c>
      <c r="D263">
        <v>1838</v>
      </c>
      <c r="E263">
        <v>7418.47</v>
      </c>
      <c r="F263">
        <f t="shared" si="4"/>
        <v>2022</v>
      </c>
    </row>
    <row r="264" spans="1:6" x14ac:dyDescent="0.25">
      <c r="A264" s="1">
        <v>44566</v>
      </c>
      <c r="B264" t="s">
        <v>117</v>
      </c>
      <c r="C264">
        <v>44566</v>
      </c>
      <c r="D264">
        <v>0</v>
      </c>
      <c r="E264">
        <v>5580.02</v>
      </c>
      <c r="F264">
        <f t="shared" si="4"/>
        <v>2022</v>
      </c>
    </row>
    <row r="265" spans="1:6" x14ac:dyDescent="0.25">
      <c r="A265" s="1">
        <v>44570</v>
      </c>
      <c r="B265" t="s">
        <v>129</v>
      </c>
      <c r="C265">
        <v>44570</v>
      </c>
      <c r="D265">
        <v>0</v>
      </c>
      <c r="E265">
        <v>4096.0200000000004</v>
      </c>
      <c r="F265">
        <f t="shared" si="4"/>
        <v>2022</v>
      </c>
    </row>
    <row r="266" spans="1:6" x14ac:dyDescent="0.25">
      <c r="A266" s="1">
        <v>44571</v>
      </c>
      <c r="B266" t="s">
        <v>75</v>
      </c>
      <c r="C266">
        <v>44571</v>
      </c>
      <c r="D266">
        <v>0</v>
      </c>
      <c r="E266">
        <v>3946.02</v>
      </c>
      <c r="F266">
        <f t="shared" si="4"/>
        <v>2022</v>
      </c>
    </row>
    <row r="267" spans="1:6" x14ac:dyDescent="0.25">
      <c r="A267" s="1">
        <v>44571</v>
      </c>
      <c r="B267" t="s">
        <v>67</v>
      </c>
      <c r="C267">
        <v>44571</v>
      </c>
      <c r="D267">
        <v>0</v>
      </c>
      <c r="E267">
        <v>3120.02</v>
      </c>
      <c r="F267">
        <f t="shared" si="4"/>
        <v>2022</v>
      </c>
    </row>
    <row r="268" spans="1:6" x14ac:dyDescent="0.25">
      <c r="A268" s="1">
        <v>44573</v>
      </c>
      <c r="B268" t="s">
        <v>16</v>
      </c>
      <c r="C268">
        <v>44573</v>
      </c>
      <c r="D268">
        <v>780</v>
      </c>
      <c r="E268">
        <v>3900.02</v>
      </c>
      <c r="F268">
        <f t="shared" si="4"/>
        <v>2022</v>
      </c>
    </row>
    <row r="269" spans="1:6" x14ac:dyDescent="0.25">
      <c r="A269" s="1">
        <v>44573</v>
      </c>
      <c r="B269" t="s">
        <v>130</v>
      </c>
      <c r="C269">
        <v>44573</v>
      </c>
      <c r="D269">
        <v>0</v>
      </c>
      <c r="E269">
        <v>3242.02</v>
      </c>
      <c r="F269">
        <f t="shared" si="4"/>
        <v>2022</v>
      </c>
    </row>
    <row r="270" spans="1:6" x14ac:dyDescent="0.25">
      <c r="A270" s="1">
        <v>44573</v>
      </c>
      <c r="B270" t="s">
        <v>130</v>
      </c>
      <c r="C270">
        <v>44573</v>
      </c>
      <c r="D270">
        <v>0</v>
      </c>
      <c r="E270">
        <v>3181.02</v>
      </c>
      <c r="F270">
        <f t="shared" si="4"/>
        <v>2022</v>
      </c>
    </row>
    <row r="271" spans="1:6" x14ac:dyDescent="0.25">
      <c r="A271" s="1">
        <v>44573</v>
      </c>
      <c r="B271" t="s">
        <v>130</v>
      </c>
      <c r="C271">
        <v>44573</v>
      </c>
      <c r="D271">
        <v>0</v>
      </c>
      <c r="E271">
        <v>3120.02</v>
      </c>
      <c r="F271">
        <f t="shared" si="4"/>
        <v>2022</v>
      </c>
    </row>
    <row r="272" spans="1:6" x14ac:dyDescent="0.25">
      <c r="A272" s="1">
        <v>44574</v>
      </c>
      <c r="B272" t="s">
        <v>6</v>
      </c>
      <c r="C272">
        <v>44574</v>
      </c>
      <c r="D272">
        <v>826</v>
      </c>
      <c r="E272">
        <v>3946.02</v>
      </c>
      <c r="F272">
        <f t="shared" si="4"/>
        <v>2022</v>
      </c>
    </row>
    <row r="273" spans="1:6" x14ac:dyDescent="0.25">
      <c r="A273" s="1">
        <v>44576</v>
      </c>
      <c r="B273" t="s">
        <v>16</v>
      </c>
      <c r="C273">
        <v>44576</v>
      </c>
      <c r="D273">
        <v>250</v>
      </c>
      <c r="E273">
        <v>4196.0200000000004</v>
      </c>
      <c r="F273">
        <f t="shared" si="4"/>
        <v>2022</v>
      </c>
    </row>
    <row r="274" spans="1:6" x14ac:dyDescent="0.25">
      <c r="A274" s="1">
        <v>44576</v>
      </c>
      <c r="B274" t="s">
        <v>131</v>
      </c>
      <c r="C274">
        <v>44576</v>
      </c>
      <c r="D274">
        <v>0</v>
      </c>
      <c r="E274">
        <v>3697.02</v>
      </c>
      <c r="F274">
        <f t="shared" si="4"/>
        <v>2022</v>
      </c>
    </row>
    <row r="275" spans="1:6" x14ac:dyDescent="0.25">
      <c r="A275" s="1">
        <v>44578</v>
      </c>
      <c r="B275" t="s">
        <v>12</v>
      </c>
      <c r="C275">
        <v>44578</v>
      </c>
      <c r="D275">
        <v>0</v>
      </c>
      <c r="E275">
        <v>3611.02</v>
      </c>
      <c r="F275">
        <f t="shared" si="4"/>
        <v>2022</v>
      </c>
    </row>
    <row r="276" spans="1:6" x14ac:dyDescent="0.25">
      <c r="A276" s="1">
        <v>44580</v>
      </c>
      <c r="B276" t="s">
        <v>6</v>
      </c>
      <c r="C276">
        <v>44580</v>
      </c>
      <c r="D276">
        <v>122</v>
      </c>
      <c r="E276">
        <v>3733.02</v>
      </c>
      <c r="F276">
        <f t="shared" si="4"/>
        <v>2022</v>
      </c>
    </row>
    <row r="277" spans="1:6" x14ac:dyDescent="0.25">
      <c r="A277" s="1">
        <v>44580</v>
      </c>
      <c r="B277" t="s">
        <v>12</v>
      </c>
      <c r="C277">
        <v>44580</v>
      </c>
      <c r="D277">
        <v>0</v>
      </c>
      <c r="E277">
        <v>3611.02</v>
      </c>
      <c r="F277">
        <f t="shared" si="4"/>
        <v>2022</v>
      </c>
    </row>
    <row r="278" spans="1:6" x14ac:dyDescent="0.25">
      <c r="A278" s="1">
        <v>44580</v>
      </c>
      <c r="B278" t="s">
        <v>132</v>
      </c>
      <c r="C278">
        <v>44580</v>
      </c>
      <c r="D278">
        <v>0</v>
      </c>
      <c r="E278">
        <v>3327.02</v>
      </c>
      <c r="F278">
        <f t="shared" si="4"/>
        <v>2022</v>
      </c>
    </row>
    <row r="279" spans="1:6" x14ac:dyDescent="0.25">
      <c r="A279" s="1">
        <v>44580</v>
      </c>
      <c r="B279" t="s">
        <v>16</v>
      </c>
      <c r="C279">
        <v>44580</v>
      </c>
      <c r="D279">
        <v>159</v>
      </c>
      <c r="E279">
        <v>3486.02</v>
      </c>
      <c r="F279">
        <f t="shared" si="4"/>
        <v>2022</v>
      </c>
    </row>
    <row r="280" spans="1:6" x14ac:dyDescent="0.25">
      <c r="A280" s="1">
        <v>44580</v>
      </c>
      <c r="B280" t="s">
        <v>6</v>
      </c>
      <c r="C280">
        <v>44580</v>
      </c>
      <c r="D280">
        <v>716</v>
      </c>
      <c r="E280">
        <v>4202.0200000000004</v>
      </c>
      <c r="F280">
        <f t="shared" si="4"/>
        <v>2022</v>
      </c>
    </row>
    <row r="281" spans="1:6" x14ac:dyDescent="0.25">
      <c r="A281" s="1">
        <v>44581</v>
      </c>
      <c r="B281" t="s">
        <v>133</v>
      </c>
      <c r="C281">
        <v>44581</v>
      </c>
      <c r="D281">
        <v>0</v>
      </c>
      <c r="E281">
        <v>3002.02</v>
      </c>
      <c r="F281">
        <f t="shared" si="4"/>
        <v>2022</v>
      </c>
    </row>
    <row r="282" spans="1:6" x14ac:dyDescent="0.25">
      <c r="A282" s="1">
        <v>44581</v>
      </c>
      <c r="B282" t="s">
        <v>134</v>
      </c>
      <c r="C282">
        <v>44581</v>
      </c>
      <c r="D282">
        <v>0</v>
      </c>
      <c r="E282">
        <v>2962.02</v>
      </c>
      <c r="F282">
        <f t="shared" si="4"/>
        <v>2022</v>
      </c>
    </row>
    <row r="283" spans="1:6" x14ac:dyDescent="0.25">
      <c r="A283" s="1">
        <v>44582</v>
      </c>
      <c r="B283" t="s">
        <v>135</v>
      </c>
      <c r="C283">
        <v>44582</v>
      </c>
      <c r="D283">
        <v>0</v>
      </c>
      <c r="E283">
        <v>2782.92</v>
      </c>
      <c r="F283">
        <f t="shared" si="4"/>
        <v>2022</v>
      </c>
    </row>
    <row r="284" spans="1:6" x14ac:dyDescent="0.25">
      <c r="A284" s="1">
        <v>44582</v>
      </c>
      <c r="B284" t="s">
        <v>16</v>
      </c>
      <c r="C284">
        <v>44582</v>
      </c>
      <c r="D284">
        <v>100</v>
      </c>
      <c r="E284">
        <v>2882.92</v>
      </c>
      <c r="F284">
        <f t="shared" si="4"/>
        <v>2022</v>
      </c>
    </row>
    <row r="285" spans="1:6" x14ac:dyDescent="0.25">
      <c r="A285" s="1">
        <v>44585</v>
      </c>
      <c r="B285" t="s">
        <v>136</v>
      </c>
      <c r="C285">
        <v>44585</v>
      </c>
      <c r="D285">
        <v>0</v>
      </c>
      <c r="E285">
        <v>-35607.08</v>
      </c>
      <c r="F285">
        <f t="shared" si="4"/>
        <v>2022</v>
      </c>
    </row>
    <row r="286" spans="1:6" x14ac:dyDescent="0.25">
      <c r="A286" s="1">
        <v>44585</v>
      </c>
      <c r="B286" t="s">
        <v>136</v>
      </c>
      <c r="C286">
        <v>44585</v>
      </c>
      <c r="D286">
        <v>38490</v>
      </c>
      <c r="E286">
        <v>2882.92</v>
      </c>
      <c r="F286">
        <f t="shared" si="4"/>
        <v>2022</v>
      </c>
    </row>
    <row r="287" spans="1:6" x14ac:dyDescent="0.25">
      <c r="A287" s="1">
        <v>44588</v>
      </c>
      <c r="B287" t="s">
        <v>137</v>
      </c>
      <c r="C287">
        <v>44588</v>
      </c>
      <c r="D287">
        <v>1400</v>
      </c>
      <c r="E287">
        <v>4282.92</v>
      </c>
      <c r="F287">
        <f t="shared" si="4"/>
        <v>2022</v>
      </c>
    </row>
    <row r="288" spans="1:6" x14ac:dyDescent="0.25">
      <c r="A288" s="1">
        <v>44588</v>
      </c>
      <c r="B288" t="s">
        <v>6</v>
      </c>
      <c r="C288">
        <v>44588</v>
      </c>
      <c r="D288">
        <v>0</v>
      </c>
      <c r="E288">
        <v>2882.92</v>
      </c>
      <c r="F288">
        <f t="shared" si="4"/>
        <v>2022</v>
      </c>
    </row>
    <row r="289" spans="1:6" x14ac:dyDescent="0.25">
      <c r="A289" s="1">
        <v>44588</v>
      </c>
      <c r="B289" t="s">
        <v>6</v>
      </c>
      <c r="C289">
        <v>44588</v>
      </c>
      <c r="D289">
        <v>2200</v>
      </c>
      <c r="E289">
        <v>5082.92</v>
      </c>
      <c r="F289">
        <f t="shared" si="4"/>
        <v>2022</v>
      </c>
    </row>
    <row r="290" spans="1:6" x14ac:dyDescent="0.25">
      <c r="A290" s="1">
        <v>44588</v>
      </c>
      <c r="B290" t="s">
        <v>137</v>
      </c>
      <c r="C290">
        <v>44588</v>
      </c>
      <c r="D290">
        <v>0</v>
      </c>
      <c r="E290">
        <v>4082.92</v>
      </c>
      <c r="F290">
        <f t="shared" si="4"/>
        <v>2022</v>
      </c>
    </row>
    <row r="291" spans="1:6" x14ac:dyDescent="0.25">
      <c r="A291" s="1">
        <v>44588</v>
      </c>
      <c r="B291" t="s">
        <v>49</v>
      </c>
      <c r="C291">
        <v>44588</v>
      </c>
      <c r="D291">
        <v>1500</v>
      </c>
      <c r="E291">
        <v>5582.92</v>
      </c>
      <c r="F291">
        <f t="shared" si="4"/>
        <v>2022</v>
      </c>
    </row>
    <row r="292" spans="1:6" x14ac:dyDescent="0.25">
      <c r="A292" s="1">
        <v>44589</v>
      </c>
      <c r="B292" t="s">
        <v>16</v>
      </c>
      <c r="C292">
        <v>44589</v>
      </c>
      <c r="D292">
        <v>0</v>
      </c>
      <c r="E292">
        <v>5522.92</v>
      </c>
      <c r="F292">
        <f t="shared" si="4"/>
        <v>2022</v>
      </c>
    </row>
    <row r="293" spans="1:6" x14ac:dyDescent="0.25">
      <c r="A293" s="1">
        <v>44592</v>
      </c>
      <c r="B293" t="s">
        <v>138</v>
      </c>
      <c r="C293">
        <v>44592</v>
      </c>
      <c r="D293">
        <v>19766</v>
      </c>
      <c r="E293">
        <v>25288.92</v>
      </c>
      <c r="F293">
        <f t="shared" si="4"/>
        <v>2022</v>
      </c>
    </row>
    <row r="294" spans="1:6" x14ac:dyDescent="0.25">
      <c r="A294" s="1">
        <v>44593</v>
      </c>
      <c r="B294" t="s">
        <v>35</v>
      </c>
      <c r="C294">
        <v>44593</v>
      </c>
      <c r="D294">
        <v>1839</v>
      </c>
      <c r="E294">
        <v>27127.919999999998</v>
      </c>
      <c r="F294">
        <f t="shared" si="4"/>
        <v>2022</v>
      </c>
    </row>
    <row r="295" spans="1:6" x14ac:dyDescent="0.25">
      <c r="A295" s="1">
        <v>44594</v>
      </c>
      <c r="B295" t="s">
        <v>127</v>
      </c>
      <c r="C295">
        <v>44594</v>
      </c>
      <c r="D295">
        <v>0</v>
      </c>
      <c r="E295">
        <v>26734.92</v>
      </c>
      <c r="F295">
        <f t="shared" si="4"/>
        <v>2022</v>
      </c>
    </row>
    <row r="296" spans="1:6" x14ac:dyDescent="0.25">
      <c r="A296" s="1">
        <v>44594</v>
      </c>
      <c r="B296" t="s">
        <v>139</v>
      </c>
      <c r="C296">
        <v>44594</v>
      </c>
      <c r="D296">
        <v>0</v>
      </c>
      <c r="E296">
        <v>26534.92</v>
      </c>
      <c r="F296">
        <f t="shared" si="4"/>
        <v>2022</v>
      </c>
    </row>
    <row r="297" spans="1:6" x14ac:dyDescent="0.25">
      <c r="A297" s="1">
        <v>44594</v>
      </c>
      <c r="B297" t="s">
        <v>140</v>
      </c>
      <c r="C297">
        <v>44594</v>
      </c>
      <c r="D297">
        <v>0</v>
      </c>
      <c r="E297">
        <v>26504.92</v>
      </c>
      <c r="F297">
        <f t="shared" si="4"/>
        <v>2022</v>
      </c>
    </row>
    <row r="298" spans="1:6" x14ac:dyDescent="0.25">
      <c r="A298" s="1">
        <v>44597</v>
      </c>
      <c r="B298" t="s">
        <v>117</v>
      </c>
      <c r="C298">
        <v>44597</v>
      </c>
      <c r="D298">
        <v>0</v>
      </c>
      <c r="E298">
        <v>24665.97</v>
      </c>
      <c r="F298">
        <f t="shared" si="4"/>
        <v>2022</v>
      </c>
    </row>
    <row r="299" spans="1:6" x14ac:dyDescent="0.25">
      <c r="A299" s="1">
        <v>44597</v>
      </c>
      <c r="B299" t="s">
        <v>90</v>
      </c>
      <c r="C299">
        <v>44597</v>
      </c>
      <c r="D299">
        <v>0</v>
      </c>
      <c r="E299">
        <v>24589.97</v>
      </c>
      <c r="F299">
        <f t="shared" si="4"/>
        <v>2022</v>
      </c>
    </row>
    <row r="300" spans="1:6" x14ac:dyDescent="0.25">
      <c r="A300" s="1">
        <v>44597</v>
      </c>
      <c r="B300" t="s">
        <v>20</v>
      </c>
      <c r="C300">
        <v>44597</v>
      </c>
      <c r="D300">
        <v>0</v>
      </c>
      <c r="E300">
        <v>23886.94</v>
      </c>
      <c r="F300">
        <f t="shared" si="4"/>
        <v>2022</v>
      </c>
    </row>
    <row r="301" spans="1:6" x14ac:dyDescent="0.25">
      <c r="A301" s="1">
        <v>44597</v>
      </c>
      <c r="B301" t="s">
        <v>128</v>
      </c>
      <c r="C301">
        <v>44597</v>
      </c>
      <c r="D301">
        <v>0</v>
      </c>
      <c r="E301">
        <v>23776.94</v>
      </c>
      <c r="F301">
        <f t="shared" si="4"/>
        <v>2022</v>
      </c>
    </row>
    <row r="302" spans="1:6" x14ac:dyDescent="0.25">
      <c r="A302" s="1">
        <v>44599</v>
      </c>
      <c r="B302" t="s">
        <v>102</v>
      </c>
      <c r="C302">
        <v>44599</v>
      </c>
      <c r="D302">
        <v>18000</v>
      </c>
      <c r="E302">
        <v>41776.94</v>
      </c>
      <c r="F302">
        <f t="shared" si="4"/>
        <v>2022</v>
      </c>
    </row>
    <row r="303" spans="1:6" x14ac:dyDescent="0.25">
      <c r="A303" s="1">
        <v>44599</v>
      </c>
      <c r="B303" t="s">
        <v>6</v>
      </c>
      <c r="C303">
        <v>44599</v>
      </c>
      <c r="D303">
        <v>0</v>
      </c>
      <c r="E303">
        <v>23776.94</v>
      </c>
      <c r="F303">
        <f t="shared" si="4"/>
        <v>2022</v>
      </c>
    </row>
    <row r="304" spans="1:6" x14ac:dyDescent="0.25">
      <c r="A304" s="1">
        <v>44600</v>
      </c>
      <c r="B304" t="s">
        <v>12</v>
      </c>
      <c r="C304">
        <v>44600</v>
      </c>
      <c r="D304">
        <v>0</v>
      </c>
      <c r="E304">
        <v>23701.94</v>
      </c>
      <c r="F304">
        <f t="shared" si="4"/>
        <v>2022</v>
      </c>
    </row>
    <row r="305" spans="1:6" x14ac:dyDescent="0.25">
      <c r="A305" s="1">
        <v>44600</v>
      </c>
      <c r="B305" t="s">
        <v>23</v>
      </c>
      <c r="C305">
        <v>44600</v>
      </c>
      <c r="D305">
        <v>0</v>
      </c>
      <c r="E305">
        <v>22875.94</v>
      </c>
      <c r="F305">
        <f t="shared" si="4"/>
        <v>2022</v>
      </c>
    </row>
    <row r="306" spans="1:6" x14ac:dyDescent="0.25">
      <c r="A306" s="1">
        <v>44601</v>
      </c>
      <c r="B306" t="s">
        <v>6</v>
      </c>
      <c r="C306">
        <v>44601</v>
      </c>
      <c r="D306">
        <v>6000</v>
      </c>
      <c r="E306">
        <v>28875.94</v>
      </c>
      <c r="F306">
        <f t="shared" si="4"/>
        <v>2022</v>
      </c>
    </row>
    <row r="307" spans="1:6" x14ac:dyDescent="0.25">
      <c r="A307" s="1">
        <v>44601</v>
      </c>
      <c r="B307" t="s">
        <v>28</v>
      </c>
      <c r="C307">
        <v>44601</v>
      </c>
      <c r="D307">
        <v>0</v>
      </c>
      <c r="E307">
        <v>28675.94</v>
      </c>
      <c r="F307">
        <f t="shared" si="4"/>
        <v>2022</v>
      </c>
    </row>
    <row r="308" spans="1:6" x14ac:dyDescent="0.25">
      <c r="A308" s="1">
        <v>44601</v>
      </c>
      <c r="B308" t="s">
        <v>141</v>
      </c>
      <c r="C308">
        <v>44601</v>
      </c>
      <c r="D308">
        <v>0</v>
      </c>
      <c r="E308">
        <v>28505.94</v>
      </c>
      <c r="F308">
        <f t="shared" si="4"/>
        <v>2022</v>
      </c>
    </row>
    <row r="309" spans="1:6" x14ac:dyDescent="0.25">
      <c r="A309" s="1">
        <v>44601</v>
      </c>
      <c r="B309" t="s">
        <v>142</v>
      </c>
      <c r="C309">
        <v>44601</v>
      </c>
      <c r="D309">
        <v>0</v>
      </c>
      <c r="E309">
        <v>18505.939999999999</v>
      </c>
      <c r="F309">
        <f t="shared" si="4"/>
        <v>2022</v>
      </c>
    </row>
    <row r="310" spans="1:6" x14ac:dyDescent="0.25">
      <c r="A310" s="1">
        <v>44601</v>
      </c>
      <c r="B310" t="s">
        <v>142</v>
      </c>
      <c r="C310">
        <v>44601</v>
      </c>
      <c r="D310">
        <v>0</v>
      </c>
      <c r="E310">
        <v>3505.94</v>
      </c>
      <c r="F310">
        <f t="shared" si="4"/>
        <v>2022</v>
      </c>
    </row>
    <row r="311" spans="1:6" x14ac:dyDescent="0.25">
      <c r="A311" s="1">
        <v>44601</v>
      </c>
      <c r="B311" t="s">
        <v>143</v>
      </c>
      <c r="C311">
        <v>44601</v>
      </c>
      <c r="D311">
        <v>0</v>
      </c>
      <c r="E311">
        <v>3293.89</v>
      </c>
      <c r="F311">
        <f t="shared" si="4"/>
        <v>2022</v>
      </c>
    </row>
    <row r="312" spans="1:6" x14ac:dyDescent="0.25">
      <c r="A312" s="1">
        <v>44602</v>
      </c>
      <c r="B312" t="s">
        <v>144</v>
      </c>
      <c r="C312">
        <v>44602</v>
      </c>
      <c r="D312">
        <v>0</v>
      </c>
      <c r="E312">
        <v>3289.89</v>
      </c>
      <c r="F312">
        <f t="shared" si="4"/>
        <v>2022</v>
      </c>
    </row>
    <row r="313" spans="1:6" x14ac:dyDescent="0.25">
      <c r="A313" s="1">
        <v>44602</v>
      </c>
      <c r="B313" t="s">
        <v>128</v>
      </c>
      <c r="C313">
        <v>44602</v>
      </c>
      <c r="D313">
        <v>0</v>
      </c>
      <c r="E313">
        <v>3089.89</v>
      </c>
      <c r="F313">
        <f t="shared" si="4"/>
        <v>2022</v>
      </c>
    </row>
    <row r="314" spans="1:6" x14ac:dyDescent="0.25">
      <c r="A314" s="1">
        <v>44602</v>
      </c>
      <c r="B314" t="s">
        <v>16</v>
      </c>
      <c r="C314">
        <v>44602</v>
      </c>
      <c r="D314">
        <v>60</v>
      </c>
      <c r="E314">
        <v>3149.89</v>
      </c>
      <c r="F314">
        <f t="shared" si="4"/>
        <v>2022</v>
      </c>
    </row>
    <row r="315" spans="1:6" x14ac:dyDescent="0.25">
      <c r="A315" s="1">
        <v>44605</v>
      </c>
      <c r="B315" t="s">
        <v>116</v>
      </c>
      <c r="C315">
        <v>44605</v>
      </c>
      <c r="D315">
        <v>0</v>
      </c>
      <c r="E315">
        <v>2999.89</v>
      </c>
      <c r="F315">
        <f t="shared" si="4"/>
        <v>2022</v>
      </c>
    </row>
    <row r="316" spans="1:6" x14ac:dyDescent="0.25">
      <c r="A316" s="1">
        <v>44606</v>
      </c>
      <c r="B316" t="s">
        <v>145</v>
      </c>
      <c r="C316">
        <v>44606</v>
      </c>
      <c r="D316">
        <v>0</v>
      </c>
      <c r="E316">
        <v>2868.79</v>
      </c>
      <c r="F316">
        <f t="shared" si="4"/>
        <v>2022</v>
      </c>
    </row>
    <row r="317" spans="1:6" x14ac:dyDescent="0.25">
      <c r="A317" s="1">
        <v>44609</v>
      </c>
      <c r="B317" t="s">
        <v>12</v>
      </c>
      <c r="C317">
        <v>44609</v>
      </c>
      <c r="D317">
        <v>0</v>
      </c>
      <c r="E317">
        <v>2226.79</v>
      </c>
      <c r="F317">
        <f t="shared" si="4"/>
        <v>2022</v>
      </c>
    </row>
    <row r="318" spans="1:6" x14ac:dyDescent="0.25">
      <c r="A318" s="1">
        <v>44609</v>
      </c>
      <c r="B318" t="s">
        <v>12</v>
      </c>
      <c r="C318">
        <v>44609</v>
      </c>
      <c r="D318">
        <v>0</v>
      </c>
      <c r="E318">
        <v>2165.79</v>
      </c>
      <c r="F318">
        <f t="shared" si="4"/>
        <v>2022</v>
      </c>
    </row>
    <row r="319" spans="1:6" x14ac:dyDescent="0.25">
      <c r="A319" s="1">
        <v>44609</v>
      </c>
      <c r="B319" t="s">
        <v>12</v>
      </c>
      <c r="C319">
        <v>44609</v>
      </c>
      <c r="D319">
        <v>0</v>
      </c>
      <c r="E319">
        <v>2104.79</v>
      </c>
      <c r="F319">
        <f t="shared" si="4"/>
        <v>2022</v>
      </c>
    </row>
    <row r="320" spans="1:6" x14ac:dyDescent="0.25">
      <c r="A320" s="1">
        <v>44609</v>
      </c>
      <c r="B320" t="s">
        <v>12</v>
      </c>
      <c r="C320">
        <v>44609</v>
      </c>
      <c r="D320">
        <v>0</v>
      </c>
      <c r="E320">
        <v>2054.79</v>
      </c>
      <c r="F320">
        <f t="shared" si="4"/>
        <v>2022</v>
      </c>
    </row>
    <row r="321" spans="1:6" x14ac:dyDescent="0.25">
      <c r="A321" s="1">
        <v>44609</v>
      </c>
      <c r="B321" t="s">
        <v>6</v>
      </c>
      <c r="C321">
        <v>44609</v>
      </c>
      <c r="D321">
        <v>814</v>
      </c>
      <c r="E321">
        <v>2868.79</v>
      </c>
      <c r="F321">
        <f t="shared" si="4"/>
        <v>2022</v>
      </c>
    </row>
    <row r="322" spans="1:6" x14ac:dyDescent="0.25">
      <c r="A322" s="1">
        <v>44610</v>
      </c>
      <c r="B322" t="s">
        <v>58</v>
      </c>
      <c r="C322">
        <v>44610</v>
      </c>
      <c r="D322">
        <v>0</v>
      </c>
      <c r="E322">
        <v>2473.79</v>
      </c>
      <c r="F322">
        <f t="shared" si="4"/>
        <v>2022</v>
      </c>
    </row>
    <row r="323" spans="1:6" x14ac:dyDescent="0.25">
      <c r="A323" s="1">
        <v>44612</v>
      </c>
      <c r="B323" t="s">
        <v>26</v>
      </c>
      <c r="C323">
        <v>44612</v>
      </c>
      <c r="D323">
        <v>0</v>
      </c>
      <c r="E323">
        <v>2329.79</v>
      </c>
      <c r="F323">
        <f t="shared" ref="F323:F386" si="5">YEAR(A323)</f>
        <v>2022</v>
      </c>
    </row>
    <row r="324" spans="1:6" x14ac:dyDescent="0.25">
      <c r="A324" s="1">
        <v>44612</v>
      </c>
      <c r="B324" t="s">
        <v>146</v>
      </c>
      <c r="C324">
        <v>44612</v>
      </c>
      <c r="D324">
        <v>0</v>
      </c>
      <c r="E324">
        <v>2129.79</v>
      </c>
      <c r="F324">
        <f t="shared" si="5"/>
        <v>2022</v>
      </c>
    </row>
    <row r="325" spans="1:6" x14ac:dyDescent="0.25">
      <c r="A325" s="1">
        <v>44612</v>
      </c>
      <c r="B325" t="s">
        <v>16</v>
      </c>
      <c r="C325">
        <v>44612</v>
      </c>
      <c r="D325">
        <v>30</v>
      </c>
      <c r="E325">
        <v>2159.79</v>
      </c>
      <c r="F325">
        <f t="shared" si="5"/>
        <v>2022</v>
      </c>
    </row>
    <row r="326" spans="1:6" x14ac:dyDescent="0.25">
      <c r="A326" s="1">
        <v>44613</v>
      </c>
      <c r="B326" t="s">
        <v>147</v>
      </c>
      <c r="C326">
        <v>44613</v>
      </c>
      <c r="D326">
        <v>0</v>
      </c>
      <c r="E326">
        <v>1889.79</v>
      </c>
      <c r="F326">
        <f t="shared" si="5"/>
        <v>2022</v>
      </c>
    </row>
    <row r="327" spans="1:6" x14ac:dyDescent="0.25">
      <c r="A327" s="1">
        <v>44613</v>
      </c>
      <c r="B327" t="s">
        <v>148</v>
      </c>
      <c r="C327">
        <v>44613</v>
      </c>
      <c r="D327">
        <v>0</v>
      </c>
      <c r="E327">
        <v>1879.79</v>
      </c>
      <c r="F327">
        <f t="shared" si="5"/>
        <v>2022</v>
      </c>
    </row>
    <row r="328" spans="1:6" x14ac:dyDescent="0.25">
      <c r="A328" s="1">
        <v>44613</v>
      </c>
      <c r="B328" t="s">
        <v>147</v>
      </c>
      <c r="C328">
        <v>44613</v>
      </c>
      <c r="D328">
        <v>0</v>
      </c>
      <c r="E328">
        <v>1859.79</v>
      </c>
      <c r="F328">
        <f t="shared" si="5"/>
        <v>2022</v>
      </c>
    </row>
    <row r="329" spans="1:6" x14ac:dyDescent="0.25">
      <c r="A329" s="1">
        <v>44614</v>
      </c>
      <c r="B329" t="s">
        <v>49</v>
      </c>
      <c r="C329">
        <v>44614</v>
      </c>
      <c r="D329">
        <v>1700</v>
      </c>
      <c r="E329">
        <v>3559.79</v>
      </c>
      <c r="F329">
        <f t="shared" si="5"/>
        <v>2022</v>
      </c>
    </row>
    <row r="330" spans="1:6" x14ac:dyDescent="0.25">
      <c r="A330" s="1">
        <v>44615</v>
      </c>
      <c r="B330" t="s">
        <v>48</v>
      </c>
      <c r="C330">
        <v>44615</v>
      </c>
      <c r="D330">
        <v>0</v>
      </c>
      <c r="E330">
        <v>3479.79</v>
      </c>
      <c r="F330">
        <f t="shared" si="5"/>
        <v>2022</v>
      </c>
    </row>
    <row r="331" spans="1:6" x14ac:dyDescent="0.25">
      <c r="A331" s="1">
        <v>44615</v>
      </c>
      <c r="B331" t="s">
        <v>149</v>
      </c>
      <c r="C331">
        <v>44615</v>
      </c>
      <c r="D331">
        <v>0</v>
      </c>
      <c r="E331">
        <v>3472.82</v>
      </c>
      <c r="F331">
        <f t="shared" si="5"/>
        <v>2022</v>
      </c>
    </row>
    <row r="332" spans="1:6" x14ac:dyDescent="0.25">
      <c r="A332" s="1">
        <v>44616</v>
      </c>
      <c r="B332" t="s">
        <v>102</v>
      </c>
      <c r="C332">
        <v>44616</v>
      </c>
      <c r="D332">
        <v>1000</v>
      </c>
      <c r="E332">
        <v>4472.82</v>
      </c>
      <c r="F332">
        <f t="shared" si="5"/>
        <v>2022</v>
      </c>
    </row>
    <row r="333" spans="1:6" x14ac:dyDescent="0.25">
      <c r="A333" s="1">
        <v>44616</v>
      </c>
      <c r="B333" t="s">
        <v>102</v>
      </c>
      <c r="C333">
        <v>44616</v>
      </c>
      <c r="D333">
        <v>0</v>
      </c>
      <c r="E333">
        <v>3472.82</v>
      </c>
      <c r="F333">
        <f t="shared" si="5"/>
        <v>2022</v>
      </c>
    </row>
    <row r="334" spans="1:6" x14ac:dyDescent="0.25">
      <c r="A334" s="1">
        <v>44616</v>
      </c>
      <c r="B334" t="s">
        <v>150</v>
      </c>
      <c r="C334">
        <v>44616</v>
      </c>
      <c r="D334">
        <v>100</v>
      </c>
      <c r="E334">
        <v>3572.82</v>
      </c>
      <c r="F334">
        <f t="shared" si="5"/>
        <v>2022</v>
      </c>
    </row>
    <row r="335" spans="1:6" x14ac:dyDescent="0.25">
      <c r="A335" s="1">
        <v>44616</v>
      </c>
      <c r="B335" t="s">
        <v>88</v>
      </c>
      <c r="C335">
        <v>44616</v>
      </c>
      <c r="D335">
        <v>0</v>
      </c>
      <c r="E335">
        <v>3472.82</v>
      </c>
      <c r="F335">
        <f t="shared" si="5"/>
        <v>2022</v>
      </c>
    </row>
    <row r="336" spans="1:6" x14ac:dyDescent="0.25">
      <c r="A336" s="1">
        <v>44620</v>
      </c>
      <c r="B336" t="s">
        <v>151</v>
      </c>
      <c r="C336">
        <v>44620</v>
      </c>
      <c r="D336">
        <v>0</v>
      </c>
      <c r="E336">
        <v>3372.82</v>
      </c>
      <c r="F336">
        <f t="shared" si="5"/>
        <v>2022</v>
      </c>
    </row>
    <row r="337" spans="1:6" x14ac:dyDescent="0.25">
      <c r="A337" s="1">
        <v>44620</v>
      </c>
      <c r="B337" t="s">
        <v>152</v>
      </c>
      <c r="C337">
        <v>44620</v>
      </c>
      <c r="D337">
        <v>19847</v>
      </c>
      <c r="E337">
        <v>23219.82</v>
      </c>
      <c r="F337">
        <f t="shared" si="5"/>
        <v>2022</v>
      </c>
    </row>
    <row r="338" spans="1:6" x14ac:dyDescent="0.25">
      <c r="A338" s="1">
        <v>44622</v>
      </c>
      <c r="B338" t="s">
        <v>23</v>
      </c>
      <c r="C338">
        <v>44622</v>
      </c>
      <c r="D338">
        <v>0</v>
      </c>
      <c r="E338">
        <v>22926.82</v>
      </c>
      <c r="F338">
        <f t="shared" si="5"/>
        <v>2022</v>
      </c>
    </row>
    <row r="339" spans="1:6" x14ac:dyDescent="0.25">
      <c r="A339" s="1">
        <v>44622</v>
      </c>
      <c r="B339" t="s">
        <v>16</v>
      </c>
      <c r="C339">
        <v>44622</v>
      </c>
      <c r="D339">
        <v>146</v>
      </c>
      <c r="E339">
        <v>23072.82</v>
      </c>
      <c r="F339">
        <f t="shared" si="5"/>
        <v>2022</v>
      </c>
    </row>
    <row r="340" spans="1:6" x14ac:dyDescent="0.25">
      <c r="A340" s="1">
        <v>44623</v>
      </c>
      <c r="B340" t="s">
        <v>127</v>
      </c>
      <c r="C340">
        <v>44623</v>
      </c>
      <c r="D340">
        <v>0</v>
      </c>
      <c r="E340">
        <v>22679.82</v>
      </c>
      <c r="F340">
        <f t="shared" si="5"/>
        <v>2022</v>
      </c>
    </row>
    <row r="341" spans="1:6" x14ac:dyDescent="0.25">
      <c r="A341" s="1">
        <v>44623</v>
      </c>
      <c r="B341" t="s">
        <v>35</v>
      </c>
      <c r="C341">
        <v>44623</v>
      </c>
      <c r="D341">
        <v>1839</v>
      </c>
      <c r="E341">
        <v>24518.82</v>
      </c>
      <c r="F341">
        <f t="shared" si="5"/>
        <v>2022</v>
      </c>
    </row>
    <row r="342" spans="1:6" x14ac:dyDescent="0.25">
      <c r="A342" s="1">
        <v>44625</v>
      </c>
      <c r="B342" t="s">
        <v>117</v>
      </c>
      <c r="C342">
        <v>44625</v>
      </c>
      <c r="D342">
        <v>0</v>
      </c>
      <c r="E342">
        <v>22679.87</v>
      </c>
      <c r="F342">
        <f t="shared" si="5"/>
        <v>2022</v>
      </c>
    </row>
    <row r="343" spans="1:6" x14ac:dyDescent="0.25">
      <c r="A343" s="1">
        <v>44625</v>
      </c>
      <c r="B343" t="s">
        <v>153</v>
      </c>
      <c r="C343">
        <v>44625</v>
      </c>
      <c r="D343">
        <v>0</v>
      </c>
      <c r="E343">
        <v>15556.38</v>
      </c>
      <c r="F343">
        <f t="shared" si="5"/>
        <v>2022</v>
      </c>
    </row>
    <row r="344" spans="1:6" x14ac:dyDescent="0.25">
      <c r="A344" s="1">
        <v>44625</v>
      </c>
      <c r="B344" t="s">
        <v>16</v>
      </c>
      <c r="C344">
        <v>44625</v>
      </c>
      <c r="D344">
        <v>0</v>
      </c>
      <c r="E344">
        <v>15406.38</v>
      </c>
      <c r="F344">
        <f t="shared" si="5"/>
        <v>2022</v>
      </c>
    </row>
    <row r="345" spans="1:6" x14ac:dyDescent="0.25">
      <c r="A345" s="1">
        <v>44626</v>
      </c>
      <c r="B345" t="s">
        <v>154</v>
      </c>
      <c r="C345">
        <v>44626</v>
      </c>
      <c r="D345">
        <v>0</v>
      </c>
      <c r="E345">
        <v>15366.38</v>
      </c>
      <c r="F345">
        <f t="shared" si="5"/>
        <v>2022</v>
      </c>
    </row>
    <row r="346" spans="1:6" x14ac:dyDescent="0.25">
      <c r="A346" s="1">
        <v>44626</v>
      </c>
      <c r="B346" t="s">
        <v>155</v>
      </c>
      <c r="C346">
        <v>44626</v>
      </c>
      <c r="D346">
        <v>0</v>
      </c>
      <c r="E346">
        <v>14946.38</v>
      </c>
      <c r="F346">
        <f t="shared" si="5"/>
        <v>2022</v>
      </c>
    </row>
    <row r="347" spans="1:6" x14ac:dyDescent="0.25">
      <c r="A347" s="1">
        <v>44627</v>
      </c>
      <c r="B347" t="s">
        <v>155</v>
      </c>
      <c r="C347">
        <v>44627</v>
      </c>
      <c r="D347">
        <v>0</v>
      </c>
      <c r="E347">
        <v>14120.38</v>
      </c>
      <c r="F347">
        <f t="shared" si="5"/>
        <v>2022</v>
      </c>
    </row>
    <row r="348" spans="1:6" x14ac:dyDescent="0.25">
      <c r="A348" s="1">
        <v>44628</v>
      </c>
      <c r="B348" t="s">
        <v>156</v>
      </c>
      <c r="C348">
        <v>44628</v>
      </c>
      <c r="D348">
        <v>0</v>
      </c>
      <c r="E348">
        <v>4120.38</v>
      </c>
      <c r="F348">
        <f t="shared" si="5"/>
        <v>2022</v>
      </c>
    </row>
    <row r="349" spans="1:6" x14ac:dyDescent="0.25">
      <c r="A349" s="1">
        <v>44628</v>
      </c>
      <c r="B349" t="s">
        <v>98</v>
      </c>
      <c r="C349">
        <v>44628</v>
      </c>
      <c r="D349">
        <v>0</v>
      </c>
      <c r="E349">
        <v>3830.38</v>
      </c>
      <c r="F349">
        <f t="shared" si="5"/>
        <v>2022</v>
      </c>
    </row>
    <row r="350" spans="1:6" x14ac:dyDescent="0.25">
      <c r="A350" s="1">
        <v>44628</v>
      </c>
      <c r="B350" t="s">
        <v>16</v>
      </c>
      <c r="C350">
        <v>44628</v>
      </c>
      <c r="D350">
        <v>190</v>
      </c>
      <c r="E350">
        <v>4020.38</v>
      </c>
      <c r="F350">
        <f t="shared" si="5"/>
        <v>2022</v>
      </c>
    </row>
    <row r="351" spans="1:6" x14ac:dyDescent="0.25">
      <c r="A351" s="1">
        <v>44629</v>
      </c>
      <c r="B351" t="s">
        <v>75</v>
      </c>
      <c r="C351">
        <v>44629</v>
      </c>
      <c r="D351">
        <v>0</v>
      </c>
      <c r="E351">
        <v>3820.38</v>
      </c>
      <c r="F351">
        <f t="shared" si="5"/>
        <v>2022</v>
      </c>
    </row>
    <row r="352" spans="1:6" x14ac:dyDescent="0.25">
      <c r="A352" s="1">
        <v>44629</v>
      </c>
      <c r="B352" t="s">
        <v>48</v>
      </c>
      <c r="C352">
        <v>44629</v>
      </c>
      <c r="D352">
        <v>0</v>
      </c>
      <c r="E352">
        <v>3780.38</v>
      </c>
      <c r="F352">
        <f t="shared" si="5"/>
        <v>2022</v>
      </c>
    </row>
    <row r="353" spans="1:6" x14ac:dyDescent="0.25">
      <c r="A353" s="1">
        <v>44635</v>
      </c>
      <c r="B353" t="s">
        <v>157</v>
      </c>
      <c r="C353">
        <v>44635</v>
      </c>
      <c r="D353">
        <v>0</v>
      </c>
      <c r="E353">
        <v>3700.38</v>
      </c>
      <c r="F353">
        <f t="shared" si="5"/>
        <v>2022</v>
      </c>
    </row>
    <row r="354" spans="1:6" x14ac:dyDescent="0.25">
      <c r="A354" s="1">
        <v>44636</v>
      </c>
      <c r="B354" t="s">
        <v>12</v>
      </c>
      <c r="C354">
        <v>44636</v>
      </c>
      <c r="D354">
        <v>0</v>
      </c>
      <c r="E354">
        <v>3512.38</v>
      </c>
      <c r="F354">
        <f t="shared" si="5"/>
        <v>2022</v>
      </c>
    </row>
    <row r="355" spans="1:6" x14ac:dyDescent="0.25">
      <c r="A355" s="1">
        <v>44636</v>
      </c>
      <c r="B355" t="s">
        <v>12</v>
      </c>
      <c r="C355">
        <v>44636</v>
      </c>
      <c r="D355">
        <v>0</v>
      </c>
      <c r="E355">
        <v>3430.38</v>
      </c>
      <c r="F355">
        <f t="shared" si="5"/>
        <v>2022</v>
      </c>
    </row>
    <row r="356" spans="1:6" x14ac:dyDescent="0.25">
      <c r="A356" s="1">
        <v>44636</v>
      </c>
      <c r="B356" t="s">
        <v>12</v>
      </c>
      <c r="C356">
        <v>44636</v>
      </c>
      <c r="D356">
        <v>0</v>
      </c>
      <c r="E356">
        <v>3379.38</v>
      </c>
      <c r="F356">
        <f t="shared" si="5"/>
        <v>2022</v>
      </c>
    </row>
    <row r="357" spans="1:6" x14ac:dyDescent="0.25">
      <c r="A357" s="1">
        <v>44636</v>
      </c>
      <c r="B357" t="s">
        <v>12</v>
      </c>
      <c r="C357">
        <v>44636</v>
      </c>
      <c r="D357">
        <v>0</v>
      </c>
      <c r="E357">
        <v>2618.38</v>
      </c>
      <c r="F357">
        <f t="shared" si="5"/>
        <v>2022</v>
      </c>
    </row>
    <row r="358" spans="1:6" x14ac:dyDescent="0.25">
      <c r="A358" s="1">
        <v>44636</v>
      </c>
      <c r="B358" t="s">
        <v>12</v>
      </c>
      <c r="C358">
        <v>44636</v>
      </c>
      <c r="D358">
        <v>0</v>
      </c>
      <c r="E358">
        <v>2527.38</v>
      </c>
      <c r="F358">
        <f t="shared" si="5"/>
        <v>2022</v>
      </c>
    </row>
    <row r="359" spans="1:6" x14ac:dyDescent="0.25">
      <c r="A359" s="1">
        <v>44636</v>
      </c>
      <c r="B359" t="s">
        <v>23</v>
      </c>
      <c r="C359">
        <v>44636</v>
      </c>
      <c r="D359">
        <v>0</v>
      </c>
      <c r="E359">
        <v>2209.84</v>
      </c>
      <c r="F359">
        <f t="shared" si="5"/>
        <v>2022</v>
      </c>
    </row>
    <row r="360" spans="1:6" x14ac:dyDescent="0.25">
      <c r="A360" s="1">
        <v>44637</v>
      </c>
      <c r="B360" t="s">
        <v>12</v>
      </c>
      <c r="C360">
        <v>44637</v>
      </c>
      <c r="D360">
        <v>0</v>
      </c>
      <c r="E360">
        <v>2140.84</v>
      </c>
      <c r="F360">
        <f t="shared" si="5"/>
        <v>2022</v>
      </c>
    </row>
    <row r="361" spans="1:6" x14ac:dyDescent="0.25">
      <c r="A361" s="1">
        <v>44637</v>
      </c>
      <c r="B361" t="s">
        <v>158</v>
      </c>
      <c r="C361">
        <v>44637</v>
      </c>
      <c r="D361">
        <v>0</v>
      </c>
      <c r="E361">
        <v>2000.84</v>
      </c>
      <c r="F361">
        <f t="shared" si="5"/>
        <v>2022</v>
      </c>
    </row>
    <row r="362" spans="1:6" x14ac:dyDescent="0.25">
      <c r="A362" s="1">
        <v>44637</v>
      </c>
      <c r="B362" t="s">
        <v>20</v>
      </c>
      <c r="C362">
        <v>44637</v>
      </c>
      <c r="D362">
        <v>0</v>
      </c>
      <c r="E362">
        <v>1896.36</v>
      </c>
      <c r="F362">
        <f t="shared" si="5"/>
        <v>2022</v>
      </c>
    </row>
    <row r="363" spans="1:6" x14ac:dyDescent="0.25">
      <c r="A363" s="1">
        <v>44637</v>
      </c>
      <c r="B363" t="s">
        <v>16</v>
      </c>
      <c r="C363">
        <v>44637</v>
      </c>
      <c r="D363">
        <v>285</v>
      </c>
      <c r="E363">
        <v>2181.36</v>
      </c>
      <c r="F363">
        <f t="shared" si="5"/>
        <v>2022</v>
      </c>
    </row>
    <row r="364" spans="1:6" x14ac:dyDescent="0.25">
      <c r="A364" s="1">
        <v>44638</v>
      </c>
      <c r="B364" t="s">
        <v>159</v>
      </c>
      <c r="C364">
        <v>44638</v>
      </c>
      <c r="D364">
        <v>0</v>
      </c>
      <c r="E364">
        <v>1164.1199999999999</v>
      </c>
      <c r="F364">
        <f t="shared" si="5"/>
        <v>2022</v>
      </c>
    </row>
    <row r="365" spans="1:6" x14ac:dyDescent="0.25">
      <c r="A365" s="1">
        <v>44638</v>
      </c>
      <c r="B365" t="s">
        <v>160</v>
      </c>
      <c r="C365">
        <v>44638</v>
      </c>
      <c r="D365">
        <v>1138</v>
      </c>
      <c r="E365">
        <v>2302.12</v>
      </c>
      <c r="F365">
        <f t="shared" si="5"/>
        <v>2022</v>
      </c>
    </row>
    <row r="366" spans="1:6" x14ac:dyDescent="0.25">
      <c r="A366" s="1">
        <v>44642</v>
      </c>
      <c r="B366" t="s">
        <v>97</v>
      </c>
      <c r="C366">
        <v>44642</v>
      </c>
      <c r="D366">
        <v>0</v>
      </c>
      <c r="E366">
        <v>2242.12</v>
      </c>
      <c r="F366">
        <f t="shared" si="5"/>
        <v>2022</v>
      </c>
    </row>
    <row r="367" spans="1:6" x14ac:dyDescent="0.25">
      <c r="A367" s="1">
        <v>44642</v>
      </c>
      <c r="B367" t="s">
        <v>161</v>
      </c>
      <c r="C367">
        <v>44642</v>
      </c>
      <c r="D367">
        <v>0</v>
      </c>
      <c r="E367">
        <v>2232.12</v>
      </c>
      <c r="F367">
        <f t="shared" si="5"/>
        <v>2022</v>
      </c>
    </row>
    <row r="368" spans="1:6" x14ac:dyDescent="0.25">
      <c r="A368" s="1">
        <v>44642</v>
      </c>
      <c r="B368" t="s">
        <v>157</v>
      </c>
      <c r="C368">
        <v>44642</v>
      </c>
      <c r="D368">
        <v>0</v>
      </c>
      <c r="E368">
        <v>2106.12</v>
      </c>
      <c r="F368">
        <f t="shared" si="5"/>
        <v>2022</v>
      </c>
    </row>
    <row r="369" spans="1:6" x14ac:dyDescent="0.25">
      <c r="A369" s="1">
        <v>44642</v>
      </c>
      <c r="B369" t="s">
        <v>23</v>
      </c>
      <c r="C369">
        <v>44642</v>
      </c>
      <c r="D369">
        <v>0</v>
      </c>
      <c r="E369">
        <v>1912.12</v>
      </c>
      <c r="F369">
        <f t="shared" si="5"/>
        <v>2022</v>
      </c>
    </row>
    <row r="370" spans="1:6" x14ac:dyDescent="0.25">
      <c r="A370" s="1">
        <v>44643</v>
      </c>
      <c r="B370" t="s">
        <v>20</v>
      </c>
      <c r="C370">
        <v>44643</v>
      </c>
      <c r="D370">
        <v>0</v>
      </c>
      <c r="E370">
        <v>1709.62</v>
      </c>
      <c r="F370">
        <f t="shared" si="5"/>
        <v>2022</v>
      </c>
    </row>
    <row r="371" spans="1:6" x14ac:dyDescent="0.25">
      <c r="A371" s="1">
        <v>44643</v>
      </c>
      <c r="B371" t="s">
        <v>162</v>
      </c>
      <c r="C371">
        <v>44643</v>
      </c>
      <c r="D371">
        <v>0</v>
      </c>
      <c r="E371">
        <v>1549.62</v>
      </c>
      <c r="F371">
        <f t="shared" si="5"/>
        <v>2022</v>
      </c>
    </row>
    <row r="372" spans="1:6" x14ac:dyDescent="0.25">
      <c r="A372" s="1">
        <v>44644</v>
      </c>
      <c r="B372" t="s">
        <v>163</v>
      </c>
      <c r="C372">
        <v>44644</v>
      </c>
      <c r="D372">
        <v>0</v>
      </c>
      <c r="E372">
        <v>1459.62</v>
      </c>
      <c r="F372">
        <f t="shared" si="5"/>
        <v>2022</v>
      </c>
    </row>
    <row r="373" spans="1:6" x14ac:dyDescent="0.25">
      <c r="A373" s="1">
        <v>44645</v>
      </c>
      <c r="B373" t="s">
        <v>6</v>
      </c>
      <c r="C373">
        <v>44645</v>
      </c>
      <c r="D373">
        <v>455</v>
      </c>
      <c r="E373">
        <v>1914.62</v>
      </c>
      <c r="F373">
        <f t="shared" si="5"/>
        <v>2022</v>
      </c>
    </row>
    <row r="374" spans="1:6" x14ac:dyDescent="0.25">
      <c r="A374" s="1">
        <v>44645</v>
      </c>
      <c r="B374" t="s">
        <v>23</v>
      </c>
      <c r="C374">
        <v>44645</v>
      </c>
      <c r="D374">
        <v>0</v>
      </c>
      <c r="E374">
        <v>1494.62</v>
      </c>
      <c r="F374">
        <f t="shared" si="5"/>
        <v>2022</v>
      </c>
    </row>
    <row r="375" spans="1:6" x14ac:dyDescent="0.25">
      <c r="A375" s="1">
        <v>44647</v>
      </c>
      <c r="B375" t="s">
        <v>164</v>
      </c>
      <c r="C375">
        <v>44647</v>
      </c>
      <c r="D375">
        <v>0</v>
      </c>
      <c r="E375">
        <v>1493.68</v>
      </c>
      <c r="F375">
        <f t="shared" si="5"/>
        <v>2022</v>
      </c>
    </row>
    <row r="376" spans="1:6" x14ac:dyDescent="0.25">
      <c r="A376" s="1">
        <v>44649</v>
      </c>
      <c r="B376" t="s">
        <v>23</v>
      </c>
      <c r="C376">
        <v>44649</v>
      </c>
      <c r="D376">
        <v>0</v>
      </c>
      <c r="E376">
        <v>1220.68</v>
      </c>
      <c r="F376">
        <f t="shared" si="5"/>
        <v>2022</v>
      </c>
    </row>
    <row r="377" spans="1:6" x14ac:dyDescent="0.25">
      <c r="A377" s="1">
        <v>44650</v>
      </c>
      <c r="B377" t="s">
        <v>68</v>
      </c>
      <c r="C377">
        <v>44650</v>
      </c>
      <c r="D377">
        <v>0</v>
      </c>
      <c r="E377">
        <v>1120.68</v>
      </c>
      <c r="F377">
        <f t="shared" si="5"/>
        <v>2022</v>
      </c>
    </row>
    <row r="378" spans="1:6" x14ac:dyDescent="0.25">
      <c r="A378" s="1">
        <v>44650</v>
      </c>
      <c r="B378" t="s">
        <v>165</v>
      </c>
      <c r="C378">
        <v>44650</v>
      </c>
      <c r="D378">
        <v>0</v>
      </c>
      <c r="E378">
        <v>1015.68</v>
      </c>
      <c r="F378">
        <f t="shared" si="5"/>
        <v>2022</v>
      </c>
    </row>
    <row r="379" spans="1:6" x14ac:dyDescent="0.25">
      <c r="A379" s="1">
        <v>44650</v>
      </c>
      <c r="B379" t="s">
        <v>166</v>
      </c>
      <c r="C379">
        <v>44650</v>
      </c>
      <c r="D379">
        <v>0</v>
      </c>
      <c r="E379">
        <v>921.68</v>
      </c>
      <c r="F379">
        <f t="shared" si="5"/>
        <v>2022</v>
      </c>
    </row>
    <row r="380" spans="1:6" x14ac:dyDescent="0.25">
      <c r="A380" s="1">
        <v>44651</v>
      </c>
      <c r="B380" t="s">
        <v>97</v>
      </c>
      <c r="C380">
        <v>44651</v>
      </c>
      <c r="D380">
        <v>0</v>
      </c>
      <c r="E380">
        <v>861.68</v>
      </c>
      <c r="F380">
        <f t="shared" si="5"/>
        <v>2022</v>
      </c>
    </row>
    <row r="381" spans="1:6" x14ac:dyDescent="0.25">
      <c r="A381" s="1">
        <v>44651</v>
      </c>
      <c r="B381" t="s">
        <v>166</v>
      </c>
      <c r="C381">
        <v>44651</v>
      </c>
      <c r="D381">
        <v>0</v>
      </c>
      <c r="E381">
        <v>714.68</v>
      </c>
      <c r="F381">
        <f t="shared" si="5"/>
        <v>2022</v>
      </c>
    </row>
    <row r="382" spans="1:6" x14ac:dyDescent="0.25">
      <c r="A382" s="1">
        <v>44651</v>
      </c>
      <c r="B382" t="s">
        <v>167</v>
      </c>
      <c r="C382">
        <v>44651</v>
      </c>
      <c r="D382">
        <v>0</v>
      </c>
      <c r="E382">
        <v>534.67999999999995</v>
      </c>
      <c r="F382">
        <f t="shared" si="5"/>
        <v>2022</v>
      </c>
    </row>
    <row r="383" spans="1:6" x14ac:dyDescent="0.25">
      <c r="A383" s="1">
        <v>44651</v>
      </c>
      <c r="B383" t="s">
        <v>168</v>
      </c>
      <c r="C383">
        <v>44651</v>
      </c>
      <c r="D383">
        <v>19027</v>
      </c>
      <c r="E383">
        <v>19561.68</v>
      </c>
      <c r="F383">
        <f t="shared" si="5"/>
        <v>2022</v>
      </c>
    </row>
    <row r="384" spans="1:6" x14ac:dyDescent="0.25">
      <c r="A384" s="1">
        <v>44652</v>
      </c>
      <c r="B384" t="s">
        <v>22</v>
      </c>
      <c r="C384">
        <v>44651</v>
      </c>
      <c r="D384">
        <v>54</v>
      </c>
      <c r="E384">
        <v>19615.68</v>
      </c>
      <c r="F384">
        <f t="shared" si="5"/>
        <v>2022</v>
      </c>
    </row>
    <row r="385" spans="1:6" x14ac:dyDescent="0.25">
      <c r="A385" s="1">
        <v>44653</v>
      </c>
      <c r="B385" t="s">
        <v>35</v>
      </c>
      <c r="C385">
        <v>44652</v>
      </c>
      <c r="D385">
        <v>1839</v>
      </c>
      <c r="E385">
        <v>21454.68</v>
      </c>
      <c r="F385">
        <f t="shared" si="5"/>
        <v>2022</v>
      </c>
    </row>
    <row r="386" spans="1:6" x14ac:dyDescent="0.25">
      <c r="A386" s="1">
        <v>44654</v>
      </c>
      <c r="B386" t="s">
        <v>169</v>
      </c>
      <c r="C386">
        <v>44654</v>
      </c>
      <c r="D386">
        <v>0</v>
      </c>
      <c r="E386">
        <v>21154.68</v>
      </c>
      <c r="F386">
        <f t="shared" si="5"/>
        <v>2022</v>
      </c>
    </row>
    <row r="387" spans="1:6" x14ac:dyDescent="0.25">
      <c r="A387" s="1">
        <v>44654</v>
      </c>
      <c r="B387" t="s">
        <v>23</v>
      </c>
      <c r="C387">
        <v>44654</v>
      </c>
      <c r="D387">
        <v>0</v>
      </c>
      <c r="E387">
        <v>20783.419999999998</v>
      </c>
      <c r="F387">
        <f t="shared" ref="F387:F450" si="6">YEAR(A387)</f>
        <v>2022</v>
      </c>
    </row>
    <row r="388" spans="1:6" x14ac:dyDescent="0.25">
      <c r="A388" s="1">
        <v>44655</v>
      </c>
      <c r="B388" t="s">
        <v>170</v>
      </c>
      <c r="C388">
        <v>44655</v>
      </c>
      <c r="D388">
        <v>0</v>
      </c>
      <c r="E388">
        <v>20723.419999999998</v>
      </c>
      <c r="F388">
        <f t="shared" si="6"/>
        <v>2022</v>
      </c>
    </row>
    <row r="389" spans="1:6" x14ac:dyDescent="0.25">
      <c r="A389" s="1">
        <v>44655</v>
      </c>
      <c r="B389" t="s">
        <v>23</v>
      </c>
      <c r="C389">
        <v>44655</v>
      </c>
      <c r="D389">
        <v>0</v>
      </c>
      <c r="E389">
        <v>20653.12</v>
      </c>
      <c r="F389">
        <f t="shared" si="6"/>
        <v>2022</v>
      </c>
    </row>
    <row r="390" spans="1:6" x14ac:dyDescent="0.25">
      <c r="A390" s="1">
        <v>44655</v>
      </c>
      <c r="B390" t="s">
        <v>16</v>
      </c>
      <c r="C390">
        <v>44655</v>
      </c>
      <c r="D390">
        <v>220</v>
      </c>
      <c r="E390">
        <v>20873.12</v>
      </c>
      <c r="F390">
        <f t="shared" si="6"/>
        <v>2022</v>
      </c>
    </row>
    <row r="391" spans="1:6" x14ac:dyDescent="0.25">
      <c r="A391" s="1">
        <v>44656</v>
      </c>
      <c r="B391" t="s">
        <v>117</v>
      </c>
      <c r="C391">
        <v>44656</v>
      </c>
      <c r="D391">
        <v>0</v>
      </c>
      <c r="E391">
        <v>19034.169999999998</v>
      </c>
      <c r="F391">
        <f t="shared" si="6"/>
        <v>2022</v>
      </c>
    </row>
    <row r="392" spans="1:6" x14ac:dyDescent="0.25">
      <c r="A392" s="1">
        <v>44656</v>
      </c>
      <c r="B392" t="s">
        <v>153</v>
      </c>
      <c r="C392">
        <v>44656</v>
      </c>
      <c r="D392">
        <v>0</v>
      </c>
      <c r="E392">
        <v>12316.5</v>
      </c>
      <c r="F392">
        <f t="shared" si="6"/>
        <v>2022</v>
      </c>
    </row>
    <row r="393" spans="1:6" x14ac:dyDescent="0.25">
      <c r="A393" s="1">
        <v>44656</v>
      </c>
      <c r="B393" t="s">
        <v>171</v>
      </c>
      <c r="C393">
        <v>44656</v>
      </c>
      <c r="D393">
        <v>0</v>
      </c>
      <c r="E393">
        <v>2316.5</v>
      </c>
      <c r="F393">
        <f t="shared" si="6"/>
        <v>2022</v>
      </c>
    </row>
    <row r="394" spans="1:6" x14ac:dyDescent="0.25">
      <c r="A394" s="1">
        <v>44657</v>
      </c>
      <c r="B394" t="s">
        <v>172</v>
      </c>
      <c r="C394">
        <v>44657</v>
      </c>
      <c r="D394">
        <v>0.94</v>
      </c>
      <c r="E394">
        <v>2317.44</v>
      </c>
      <c r="F394">
        <f t="shared" si="6"/>
        <v>2022</v>
      </c>
    </row>
    <row r="395" spans="1:6" x14ac:dyDescent="0.25">
      <c r="A395" s="1">
        <v>44657</v>
      </c>
      <c r="B395" t="s">
        <v>6</v>
      </c>
      <c r="C395">
        <v>44657</v>
      </c>
      <c r="D395">
        <v>823</v>
      </c>
      <c r="E395">
        <v>3140.44</v>
      </c>
      <c r="F395">
        <f t="shared" si="6"/>
        <v>2022</v>
      </c>
    </row>
    <row r="396" spans="1:6" x14ac:dyDescent="0.25">
      <c r="A396" s="1">
        <v>44657</v>
      </c>
      <c r="B396" t="s">
        <v>23</v>
      </c>
      <c r="C396">
        <v>44657</v>
      </c>
      <c r="D396">
        <v>0</v>
      </c>
      <c r="E396">
        <v>2329.44</v>
      </c>
      <c r="F396">
        <f t="shared" si="6"/>
        <v>2022</v>
      </c>
    </row>
    <row r="397" spans="1:6" x14ac:dyDescent="0.25">
      <c r="A397" s="1">
        <v>44657</v>
      </c>
      <c r="B397" t="s">
        <v>165</v>
      </c>
      <c r="C397">
        <v>44657</v>
      </c>
      <c r="D397">
        <v>0</v>
      </c>
      <c r="E397">
        <v>2201.44</v>
      </c>
      <c r="F397">
        <f t="shared" si="6"/>
        <v>2022</v>
      </c>
    </row>
    <row r="398" spans="1:6" x14ac:dyDescent="0.25">
      <c r="A398" s="1">
        <v>44659</v>
      </c>
      <c r="B398" t="s">
        <v>23</v>
      </c>
      <c r="C398">
        <v>44659</v>
      </c>
      <c r="D398">
        <v>0</v>
      </c>
      <c r="E398">
        <v>1733.44</v>
      </c>
      <c r="F398">
        <f t="shared" si="6"/>
        <v>2022</v>
      </c>
    </row>
    <row r="399" spans="1:6" x14ac:dyDescent="0.25">
      <c r="A399" s="1">
        <v>44659</v>
      </c>
      <c r="B399" t="s">
        <v>43</v>
      </c>
      <c r="C399">
        <v>44659</v>
      </c>
      <c r="D399">
        <v>468</v>
      </c>
      <c r="E399">
        <v>2201.44</v>
      </c>
      <c r="F399">
        <f t="shared" si="6"/>
        <v>2022</v>
      </c>
    </row>
    <row r="400" spans="1:6" x14ac:dyDescent="0.25">
      <c r="A400" s="1">
        <v>44660</v>
      </c>
      <c r="B400" t="s">
        <v>16</v>
      </c>
      <c r="C400">
        <v>44660</v>
      </c>
      <c r="D400">
        <v>0</v>
      </c>
      <c r="E400">
        <v>2181.44</v>
      </c>
      <c r="F400">
        <f t="shared" si="6"/>
        <v>2022</v>
      </c>
    </row>
    <row r="401" spans="1:6" x14ac:dyDescent="0.25">
      <c r="A401" s="1">
        <v>44663</v>
      </c>
      <c r="B401" t="s">
        <v>157</v>
      </c>
      <c r="C401">
        <v>44663</v>
      </c>
      <c r="D401">
        <v>0</v>
      </c>
      <c r="E401">
        <v>2125.44</v>
      </c>
      <c r="F401">
        <f t="shared" si="6"/>
        <v>2022</v>
      </c>
    </row>
    <row r="402" spans="1:6" x14ac:dyDescent="0.25">
      <c r="A402" s="1">
        <v>44665</v>
      </c>
      <c r="B402" t="s">
        <v>173</v>
      </c>
      <c r="C402">
        <v>44665</v>
      </c>
      <c r="D402">
        <v>0</v>
      </c>
      <c r="E402">
        <v>1917.44</v>
      </c>
      <c r="F402">
        <f t="shared" si="6"/>
        <v>2022</v>
      </c>
    </row>
    <row r="403" spans="1:6" x14ac:dyDescent="0.25">
      <c r="A403" s="1">
        <v>44666</v>
      </c>
      <c r="B403" t="s">
        <v>6</v>
      </c>
      <c r="C403">
        <v>44666</v>
      </c>
      <c r="D403">
        <v>3607</v>
      </c>
      <c r="E403">
        <v>5524.44</v>
      </c>
      <c r="F403">
        <f t="shared" si="6"/>
        <v>2022</v>
      </c>
    </row>
    <row r="404" spans="1:6" x14ac:dyDescent="0.25">
      <c r="A404" s="1">
        <v>44666</v>
      </c>
      <c r="B404" t="s">
        <v>6</v>
      </c>
      <c r="C404">
        <v>44666</v>
      </c>
      <c r="D404">
        <v>500</v>
      </c>
      <c r="E404">
        <v>6024.44</v>
      </c>
      <c r="F404">
        <f t="shared" si="6"/>
        <v>2022</v>
      </c>
    </row>
    <row r="405" spans="1:6" x14ac:dyDescent="0.25">
      <c r="A405" s="1">
        <v>44666</v>
      </c>
      <c r="B405" t="s">
        <v>12</v>
      </c>
      <c r="C405">
        <v>44666</v>
      </c>
      <c r="D405">
        <v>0</v>
      </c>
      <c r="E405">
        <v>3565.44</v>
      </c>
      <c r="F405">
        <f t="shared" si="6"/>
        <v>2022</v>
      </c>
    </row>
    <row r="406" spans="1:6" x14ac:dyDescent="0.25">
      <c r="A406" s="1">
        <v>44666</v>
      </c>
      <c r="B406" t="s">
        <v>12</v>
      </c>
      <c r="C406">
        <v>44666</v>
      </c>
      <c r="D406">
        <v>0</v>
      </c>
      <c r="E406">
        <v>3417.44</v>
      </c>
      <c r="F406">
        <f t="shared" si="6"/>
        <v>2022</v>
      </c>
    </row>
    <row r="407" spans="1:6" x14ac:dyDescent="0.25">
      <c r="A407" s="1">
        <v>44666</v>
      </c>
      <c r="B407" t="s">
        <v>157</v>
      </c>
      <c r="C407">
        <v>44666</v>
      </c>
      <c r="D407">
        <v>0</v>
      </c>
      <c r="E407">
        <v>3252.44</v>
      </c>
      <c r="F407">
        <f t="shared" si="6"/>
        <v>2022</v>
      </c>
    </row>
    <row r="408" spans="1:6" x14ac:dyDescent="0.25">
      <c r="A408" s="1">
        <v>44669</v>
      </c>
      <c r="B408" t="s">
        <v>174</v>
      </c>
      <c r="C408">
        <v>44669</v>
      </c>
      <c r="D408">
        <v>0</v>
      </c>
      <c r="E408">
        <v>3192.44</v>
      </c>
      <c r="F408">
        <f t="shared" si="6"/>
        <v>2022</v>
      </c>
    </row>
    <row r="409" spans="1:6" x14ac:dyDescent="0.25">
      <c r="A409" s="1">
        <v>44670</v>
      </c>
      <c r="B409" t="s">
        <v>16</v>
      </c>
      <c r="C409">
        <v>44670</v>
      </c>
      <c r="D409">
        <v>124</v>
      </c>
      <c r="E409">
        <v>3316.44</v>
      </c>
      <c r="F409">
        <f t="shared" si="6"/>
        <v>2022</v>
      </c>
    </row>
    <row r="410" spans="1:6" x14ac:dyDescent="0.25">
      <c r="A410" s="1">
        <v>44671</v>
      </c>
      <c r="B410" t="s">
        <v>12</v>
      </c>
      <c r="C410">
        <v>44671</v>
      </c>
      <c r="D410">
        <v>0</v>
      </c>
      <c r="E410">
        <v>3192.44</v>
      </c>
      <c r="F410">
        <f t="shared" si="6"/>
        <v>2022</v>
      </c>
    </row>
    <row r="411" spans="1:6" x14ac:dyDescent="0.25">
      <c r="A411" s="1">
        <v>44671</v>
      </c>
      <c r="B411" t="s">
        <v>12</v>
      </c>
      <c r="C411">
        <v>44671</v>
      </c>
      <c r="D411">
        <v>0</v>
      </c>
      <c r="E411">
        <v>3116.44</v>
      </c>
      <c r="F411">
        <f t="shared" si="6"/>
        <v>2022</v>
      </c>
    </row>
    <row r="412" spans="1:6" x14ac:dyDescent="0.25">
      <c r="A412" s="1">
        <v>44673</v>
      </c>
      <c r="B412" t="s">
        <v>175</v>
      </c>
      <c r="C412">
        <v>44673</v>
      </c>
      <c r="D412">
        <v>0</v>
      </c>
      <c r="E412">
        <v>2310.44</v>
      </c>
      <c r="F412">
        <f t="shared" si="6"/>
        <v>2022</v>
      </c>
    </row>
    <row r="413" spans="1:6" x14ac:dyDescent="0.25">
      <c r="A413" s="1">
        <v>44673</v>
      </c>
      <c r="B413" t="s">
        <v>23</v>
      </c>
      <c r="C413">
        <v>44673</v>
      </c>
      <c r="D413">
        <v>0</v>
      </c>
      <c r="E413">
        <v>2063.44</v>
      </c>
      <c r="F413">
        <f t="shared" si="6"/>
        <v>2022</v>
      </c>
    </row>
    <row r="414" spans="1:6" x14ac:dyDescent="0.25">
      <c r="A414" s="1">
        <v>44674</v>
      </c>
      <c r="B414" t="s">
        <v>176</v>
      </c>
      <c r="C414">
        <v>44674</v>
      </c>
      <c r="D414">
        <v>0</v>
      </c>
      <c r="E414">
        <v>2023.44</v>
      </c>
      <c r="F414">
        <f t="shared" si="6"/>
        <v>2022</v>
      </c>
    </row>
    <row r="415" spans="1:6" x14ac:dyDescent="0.25">
      <c r="A415" s="1">
        <v>44675</v>
      </c>
      <c r="B415" t="s">
        <v>49</v>
      </c>
      <c r="C415">
        <v>44675</v>
      </c>
      <c r="D415">
        <v>1600</v>
      </c>
      <c r="E415">
        <v>3623.44</v>
      </c>
      <c r="F415">
        <f t="shared" si="6"/>
        <v>2022</v>
      </c>
    </row>
    <row r="416" spans="1:6" x14ac:dyDescent="0.25">
      <c r="A416" s="1">
        <v>44677</v>
      </c>
      <c r="B416" t="s">
        <v>6</v>
      </c>
      <c r="C416">
        <v>44677</v>
      </c>
      <c r="D416">
        <v>0</v>
      </c>
      <c r="E416">
        <v>2023.44</v>
      </c>
      <c r="F416">
        <f t="shared" si="6"/>
        <v>2022</v>
      </c>
    </row>
    <row r="417" spans="1:6" x14ac:dyDescent="0.25">
      <c r="A417" s="1">
        <v>44678</v>
      </c>
      <c r="B417" t="s">
        <v>48</v>
      </c>
      <c r="C417">
        <v>44678</v>
      </c>
      <c r="D417">
        <v>0</v>
      </c>
      <c r="E417">
        <v>1933.44</v>
      </c>
      <c r="F417">
        <f t="shared" si="6"/>
        <v>2022</v>
      </c>
    </row>
    <row r="418" spans="1:6" x14ac:dyDescent="0.25">
      <c r="A418" s="1">
        <v>44680</v>
      </c>
      <c r="B418" t="s">
        <v>177</v>
      </c>
      <c r="C418">
        <v>44680</v>
      </c>
      <c r="D418">
        <v>19549</v>
      </c>
      <c r="E418">
        <v>21482.44</v>
      </c>
      <c r="F418">
        <f t="shared" si="6"/>
        <v>2022</v>
      </c>
    </row>
    <row r="419" spans="1:6" x14ac:dyDescent="0.25">
      <c r="A419" s="1">
        <v>44681</v>
      </c>
      <c r="B419" t="s">
        <v>178</v>
      </c>
      <c r="C419">
        <v>44681</v>
      </c>
      <c r="D419">
        <v>0</v>
      </c>
      <c r="E419">
        <v>21282.44</v>
      </c>
      <c r="F419">
        <f t="shared" si="6"/>
        <v>2022</v>
      </c>
    </row>
    <row r="420" spans="1:6" x14ac:dyDescent="0.25">
      <c r="A420" s="1">
        <v>44682</v>
      </c>
      <c r="B420" t="s">
        <v>35</v>
      </c>
      <c r="C420">
        <v>44682</v>
      </c>
      <c r="D420">
        <v>1839</v>
      </c>
      <c r="E420">
        <v>23121.439999999999</v>
      </c>
      <c r="F420">
        <f t="shared" si="6"/>
        <v>2022</v>
      </c>
    </row>
    <row r="421" spans="1:6" x14ac:dyDescent="0.25">
      <c r="A421" s="1">
        <v>44683</v>
      </c>
      <c r="B421" t="s">
        <v>179</v>
      </c>
      <c r="C421">
        <v>44683</v>
      </c>
      <c r="D421">
        <v>0</v>
      </c>
      <c r="E421">
        <v>23091.439999999999</v>
      </c>
      <c r="F421">
        <f t="shared" si="6"/>
        <v>2022</v>
      </c>
    </row>
    <row r="422" spans="1:6" x14ac:dyDescent="0.25">
      <c r="A422" s="1">
        <v>44686</v>
      </c>
      <c r="B422" t="s">
        <v>153</v>
      </c>
      <c r="C422">
        <v>44686</v>
      </c>
      <c r="D422">
        <v>0</v>
      </c>
      <c r="E422">
        <v>16373.77</v>
      </c>
      <c r="F422">
        <f t="shared" si="6"/>
        <v>2022</v>
      </c>
    </row>
    <row r="423" spans="1:6" x14ac:dyDescent="0.25">
      <c r="A423" s="1">
        <v>44686</v>
      </c>
      <c r="B423" t="s">
        <v>117</v>
      </c>
      <c r="C423">
        <v>44686</v>
      </c>
      <c r="D423">
        <v>0</v>
      </c>
      <c r="E423">
        <v>14534.82</v>
      </c>
      <c r="F423">
        <f t="shared" si="6"/>
        <v>2022</v>
      </c>
    </row>
    <row r="424" spans="1:6" x14ac:dyDescent="0.25">
      <c r="A424" s="1">
        <v>44687</v>
      </c>
      <c r="B424" t="s">
        <v>180</v>
      </c>
      <c r="C424">
        <v>44687</v>
      </c>
      <c r="D424">
        <v>0</v>
      </c>
      <c r="E424">
        <v>14484.82</v>
      </c>
      <c r="F424">
        <f t="shared" si="6"/>
        <v>2022</v>
      </c>
    </row>
    <row r="425" spans="1:6" x14ac:dyDescent="0.25">
      <c r="A425" s="1">
        <v>44688</v>
      </c>
      <c r="B425" t="s">
        <v>181</v>
      </c>
      <c r="C425">
        <v>44688</v>
      </c>
      <c r="D425">
        <v>0</v>
      </c>
      <c r="E425">
        <v>14084.82</v>
      </c>
      <c r="F425">
        <f t="shared" si="6"/>
        <v>2022</v>
      </c>
    </row>
    <row r="426" spans="1:6" x14ac:dyDescent="0.25">
      <c r="A426" s="1">
        <v>44688</v>
      </c>
      <c r="B426" t="s">
        <v>20</v>
      </c>
      <c r="C426">
        <v>44688</v>
      </c>
      <c r="D426">
        <v>0</v>
      </c>
      <c r="E426">
        <v>13670.57</v>
      </c>
      <c r="F426">
        <f t="shared" si="6"/>
        <v>2022</v>
      </c>
    </row>
    <row r="427" spans="1:6" x14ac:dyDescent="0.25">
      <c r="A427" s="1">
        <v>44688</v>
      </c>
      <c r="B427" t="s">
        <v>182</v>
      </c>
      <c r="C427">
        <v>44688</v>
      </c>
      <c r="D427">
        <v>0</v>
      </c>
      <c r="E427">
        <v>13305.57</v>
      </c>
      <c r="F427">
        <f t="shared" si="6"/>
        <v>2022</v>
      </c>
    </row>
    <row r="428" spans="1:6" x14ac:dyDescent="0.25">
      <c r="A428" s="1">
        <v>44688</v>
      </c>
      <c r="B428" t="s">
        <v>183</v>
      </c>
      <c r="C428">
        <v>44688</v>
      </c>
      <c r="D428">
        <v>0</v>
      </c>
      <c r="E428">
        <v>11305.57</v>
      </c>
      <c r="F428">
        <f t="shared" si="6"/>
        <v>2022</v>
      </c>
    </row>
    <row r="429" spans="1:6" x14ac:dyDescent="0.25">
      <c r="A429" s="1">
        <v>44688</v>
      </c>
      <c r="B429" t="s">
        <v>184</v>
      </c>
      <c r="C429">
        <v>44688</v>
      </c>
      <c r="D429">
        <v>0</v>
      </c>
      <c r="E429">
        <v>11275.57</v>
      </c>
      <c r="F429">
        <f t="shared" si="6"/>
        <v>2022</v>
      </c>
    </row>
    <row r="430" spans="1:6" x14ac:dyDescent="0.25">
      <c r="A430" s="1">
        <v>44689</v>
      </c>
      <c r="B430" t="s">
        <v>185</v>
      </c>
      <c r="C430">
        <v>44689</v>
      </c>
      <c r="D430">
        <v>1000</v>
      </c>
      <c r="E430">
        <v>12275.57</v>
      </c>
      <c r="F430">
        <f t="shared" si="6"/>
        <v>2022</v>
      </c>
    </row>
    <row r="431" spans="1:6" x14ac:dyDescent="0.25">
      <c r="A431" s="1">
        <v>44689</v>
      </c>
      <c r="B431" t="s">
        <v>186</v>
      </c>
      <c r="C431">
        <v>44689</v>
      </c>
      <c r="D431">
        <v>0</v>
      </c>
      <c r="E431">
        <v>11275.57</v>
      </c>
      <c r="F431">
        <f t="shared" si="6"/>
        <v>2022</v>
      </c>
    </row>
    <row r="432" spans="1:6" x14ac:dyDescent="0.25">
      <c r="A432" s="1">
        <v>44690</v>
      </c>
      <c r="B432" t="s">
        <v>187</v>
      </c>
      <c r="C432">
        <v>44690</v>
      </c>
      <c r="D432">
        <v>0</v>
      </c>
      <c r="E432">
        <v>11215.57</v>
      </c>
      <c r="F432">
        <f t="shared" si="6"/>
        <v>2022</v>
      </c>
    </row>
    <row r="433" spans="1:6" x14ac:dyDescent="0.25">
      <c r="A433" s="1">
        <v>44690</v>
      </c>
      <c r="B433" t="s">
        <v>188</v>
      </c>
      <c r="C433">
        <v>44690</v>
      </c>
      <c r="D433">
        <v>0</v>
      </c>
      <c r="E433">
        <v>11155.57</v>
      </c>
      <c r="F433">
        <f t="shared" si="6"/>
        <v>2022</v>
      </c>
    </row>
    <row r="434" spans="1:6" x14ac:dyDescent="0.25">
      <c r="A434" s="1">
        <v>44690</v>
      </c>
      <c r="B434" t="s">
        <v>189</v>
      </c>
      <c r="C434">
        <v>44690</v>
      </c>
      <c r="D434">
        <v>0</v>
      </c>
      <c r="E434">
        <v>11055.57</v>
      </c>
      <c r="F434">
        <f t="shared" si="6"/>
        <v>2022</v>
      </c>
    </row>
    <row r="435" spans="1:6" x14ac:dyDescent="0.25">
      <c r="A435" s="1">
        <v>44692</v>
      </c>
      <c r="B435" t="s">
        <v>180</v>
      </c>
      <c r="C435">
        <v>44692</v>
      </c>
      <c r="D435">
        <v>0</v>
      </c>
      <c r="E435">
        <v>10975.57</v>
      </c>
      <c r="F435">
        <f t="shared" si="6"/>
        <v>2022</v>
      </c>
    </row>
    <row r="436" spans="1:6" x14ac:dyDescent="0.25">
      <c r="A436" s="1">
        <v>44692</v>
      </c>
      <c r="B436" t="s">
        <v>12</v>
      </c>
      <c r="C436">
        <v>44692</v>
      </c>
      <c r="D436">
        <v>0</v>
      </c>
      <c r="E436">
        <v>5377.57</v>
      </c>
      <c r="F436">
        <f t="shared" si="6"/>
        <v>2022</v>
      </c>
    </row>
    <row r="437" spans="1:6" x14ac:dyDescent="0.25">
      <c r="A437" s="1">
        <v>44693</v>
      </c>
      <c r="B437" t="s">
        <v>190</v>
      </c>
      <c r="C437">
        <v>44693</v>
      </c>
      <c r="D437">
        <v>0</v>
      </c>
      <c r="E437">
        <v>5273.57</v>
      </c>
      <c r="F437">
        <f t="shared" si="6"/>
        <v>2022</v>
      </c>
    </row>
    <row r="438" spans="1:6" x14ac:dyDescent="0.25">
      <c r="A438" s="1">
        <v>44694</v>
      </c>
      <c r="B438" t="s">
        <v>58</v>
      </c>
      <c r="C438">
        <v>44694</v>
      </c>
      <c r="D438">
        <v>0</v>
      </c>
      <c r="E438">
        <v>4878.57</v>
      </c>
      <c r="F438">
        <f t="shared" si="6"/>
        <v>2022</v>
      </c>
    </row>
    <row r="439" spans="1:6" x14ac:dyDescent="0.25">
      <c r="A439" s="1">
        <v>44696</v>
      </c>
      <c r="B439" t="s">
        <v>6</v>
      </c>
      <c r="C439">
        <v>44696</v>
      </c>
      <c r="D439">
        <v>5000</v>
      </c>
      <c r="E439">
        <v>9878.57</v>
      </c>
      <c r="F439">
        <f t="shared" si="6"/>
        <v>2022</v>
      </c>
    </row>
    <row r="440" spans="1:6" x14ac:dyDescent="0.25">
      <c r="A440" s="1">
        <v>44696</v>
      </c>
      <c r="B440" t="s">
        <v>191</v>
      </c>
      <c r="C440">
        <v>44696</v>
      </c>
      <c r="D440">
        <v>0</v>
      </c>
      <c r="E440">
        <v>4878.57</v>
      </c>
      <c r="F440">
        <f t="shared" si="6"/>
        <v>2022</v>
      </c>
    </row>
    <row r="441" spans="1:6" x14ac:dyDescent="0.25">
      <c r="A441" s="1">
        <v>44697</v>
      </c>
      <c r="B441" t="s">
        <v>192</v>
      </c>
      <c r="C441">
        <v>44697</v>
      </c>
      <c r="D441">
        <v>0</v>
      </c>
      <c r="E441">
        <v>4753.57</v>
      </c>
      <c r="F441">
        <f t="shared" si="6"/>
        <v>2022</v>
      </c>
    </row>
    <row r="442" spans="1:6" x14ac:dyDescent="0.25">
      <c r="A442" s="1">
        <v>44697</v>
      </c>
      <c r="B442" t="s">
        <v>48</v>
      </c>
      <c r="C442">
        <v>44697</v>
      </c>
      <c r="D442">
        <v>0</v>
      </c>
      <c r="E442">
        <v>4733.57</v>
      </c>
      <c r="F442">
        <f t="shared" si="6"/>
        <v>2022</v>
      </c>
    </row>
    <row r="443" spans="1:6" x14ac:dyDescent="0.25">
      <c r="A443" s="1">
        <v>44700</v>
      </c>
      <c r="B443" t="s">
        <v>193</v>
      </c>
      <c r="C443">
        <v>44700</v>
      </c>
      <c r="D443">
        <v>0</v>
      </c>
      <c r="E443">
        <v>4533.57</v>
      </c>
      <c r="F443">
        <f t="shared" si="6"/>
        <v>2022</v>
      </c>
    </row>
    <row r="444" spans="1:6" x14ac:dyDescent="0.25">
      <c r="A444" s="1">
        <v>44703</v>
      </c>
      <c r="B444" t="s">
        <v>194</v>
      </c>
      <c r="C444">
        <v>44703</v>
      </c>
      <c r="D444">
        <v>0</v>
      </c>
      <c r="E444">
        <v>4529.57</v>
      </c>
      <c r="F444">
        <f t="shared" si="6"/>
        <v>2022</v>
      </c>
    </row>
    <row r="445" spans="1:6" x14ac:dyDescent="0.25">
      <c r="A445" s="1">
        <v>44703</v>
      </c>
      <c r="B445" t="s">
        <v>195</v>
      </c>
      <c r="C445">
        <v>44703</v>
      </c>
      <c r="D445">
        <v>0</v>
      </c>
      <c r="E445">
        <v>3029.57</v>
      </c>
      <c r="F445">
        <f t="shared" si="6"/>
        <v>2022</v>
      </c>
    </row>
    <row r="446" spans="1:6" x14ac:dyDescent="0.25">
      <c r="A446" s="1">
        <v>44704</v>
      </c>
      <c r="B446" t="s">
        <v>12</v>
      </c>
      <c r="C446">
        <v>44704</v>
      </c>
      <c r="D446">
        <v>0</v>
      </c>
      <c r="E446">
        <v>2264.5700000000002</v>
      </c>
      <c r="F446">
        <f t="shared" si="6"/>
        <v>2022</v>
      </c>
    </row>
    <row r="447" spans="1:6" x14ac:dyDescent="0.25">
      <c r="A447" s="1">
        <v>44704</v>
      </c>
      <c r="B447" t="s">
        <v>6</v>
      </c>
      <c r="C447">
        <v>44704</v>
      </c>
      <c r="D447">
        <v>765</v>
      </c>
      <c r="E447">
        <v>3029.57</v>
      </c>
      <c r="F447">
        <f t="shared" si="6"/>
        <v>2022</v>
      </c>
    </row>
    <row r="448" spans="1:6" x14ac:dyDescent="0.25">
      <c r="A448" s="1">
        <v>44704</v>
      </c>
      <c r="B448" t="s">
        <v>196</v>
      </c>
      <c r="C448">
        <v>44704</v>
      </c>
      <c r="D448">
        <v>0</v>
      </c>
      <c r="E448">
        <v>2669.57</v>
      </c>
      <c r="F448">
        <f t="shared" si="6"/>
        <v>2022</v>
      </c>
    </row>
    <row r="449" spans="1:6" x14ac:dyDescent="0.25">
      <c r="A449" s="1">
        <v>44705</v>
      </c>
      <c r="B449" t="s">
        <v>16</v>
      </c>
      <c r="C449">
        <v>44705</v>
      </c>
      <c r="D449">
        <v>0</v>
      </c>
      <c r="E449">
        <v>2569.5700000000002</v>
      </c>
      <c r="F449">
        <f t="shared" si="6"/>
        <v>2022</v>
      </c>
    </row>
    <row r="450" spans="1:6" x14ac:dyDescent="0.25">
      <c r="A450" s="1">
        <v>44705</v>
      </c>
      <c r="B450" t="s">
        <v>180</v>
      </c>
      <c r="C450">
        <v>44705</v>
      </c>
      <c r="D450">
        <v>0</v>
      </c>
      <c r="E450">
        <v>2524.5700000000002</v>
      </c>
      <c r="F450">
        <f t="shared" si="6"/>
        <v>2022</v>
      </c>
    </row>
    <row r="451" spans="1:6" x14ac:dyDescent="0.25">
      <c r="A451" s="1">
        <v>44705</v>
      </c>
      <c r="B451" t="s">
        <v>197</v>
      </c>
      <c r="C451">
        <v>44705</v>
      </c>
      <c r="D451">
        <v>0</v>
      </c>
      <c r="E451">
        <v>2504.5700000000002</v>
      </c>
      <c r="F451">
        <f t="shared" ref="F451:F476" si="7">YEAR(A451)</f>
        <v>2022</v>
      </c>
    </row>
    <row r="452" spans="1:6" x14ac:dyDescent="0.25">
      <c r="A452" s="1">
        <v>44706</v>
      </c>
      <c r="B452" t="s">
        <v>49</v>
      </c>
      <c r="C452">
        <v>44706</v>
      </c>
      <c r="D452">
        <v>1600</v>
      </c>
      <c r="E452">
        <v>4104.57</v>
      </c>
      <c r="F452">
        <f t="shared" si="7"/>
        <v>2022</v>
      </c>
    </row>
    <row r="453" spans="1:6" x14ac:dyDescent="0.25">
      <c r="A453" s="1">
        <v>44707</v>
      </c>
      <c r="B453" t="s">
        <v>6</v>
      </c>
      <c r="C453">
        <v>44707</v>
      </c>
      <c r="D453">
        <v>1400</v>
      </c>
      <c r="E453">
        <v>5504.57</v>
      </c>
      <c r="F453">
        <f t="shared" si="7"/>
        <v>2022</v>
      </c>
    </row>
    <row r="454" spans="1:6" x14ac:dyDescent="0.25">
      <c r="A454" s="1">
        <v>44707</v>
      </c>
      <c r="B454" t="s">
        <v>198</v>
      </c>
      <c r="C454">
        <v>44707</v>
      </c>
      <c r="D454">
        <v>0</v>
      </c>
      <c r="E454">
        <v>2504.5700000000002</v>
      </c>
      <c r="F454">
        <f t="shared" si="7"/>
        <v>2022</v>
      </c>
    </row>
    <row r="455" spans="1:6" x14ac:dyDescent="0.25">
      <c r="A455" s="1">
        <v>44708</v>
      </c>
      <c r="B455" t="s">
        <v>199</v>
      </c>
      <c r="C455">
        <v>44708</v>
      </c>
      <c r="D455">
        <v>0</v>
      </c>
      <c r="E455">
        <v>2479.5700000000002</v>
      </c>
      <c r="F455">
        <f t="shared" si="7"/>
        <v>2022</v>
      </c>
    </row>
    <row r="456" spans="1:6" x14ac:dyDescent="0.25">
      <c r="A456" s="1">
        <v>44708</v>
      </c>
      <c r="B456" t="s">
        <v>48</v>
      </c>
      <c r="C456">
        <v>44708</v>
      </c>
      <c r="D456">
        <v>0</v>
      </c>
      <c r="E456">
        <v>2439.5700000000002</v>
      </c>
      <c r="F456">
        <f t="shared" si="7"/>
        <v>2022</v>
      </c>
    </row>
    <row r="457" spans="1:6" x14ac:dyDescent="0.25">
      <c r="A457" s="1">
        <v>44709</v>
      </c>
      <c r="B457" t="s">
        <v>200</v>
      </c>
      <c r="C457">
        <v>44709</v>
      </c>
      <c r="D457">
        <v>2000</v>
      </c>
      <c r="E457">
        <v>4439.57</v>
      </c>
      <c r="F457">
        <f t="shared" si="7"/>
        <v>2022</v>
      </c>
    </row>
    <row r="458" spans="1:6" x14ac:dyDescent="0.25">
      <c r="A458" s="1">
        <v>44709</v>
      </c>
      <c r="B458" t="s">
        <v>155</v>
      </c>
      <c r="C458">
        <v>44709</v>
      </c>
      <c r="D458">
        <v>0</v>
      </c>
      <c r="E458">
        <v>1487.57</v>
      </c>
      <c r="F458">
        <f t="shared" si="7"/>
        <v>2022</v>
      </c>
    </row>
    <row r="459" spans="1:6" x14ac:dyDescent="0.25">
      <c r="A459" s="1">
        <v>44709</v>
      </c>
      <c r="B459" t="s">
        <v>201</v>
      </c>
      <c r="C459">
        <v>44709</v>
      </c>
      <c r="D459">
        <v>0</v>
      </c>
      <c r="E459">
        <v>787.57</v>
      </c>
      <c r="F459">
        <f t="shared" si="7"/>
        <v>2022</v>
      </c>
    </row>
    <row r="460" spans="1:6" x14ac:dyDescent="0.25">
      <c r="A460" s="1">
        <v>44710</v>
      </c>
      <c r="B460" t="s">
        <v>6</v>
      </c>
      <c r="C460">
        <v>44710</v>
      </c>
      <c r="D460">
        <v>2700</v>
      </c>
      <c r="E460">
        <v>3487.57</v>
      </c>
      <c r="F460">
        <f t="shared" si="7"/>
        <v>2022</v>
      </c>
    </row>
    <row r="461" spans="1:6" x14ac:dyDescent="0.25">
      <c r="A461" s="1">
        <v>44710</v>
      </c>
      <c r="B461" t="s">
        <v>202</v>
      </c>
      <c r="C461">
        <v>44710</v>
      </c>
      <c r="D461">
        <v>0</v>
      </c>
      <c r="E461">
        <v>1487.57</v>
      </c>
      <c r="F461">
        <f t="shared" si="7"/>
        <v>2022</v>
      </c>
    </row>
    <row r="462" spans="1:6" x14ac:dyDescent="0.25">
      <c r="A462" s="1">
        <v>44710</v>
      </c>
      <c r="B462" t="s">
        <v>203</v>
      </c>
      <c r="C462">
        <v>44710</v>
      </c>
      <c r="D462">
        <v>0</v>
      </c>
      <c r="E462">
        <v>1407.57</v>
      </c>
      <c r="F462">
        <f t="shared" si="7"/>
        <v>2022</v>
      </c>
    </row>
    <row r="463" spans="1:6" x14ac:dyDescent="0.25">
      <c r="A463" s="1">
        <v>44712</v>
      </c>
      <c r="B463" t="s">
        <v>204</v>
      </c>
      <c r="C463">
        <v>44712</v>
      </c>
      <c r="D463">
        <v>19027</v>
      </c>
      <c r="E463">
        <v>20434.57</v>
      </c>
      <c r="F463">
        <f t="shared" si="7"/>
        <v>2022</v>
      </c>
    </row>
    <row r="464" spans="1:6" x14ac:dyDescent="0.25">
      <c r="A464" s="1">
        <v>44712</v>
      </c>
      <c r="B464" t="s">
        <v>205</v>
      </c>
      <c r="C464">
        <v>44712</v>
      </c>
      <c r="D464">
        <v>0</v>
      </c>
      <c r="E464">
        <v>18434.57</v>
      </c>
      <c r="F464">
        <f t="shared" si="7"/>
        <v>2022</v>
      </c>
    </row>
    <row r="465" spans="1:6" x14ac:dyDescent="0.25">
      <c r="A465" s="1">
        <v>44713</v>
      </c>
      <c r="B465" t="s">
        <v>35</v>
      </c>
      <c r="C465">
        <v>44713</v>
      </c>
      <c r="D465">
        <v>1839</v>
      </c>
      <c r="E465">
        <v>20273.57</v>
      </c>
      <c r="F465">
        <f t="shared" si="7"/>
        <v>2022</v>
      </c>
    </row>
    <row r="466" spans="1:6" x14ac:dyDescent="0.25">
      <c r="A466" s="1">
        <v>44713</v>
      </c>
      <c r="B466" t="s">
        <v>206</v>
      </c>
      <c r="C466">
        <v>44713</v>
      </c>
      <c r="D466">
        <v>0</v>
      </c>
      <c r="E466">
        <v>20003.57</v>
      </c>
      <c r="F466">
        <f t="shared" si="7"/>
        <v>2022</v>
      </c>
    </row>
    <row r="467" spans="1:6" x14ac:dyDescent="0.25">
      <c r="A467" s="1">
        <v>44713</v>
      </c>
      <c r="B467" t="s">
        <v>16</v>
      </c>
      <c r="C467">
        <v>44713</v>
      </c>
      <c r="D467">
        <v>4889</v>
      </c>
      <c r="E467">
        <v>24892.57</v>
      </c>
      <c r="F467">
        <f t="shared" si="7"/>
        <v>2022</v>
      </c>
    </row>
    <row r="468" spans="1:6" x14ac:dyDescent="0.25">
      <c r="A468" s="1">
        <v>44713</v>
      </c>
      <c r="B468" t="s">
        <v>207</v>
      </c>
      <c r="C468">
        <v>44713</v>
      </c>
      <c r="D468">
        <v>0</v>
      </c>
      <c r="E468">
        <v>22966.57</v>
      </c>
      <c r="F468">
        <f t="shared" si="7"/>
        <v>2022</v>
      </c>
    </row>
    <row r="469" spans="1:6" x14ac:dyDescent="0.25">
      <c r="A469" s="1">
        <v>44713</v>
      </c>
      <c r="B469" t="s">
        <v>207</v>
      </c>
      <c r="C469">
        <v>44713</v>
      </c>
      <c r="D469">
        <v>0</v>
      </c>
      <c r="E469">
        <v>21416.57</v>
      </c>
      <c r="F469">
        <f t="shared" si="7"/>
        <v>2022</v>
      </c>
    </row>
    <row r="470" spans="1:6" x14ac:dyDescent="0.25">
      <c r="A470" s="1">
        <v>44713</v>
      </c>
      <c r="B470" t="s">
        <v>207</v>
      </c>
      <c r="C470">
        <v>44713</v>
      </c>
      <c r="D470">
        <v>0</v>
      </c>
      <c r="E470">
        <v>20684.57</v>
      </c>
      <c r="F470">
        <f t="shared" si="7"/>
        <v>2022</v>
      </c>
    </row>
    <row r="471" spans="1:6" x14ac:dyDescent="0.25">
      <c r="A471" s="1">
        <v>44713</v>
      </c>
      <c r="B471" t="s">
        <v>207</v>
      </c>
      <c r="C471">
        <v>44713</v>
      </c>
      <c r="D471">
        <v>0</v>
      </c>
      <c r="E471">
        <v>19934.57</v>
      </c>
      <c r="F471">
        <f t="shared" si="7"/>
        <v>2022</v>
      </c>
    </row>
    <row r="472" spans="1:6" x14ac:dyDescent="0.25">
      <c r="A472" s="1">
        <v>44713</v>
      </c>
      <c r="B472" t="s">
        <v>207</v>
      </c>
      <c r="C472">
        <v>44713</v>
      </c>
      <c r="D472">
        <v>0</v>
      </c>
      <c r="E472">
        <v>17738.57</v>
      </c>
      <c r="F472">
        <f t="shared" si="7"/>
        <v>2022</v>
      </c>
    </row>
    <row r="473" spans="1:6" x14ac:dyDescent="0.25">
      <c r="A473" s="1">
        <v>44713</v>
      </c>
      <c r="B473" t="s">
        <v>207</v>
      </c>
      <c r="C473">
        <v>44713</v>
      </c>
      <c r="D473">
        <v>0</v>
      </c>
      <c r="E473">
        <v>15542.57</v>
      </c>
      <c r="F473">
        <f t="shared" si="7"/>
        <v>2022</v>
      </c>
    </row>
    <row r="474" spans="1:6" x14ac:dyDescent="0.25">
      <c r="A474" s="1">
        <v>44713</v>
      </c>
      <c r="B474" t="s">
        <v>208</v>
      </c>
      <c r="C474">
        <v>44713</v>
      </c>
      <c r="D474">
        <v>0</v>
      </c>
      <c r="E474">
        <v>12874.57</v>
      </c>
      <c r="F474">
        <f t="shared" si="7"/>
        <v>2022</v>
      </c>
    </row>
    <row r="475" spans="1:6" x14ac:dyDescent="0.25">
      <c r="A475" s="1">
        <v>44713</v>
      </c>
      <c r="B475" t="s">
        <v>208</v>
      </c>
      <c r="C475">
        <v>44713</v>
      </c>
      <c r="D475">
        <v>0</v>
      </c>
      <c r="E475">
        <v>10206.57</v>
      </c>
      <c r="F475">
        <f t="shared" si="7"/>
        <v>2022</v>
      </c>
    </row>
    <row r="476" spans="1:6" x14ac:dyDescent="0.25">
      <c r="A476" s="1">
        <v>44713</v>
      </c>
      <c r="B476" t="s">
        <v>180</v>
      </c>
      <c r="C476">
        <v>44713</v>
      </c>
      <c r="D476">
        <v>0</v>
      </c>
      <c r="E476">
        <v>10026.57</v>
      </c>
      <c r="F476">
        <f t="shared" si="7"/>
        <v>2022</v>
      </c>
    </row>
  </sheetData>
  <autoFilter ref="A1:F476" xr:uid="{73E832CB-E26D-482F-B0DF-F0FA2E580F9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C7D4E-5C08-4275-ADB6-8B0890698A71}">
  <dimension ref="A1:E47"/>
  <sheetViews>
    <sheetView workbookViewId="0">
      <selection activeCell="I10" sqref="I10"/>
    </sheetView>
  </sheetViews>
  <sheetFormatPr defaultRowHeight="13.2" x14ac:dyDescent="0.25"/>
  <cols>
    <col min="2" max="2" width="11.109375" customWidth="1"/>
    <col min="3" max="3" width="17.109375" customWidth="1"/>
    <col min="4" max="4" width="13.5546875" customWidth="1"/>
    <col min="5" max="5" width="16.33203125" customWidth="1"/>
  </cols>
  <sheetData>
    <row r="1" spans="1:5" x14ac:dyDescent="0.25">
      <c r="A1" t="s">
        <v>1</v>
      </c>
      <c r="B1" t="s">
        <v>2</v>
      </c>
      <c r="C1" t="s">
        <v>3</v>
      </c>
      <c r="D1" t="s">
        <v>4</v>
      </c>
      <c r="E1" t="s">
        <v>5</v>
      </c>
    </row>
    <row r="2" spans="1:5" x14ac:dyDescent="0.25">
      <c r="A2" s="1">
        <v>44651</v>
      </c>
      <c r="B2" t="s">
        <v>168</v>
      </c>
      <c r="C2">
        <v>44651</v>
      </c>
      <c r="D2">
        <v>19027</v>
      </c>
      <c r="E2">
        <v>19561.68</v>
      </c>
    </row>
    <row r="3" spans="1:5" x14ac:dyDescent="0.25">
      <c r="A3" s="1">
        <v>44651</v>
      </c>
      <c r="B3" t="s">
        <v>167</v>
      </c>
      <c r="C3">
        <v>44651</v>
      </c>
      <c r="D3">
        <v>0</v>
      </c>
      <c r="E3">
        <v>534.67999999999995</v>
      </c>
    </row>
    <row r="4" spans="1:5" x14ac:dyDescent="0.25">
      <c r="A4" s="1">
        <v>44651</v>
      </c>
      <c r="B4" t="s">
        <v>166</v>
      </c>
      <c r="C4">
        <v>44651</v>
      </c>
      <c r="D4">
        <v>0</v>
      </c>
      <c r="E4">
        <v>714.68</v>
      </c>
    </row>
    <row r="5" spans="1:5" x14ac:dyDescent="0.25">
      <c r="A5" s="1">
        <v>44651</v>
      </c>
      <c r="B5" t="s">
        <v>97</v>
      </c>
      <c r="C5">
        <v>44651</v>
      </c>
      <c r="D5">
        <v>0</v>
      </c>
      <c r="E5">
        <v>861.68</v>
      </c>
    </row>
    <row r="6" spans="1:5" x14ac:dyDescent="0.25">
      <c r="A6" s="1">
        <v>44650</v>
      </c>
      <c r="B6" t="s">
        <v>166</v>
      </c>
      <c r="C6">
        <v>44650</v>
      </c>
      <c r="D6">
        <v>0</v>
      </c>
      <c r="E6">
        <v>921.68</v>
      </c>
    </row>
    <row r="7" spans="1:5" x14ac:dyDescent="0.25">
      <c r="A7" s="1">
        <v>44650</v>
      </c>
      <c r="B7" t="s">
        <v>165</v>
      </c>
      <c r="C7">
        <v>44650</v>
      </c>
      <c r="D7">
        <v>0</v>
      </c>
      <c r="E7">
        <v>1015.68</v>
      </c>
    </row>
    <row r="8" spans="1:5" x14ac:dyDescent="0.25">
      <c r="A8" s="1">
        <v>44650</v>
      </c>
      <c r="B8" t="s">
        <v>68</v>
      </c>
      <c r="C8">
        <v>44650</v>
      </c>
      <c r="D8">
        <v>0</v>
      </c>
      <c r="E8">
        <v>1120.68</v>
      </c>
    </row>
    <row r="9" spans="1:5" x14ac:dyDescent="0.25">
      <c r="A9" s="1">
        <v>44649</v>
      </c>
      <c r="B9" t="s">
        <v>23</v>
      </c>
      <c r="C9">
        <v>44649</v>
      </c>
      <c r="D9">
        <v>0</v>
      </c>
      <c r="E9">
        <v>1220.68</v>
      </c>
    </row>
    <row r="10" spans="1:5" x14ac:dyDescent="0.25">
      <c r="A10" s="1">
        <v>44647</v>
      </c>
      <c r="B10" t="s">
        <v>164</v>
      </c>
      <c r="C10">
        <v>44647</v>
      </c>
      <c r="D10">
        <v>0</v>
      </c>
      <c r="E10">
        <v>1493.68</v>
      </c>
    </row>
    <row r="11" spans="1:5" x14ac:dyDescent="0.25">
      <c r="A11" s="1">
        <v>44645</v>
      </c>
      <c r="B11" t="s">
        <v>23</v>
      </c>
      <c r="C11">
        <v>44645</v>
      </c>
      <c r="D11">
        <v>0</v>
      </c>
      <c r="E11">
        <v>1494.62</v>
      </c>
    </row>
    <row r="12" spans="1:5" x14ac:dyDescent="0.25">
      <c r="A12" s="1">
        <v>44645</v>
      </c>
      <c r="B12" t="s">
        <v>6</v>
      </c>
      <c r="C12">
        <v>44645</v>
      </c>
      <c r="D12">
        <v>455</v>
      </c>
      <c r="E12">
        <v>1914.62</v>
      </c>
    </row>
    <row r="13" spans="1:5" x14ac:dyDescent="0.25">
      <c r="A13" s="1">
        <v>44644</v>
      </c>
      <c r="B13" t="s">
        <v>163</v>
      </c>
      <c r="C13">
        <v>44644</v>
      </c>
      <c r="D13">
        <v>0</v>
      </c>
      <c r="E13">
        <v>1459.62</v>
      </c>
    </row>
    <row r="14" spans="1:5" x14ac:dyDescent="0.25">
      <c r="A14" s="1">
        <v>44643</v>
      </c>
      <c r="B14" t="s">
        <v>162</v>
      </c>
      <c r="C14">
        <v>44643</v>
      </c>
      <c r="D14">
        <v>0</v>
      </c>
      <c r="E14">
        <v>1549.62</v>
      </c>
    </row>
    <row r="15" spans="1:5" x14ac:dyDescent="0.25">
      <c r="A15" s="1">
        <v>44643</v>
      </c>
      <c r="B15" t="s">
        <v>20</v>
      </c>
      <c r="C15">
        <v>44643</v>
      </c>
      <c r="D15">
        <v>0</v>
      </c>
      <c r="E15">
        <v>1709.62</v>
      </c>
    </row>
    <row r="16" spans="1:5" x14ac:dyDescent="0.25">
      <c r="A16" s="1">
        <v>44642</v>
      </c>
      <c r="B16" t="s">
        <v>23</v>
      </c>
      <c r="C16">
        <v>44642</v>
      </c>
      <c r="D16">
        <v>0</v>
      </c>
      <c r="E16">
        <v>1912.12</v>
      </c>
    </row>
    <row r="17" spans="1:5" x14ac:dyDescent="0.25">
      <c r="A17" s="1">
        <v>44642</v>
      </c>
      <c r="B17" t="s">
        <v>157</v>
      </c>
      <c r="C17">
        <v>44642</v>
      </c>
      <c r="D17">
        <v>0</v>
      </c>
      <c r="E17">
        <v>2106.12</v>
      </c>
    </row>
    <row r="18" spans="1:5" x14ac:dyDescent="0.25">
      <c r="A18" s="1">
        <v>44642</v>
      </c>
      <c r="B18" t="s">
        <v>161</v>
      </c>
      <c r="C18">
        <v>44642</v>
      </c>
      <c r="D18">
        <v>0</v>
      </c>
      <c r="E18">
        <v>2232.12</v>
      </c>
    </row>
    <row r="19" spans="1:5" x14ac:dyDescent="0.25">
      <c r="A19" s="1">
        <v>44642</v>
      </c>
      <c r="B19" t="s">
        <v>97</v>
      </c>
      <c r="C19">
        <v>44642</v>
      </c>
      <c r="D19">
        <v>0</v>
      </c>
      <c r="E19">
        <v>2242.12</v>
      </c>
    </row>
    <row r="20" spans="1:5" x14ac:dyDescent="0.25">
      <c r="A20" s="1">
        <v>44638</v>
      </c>
      <c r="B20" t="s">
        <v>160</v>
      </c>
      <c r="C20">
        <v>44638</v>
      </c>
      <c r="D20">
        <v>1138</v>
      </c>
      <c r="E20">
        <v>2302.12</v>
      </c>
    </row>
    <row r="21" spans="1:5" x14ac:dyDescent="0.25">
      <c r="A21" s="1">
        <v>44638</v>
      </c>
      <c r="B21" t="s">
        <v>159</v>
      </c>
      <c r="C21">
        <v>44638</v>
      </c>
      <c r="D21">
        <v>0</v>
      </c>
      <c r="E21">
        <v>1164.1199999999999</v>
      </c>
    </row>
    <row r="22" spans="1:5" x14ac:dyDescent="0.25">
      <c r="A22" s="1">
        <v>44637</v>
      </c>
      <c r="B22" t="s">
        <v>16</v>
      </c>
      <c r="C22">
        <v>44637</v>
      </c>
      <c r="D22">
        <v>285</v>
      </c>
      <c r="E22">
        <v>2181.36</v>
      </c>
    </row>
    <row r="23" spans="1:5" x14ac:dyDescent="0.25">
      <c r="A23" s="1">
        <v>44637</v>
      </c>
      <c r="B23" t="s">
        <v>20</v>
      </c>
      <c r="C23">
        <v>44637</v>
      </c>
      <c r="D23">
        <v>0</v>
      </c>
      <c r="E23">
        <v>1896.36</v>
      </c>
    </row>
    <row r="24" spans="1:5" x14ac:dyDescent="0.25">
      <c r="A24" s="1">
        <v>44637</v>
      </c>
      <c r="B24" t="s">
        <v>158</v>
      </c>
      <c r="C24">
        <v>44637</v>
      </c>
      <c r="D24">
        <v>0</v>
      </c>
      <c r="E24">
        <v>2000.84</v>
      </c>
    </row>
    <row r="25" spans="1:5" x14ac:dyDescent="0.25">
      <c r="A25" s="1">
        <v>44637</v>
      </c>
      <c r="B25" t="s">
        <v>12</v>
      </c>
      <c r="C25">
        <v>44637</v>
      </c>
      <c r="D25">
        <v>0</v>
      </c>
      <c r="E25">
        <v>2140.84</v>
      </c>
    </row>
    <row r="26" spans="1:5" x14ac:dyDescent="0.25">
      <c r="A26" s="1">
        <v>44636</v>
      </c>
      <c r="B26" t="s">
        <v>23</v>
      </c>
      <c r="C26">
        <v>44636</v>
      </c>
      <c r="D26">
        <v>0</v>
      </c>
      <c r="E26">
        <v>2209.84</v>
      </c>
    </row>
    <row r="27" spans="1:5" x14ac:dyDescent="0.25">
      <c r="A27" s="1">
        <v>44636</v>
      </c>
      <c r="B27" t="s">
        <v>12</v>
      </c>
      <c r="C27">
        <v>44636</v>
      </c>
      <c r="D27">
        <v>0</v>
      </c>
      <c r="E27">
        <v>2527.38</v>
      </c>
    </row>
    <row r="28" spans="1:5" x14ac:dyDescent="0.25">
      <c r="A28" s="1">
        <v>44636</v>
      </c>
      <c r="B28" t="s">
        <v>12</v>
      </c>
      <c r="C28">
        <v>44636</v>
      </c>
      <c r="D28">
        <v>0</v>
      </c>
      <c r="E28">
        <v>2618.38</v>
      </c>
    </row>
    <row r="29" spans="1:5" x14ac:dyDescent="0.25">
      <c r="A29" s="1">
        <v>44636</v>
      </c>
      <c r="B29" t="s">
        <v>12</v>
      </c>
      <c r="C29">
        <v>44636</v>
      </c>
      <c r="D29">
        <v>0</v>
      </c>
      <c r="E29">
        <v>3379.38</v>
      </c>
    </row>
    <row r="30" spans="1:5" x14ac:dyDescent="0.25">
      <c r="A30" s="1">
        <v>44636</v>
      </c>
      <c r="B30" t="s">
        <v>12</v>
      </c>
      <c r="C30">
        <v>44636</v>
      </c>
      <c r="D30">
        <v>0</v>
      </c>
      <c r="E30">
        <v>3430.38</v>
      </c>
    </row>
    <row r="31" spans="1:5" x14ac:dyDescent="0.25">
      <c r="A31" s="1">
        <v>44636</v>
      </c>
      <c r="B31" t="s">
        <v>12</v>
      </c>
      <c r="C31">
        <v>44636</v>
      </c>
      <c r="D31">
        <v>0</v>
      </c>
      <c r="E31">
        <v>3512.38</v>
      </c>
    </row>
    <row r="32" spans="1:5" x14ac:dyDescent="0.25">
      <c r="A32" s="1">
        <v>44635</v>
      </c>
      <c r="B32" t="s">
        <v>157</v>
      </c>
      <c r="C32">
        <v>44635</v>
      </c>
      <c r="D32">
        <v>0</v>
      </c>
      <c r="E32">
        <v>3700.38</v>
      </c>
    </row>
    <row r="33" spans="1:5" x14ac:dyDescent="0.25">
      <c r="A33" s="1">
        <v>44629</v>
      </c>
      <c r="B33" t="s">
        <v>48</v>
      </c>
      <c r="C33">
        <v>44629</v>
      </c>
      <c r="D33">
        <v>0</v>
      </c>
      <c r="E33">
        <v>3780.38</v>
      </c>
    </row>
    <row r="34" spans="1:5" x14ac:dyDescent="0.25">
      <c r="A34" s="1">
        <v>44629</v>
      </c>
      <c r="B34" t="s">
        <v>75</v>
      </c>
      <c r="C34">
        <v>44629</v>
      </c>
      <c r="D34">
        <v>0</v>
      </c>
      <c r="E34">
        <v>3820.38</v>
      </c>
    </row>
    <row r="35" spans="1:5" x14ac:dyDescent="0.25">
      <c r="A35" s="1">
        <v>44628</v>
      </c>
      <c r="B35" t="s">
        <v>16</v>
      </c>
      <c r="C35">
        <v>44628</v>
      </c>
      <c r="D35">
        <v>190</v>
      </c>
      <c r="E35">
        <v>4020.38</v>
      </c>
    </row>
    <row r="36" spans="1:5" x14ac:dyDescent="0.25">
      <c r="A36" s="1">
        <v>44628</v>
      </c>
      <c r="B36" t="s">
        <v>98</v>
      </c>
      <c r="C36">
        <v>44628</v>
      </c>
      <c r="D36">
        <v>0</v>
      </c>
      <c r="E36">
        <v>3830.38</v>
      </c>
    </row>
    <row r="37" spans="1:5" x14ac:dyDescent="0.25">
      <c r="A37" s="1">
        <v>44628</v>
      </c>
      <c r="B37" t="s">
        <v>156</v>
      </c>
      <c r="C37">
        <v>44628</v>
      </c>
      <c r="D37">
        <v>0</v>
      </c>
      <c r="E37">
        <v>4120.38</v>
      </c>
    </row>
    <row r="38" spans="1:5" x14ac:dyDescent="0.25">
      <c r="A38" s="1">
        <v>44627</v>
      </c>
      <c r="B38" t="s">
        <v>155</v>
      </c>
      <c r="C38">
        <v>44627</v>
      </c>
      <c r="D38">
        <v>0</v>
      </c>
      <c r="E38">
        <v>14120.38</v>
      </c>
    </row>
    <row r="39" spans="1:5" x14ac:dyDescent="0.25">
      <c r="A39" s="1">
        <v>44626</v>
      </c>
      <c r="B39" t="s">
        <v>155</v>
      </c>
      <c r="C39">
        <v>44626</v>
      </c>
      <c r="D39">
        <v>0</v>
      </c>
      <c r="E39">
        <v>14946.38</v>
      </c>
    </row>
    <row r="40" spans="1:5" x14ac:dyDescent="0.25">
      <c r="A40" s="1">
        <v>44626</v>
      </c>
      <c r="B40" t="s">
        <v>154</v>
      </c>
      <c r="C40">
        <v>44626</v>
      </c>
      <c r="D40">
        <v>0</v>
      </c>
      <c r="E40">
        <v>15366.38</v>
      </c>
    </row>
    <row r="41" spans="1:5" x14ac:dyDescent="0.25">
      <c r="A41" s="1">
        <v>44625</v>
      </c>
      <c r="B41" t="s">
        <v>16</v>
      </c>
      <c r="C41">
        <v>44625</v>
      </c>
      <c r="D41">
        <v>0</v>
      </c>
      <c r="E41">
        <v>15406.38</v>
      </c>
    </row>
    <row r="42" spans="1:5" x14ac:dyDescent="0.25">
      <c r="A42" s="1">
        <v>44625</v>
      </c>
      <c r="B42" t="s">
        <v>153</v>
      </c>
      <c r="C42">
        <v>44625</v>
      </c>
      <c r="D42">
        <v>0</v>
      </c>
      <c r="E42">
        <v>15556.38</v>
      </c>
    </row>
    <row r="43" spans="1:5" x14ac:dyDescent="0.25">
      <c r="A43" s="1">
        <v>44625</v>
      </c>
      <c r="B43" t="s">
        <v>117</v>
      </c>
      <c r="C43">
        <v>44625</v>
      </c>
      <c r="D43">
        <v>0</v>
      </c>
      <c r="E43">
        <v>22679.87</v>
      </c>
    </row>
    <row r="44" spans="1:5" x14ac:dyDescent="0.25">
      <c r="A44" s="1">
        <v>44623</v>
      </c>
      <c r="B44" t="s">
        <v>35</v>
      </c>
      <c r="C44">
        <v>44623</v>
      </c>
      <c r="D44">
        <v>1839</v>
      </c>
      <c r="E44">
        <v>24518.82</v>
      </c>
    </row>
    <row r="45" spans="1:5" x14ac:dyDescent="0.25">
      <c r="A45" s="1">
        <v>44623</v>
      </c>
      <c r="B45" t="s">
        <v>127</v>
      </c>
      <c r="C45">
        <v>44623</v>
      </c>
      <c r="D45">
        <v>0</v>
      </c>
      <c r="E45">
        <v>22679.82</v>
      </c>
    </row>
    <row r="46" spans="1:5" x14ac:dyDescent="0.25">
      <c r="A46" s="1">
        <v>44622</v>
      </c>
      <c r="B46" t="s">
        <v>16</v>
      </c>
      <c r="C46">
        <v>44622</v>
      </c>
      <c r="D46">
        <v>146</v>
      </c>
      <c r="E46">
        <v>23072.82</v>
      </c>
    </row>
    <row r="47" spans="1:5" x14ac:dyDescent="0.25">
      <c r="A47" s="1">
        <v>44622</v>
      </c>
      <c r="B47" t="s">
        <v>23</v>
      </c>
      <c r="C47">
        <v>44622</v>
      </c>
      <c r="D47">
        <v>0</v>
      </c>
      <c r="E47">
        <v>22926.82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848A4-6C9A-42F4-B4AF-593AF75A6E62}">
  <dimension ref="A1:E37"/>
  <sheetViews>
    <sheetView workbookViewId="0">
      <selection sqref="A1:E37"/>
    </sheetView>
  </sheetViews>
  <sheetFormatPr defaultRowHeight="13.2" x14ac:dyDescent="0.25"/>
  <cols>
    <col min="2" max="2" width="11.109375" customWidth="1"/>
    <col min="3" max="3" width="17.109375" customWidth="1"/>
    <col min="4" max="4" width="13.5546875" customWidth="1"/>
    <col min="5" max="5" width="16.33203125" customWidth="1"/>
  </cols>
  <sheetData>
    <row r="1" spans="1:5" x14ac:dyDescent="0.25">
      <c r="A1" t="s">
        <v>1</v>
      </c>
      <c r="B1" t="s">
        <v>2</v>
      </c>
      <c r="C1" t="s">
        <v>3</v>
      </c>
      <c r="D1" t="s">
        <v>4</v>
      </c>
      <c r="E1" t="s">
        <v>5</v>
      </c>
    </row>
    <row r="2" spans="1:5" x14ac:dyDescent="0.25">
      <c r="A2" s="1">
        <v>44681</v>
      </c>
      <c r="B2" t="s">
        <v>178</v>
      </c>
      <c r="C2">
        <v>44681</v>
      </c>
      <c r="D2">
        <v>0</v>
      </c>
      <c r="E2">
        <v>21282.44</v>
      </c>
    </row>
    <row r="3" spans="1:5" x14ac:dyDescent="0.25">
      <c r="A3" s="1">
        <v>44680</v>
      </c>
      <c r="B3" t="s">
        <v>177</v>
      </c>
      <c r="C3">
        <v>44680</v>
      </c>
      <c r="D3">
        <v>19549</v>
      </c>
      <c r="E3">
        <v>21482.44</v>
      </c>
    </row>
    <row r="4" spans="1:5" x14ac:dyDescent="0.25">
      <c r="A4" s="1">
        <v>44678</v>
      </c>
      <c r="B4" t="s">
        <v>48</v>
      </c>
      <c r="C4">
        <v>44678</v>
      </c>
      <c r="D4">
        <v>0</v>
      </c>
      <c r="E4">
        <v>1933.44</v>
      </c>
    </row>
    <row r="5" spans="1:5" x14ac:dyDescent="0.25">
      <c r="A5" s="1">
        <v>44677</v>
      </c>
      <c r="B5" t="s">
        <v>6</v>
      </c>
      <c r="C5">
        <v>44677</v>
      </c>
      <c r="D5">
        <v>0</v>
      </c>
      <c r="E5">
        <v>2023.44</v>
      </c>
    </row>
    <row r="6" spans="1:5" x14ac:dyDescent="0.25">
      <c r="A6" s="1">
        <v>44675</v>
      </c>
      <c r="B6" t="s">
        <v>49</v>
      </c>
      <c r="C6">
        <v>44675</v>
      </c>
      <c r="D6">
        <v>1600</v>
      </c>
      <c r="E6">
        <v>3623.44</v>
      </c>
    </row>
    <row r="7" spans="1:5" x14ac:dyDescent="0.25">
      <c r="A7" s="1">
        <v>44674</v>
      </c>
      <c r="B7" t="s">
        <v>176</v>
      </c>
      <c r="C7">
        <v>44674</v>
      </c>
      <c r="D7">
        <v>0</v>
      </c>
      <c r="E7">
        <v>2023.44</v>
      </c>
    </row>
    <row r="8" spans="1:5" x14ac:dyDescent="0.25">
      <c r="A8" s="1">
        <v>44673</v>
      </c>
      <c r="B8" t="s">
        <v>23</v>
      </c>
      <c r="C8">
        <v>44673</v>
      </c>
      <c r="D8">
        <v>0</v>
      </c>
      <c r="E8">
        <v>2063.44</v>
      </c>
    </row>
    <row r="9" spans="1:5" x14ac:dyDescent="0.25">
      <c r="A9" s="1">
        <v>44673</v>
      </c>
      <c r="B9" t="s">
        <v>175</v>
      </c>
      <c r="C9">
        <v>44673</v>
      </c>
      <c r="D9">
        <v>0</v>
      </c>
      <c r="E9">
        <v>2310.44</v>
      </c>
    </row>
    <row r="10" spans="1:5" x14ac:dyDescent="0.25">
      <c r="A10" s="1">
        <v>44671</v>
      </c>
      <c r="B10" t="s">
        <v>12</v>
      </c>
      <c r="C10">
        <v>44671</v>
      </c>
      <c r="D10">
        <v>0</v>
      </c>
      <c r="E10">
        <v>3116.44</v>
      </c>
    </row>
    <row r="11" spans="1:5" x14ac:dyDescent="0.25">
      <c r="A11" s="1">
        <v>44671</v>
      </c>
      <c r="B11" t="s">
        <v>12</v>
      </c>
      <c r="C11">
        <v>44671</v>
      </c>
      <c r="D11">
        <v>0</v>
      </c>
      <c r="E11">
        <v>3192.44</v>
      </c>
    </row>
    <row r="12" spans="1:5" x14ac:dyDescent="0.25">
      <c r="A12" s="1">
        <v>44670</v>
      </c>
      <c r="B12" t="s">
        <v>16</v>
      </c>
      <c r="C12">
        <v>44670</v>
      </c>
      <c r="D12">
        <v>124</v>
      </c>
      <c r="E12">
        <v>3316.44</v>
      </c>
    </row>
    <row r="13" spans="1:5" x14ac:dyDescent="0.25">
      <c r="A13" s="1">
        <v>44669</v>
      </c>
      <c r="B13" t="s">
        <v>174</v>
      </c>
      <c r="C13">
        <v>44669</v>
      </c>
      <c r="D13">
        <v>0</v>
      </c>
      <c r="E13">
        <v>3192.44</v>
      </c>
    </row>
    <row r="14" spans="1:5" x14ac:dyDescent="0.25">
      <c r="A14" s="1">
        <v>44666</v>
      </c>
      <c r="B14" t="s">
        <v>157</v>
      </c>
      <c r="C14">
        <v>44666</v>
      </c>
      <c r="D14">
        <v>0</v>
      </c>
      <c r="E14">
        <v>3252.44</v>
      </c>
    </row>
    <row r="15" spans="1:5" x14ac:dyDescent="0.25">
      <c r="A15" s="1">
        <v>44666</v>
      </c>
      <c r="B15" t="s">
        <v>12</v>
      </c>
      <c r="C15">
        <v>44666</v>
      </c>
      <c r="D15">
        <v>0</v>
      </c>
      <c r="E15">
        <v>3417.44</v>
      </c>
    </row>
    <row r="16" spans="1:5" x14ac:dyDescent="0.25">
      <c r="A16" s="1">
        <v>44666</v>
      </c>
      <c r="B16" t="s">
        <v>12</v>
      </c>
      <c r="C16">
        <v>44666</v>
      </c>
      <c r="D16">
        <v>0</v>
      </c>
      <c r="E16">
        <v>3565.44</v>
      </c>
    </row>
    <row r="17" spans="1:5" x14ac:dyDescent="0.25">
      <c r="A17" s="1">
        <v>44666</v>
      </c>
      <c r="B17" t="s">
        <v>6</v>
      </c>
      <c r="C17">
        <v>44666</v>
      </c>
      <c r="D17">
        <v>500</v>
      </c>
      <c r="E17">
        <v>6024.44</v>
      </c>
    </row>
    <row r="18" spans="1:5" x14ac:dyDescent="0.25">
      <c r="A18" s="1">
        <v>44666</v>
      </c>
      <c r="B18" t="s">
        <v>6</v>
      </c>
      <c r="C18">
        <v>44666</v>
      </c>
      <c r="D18">
        <v>3607</v>
      </c>
      <c r="E18">
        <v>5524.44</v>
      </c>
    </row>
    <row r="19" spans="1:5" x14ac:dyDescent="0.25">
      <c r="A19" s="1">
        <v>44665</v>
      </c>
      <c r="B19" t="s">
        <v>173</v>
      </c>
      <c r="C19">
        <v>44665</v>
      </c>
      <c r="D19">
        <v>0</v>
      </c>
      <c r="E19">
        <v>1917.44</v>
      </c>
    </row>
    <row r="20" spans="1:5" x14ac:dyDescent="0.25">
      <c r="A20" s="1">
        <v>44663</v>
      </c>
      <c r="B20" t="s">
        <v>157</v>
      </c>
      <c r="C20">
        <v>44663</v>
      </c>
      <c r="D20">
        <v>0</v>
      </c>
      <c r="E20">
        <v>2125.44</v>
      </c>
    </row>
    <row r="21" spans="1:5" x14ac:dyDescent="0.25">
      <c r="A21" s="1">
        <v>44660</v>
      </c>
      <c r="B21" t="s">
        <v>16</v>
      </c>
      <c r="C21">
        <v>44660</v>
      </c>
      <c r="D21">
        <v>0</v>
      </c>
      <c r="E21">
        <v>2181.44</v>
      </c>
    </row>
    <row r="22" spans="1:5" x14ac:dyDescent="0.25">
      <c r="A22" s="1">
        <v>44659</v>
      </c>
      <c r="B22" t="s">
        <v>43</v>
      </c>
      <c r="C22">
        <v>44659</v>
      </c>
      <c r="D22">
        <v>468</v>
      </c>
      <c r="E22">
        <v>2201.44</v>
      </c>
    </row>
    <row r="23" spans="1:5" x14ac:dyDescent="0.25">
      <c r="A23" s="1">
        <v>44659</v>
      </c>
      <c r="B23" t="s">
        <v>23</v>
      </c>
      <c r="C23">
        <v>44659</v>
      </c>
      <c r="D23">
        <v>0</v>
      </c>
      <c r="E23">
        <v>1733.44</v>
      </c>
    </row>
    <row r="24" spans="1:5" x14ac:dyDescent="0.25">
      <c r="A24" s="1">
        <v>44657</v>
      </c>
      <c r="B24" t="s">
        <v>165</v>
      </c>
      <c r="C24">
        <v>44657</v>
      </c>
      <c r="D24">
        <v>0</v>
      </c>
      <c r="E24">
        <v>2201.44</v>
      </c>
    </row>
    <row r="25" spans="1:5" x14ac:dyDescent="0.25">
      <c r="A25" s="1">
        <v>44657</v>
      </c>
      <c r="B25" t="s">
        <v>23</v>
      </c>
      <c r="C25">
        <v>44657</v>
      </c>
      <c r="D25">
        <v>0</v>
      </c>
      <c r="E25">
        <v>2329.44</v>
      </c>
    </row>
    <row r="26" spans="1:5" x14ac:dyDescent="0.25">
      <c r="A26" s="1">
        <v>44657</v>
      </c>
      <c r="B26" t="s">
        <v>6</v>
      </c>
      <c r="C26">
        <v>44657</v>
      </c>
      <c r="D26">
        <v>823</v>
      </c>
      <c r="E26">
        <v>3140.44</v>
      </c>
    </row>
    <row r="27" spans="1:5" x14ac:dyDescent="0.25">
      <c r="A27" s="1">
        <v>44657</v>
      </c>
      <c r="B27" t="s">
        <v>172</v>
      </c>
      <c r="C27">
        <v>44657</v>
      </c>
      <c r="D27">
        <v>0.94</v>
      </c>
      <c r="E27">
        <v>2317.44</v>
      </c>
    </row>
    <row r="28" spans="1:5" x14ac:dyDescent="0.25">
      <c r="A28" s="1">
        <v>44656</v>
      </c>
      <c r="B28" t="s">
        <v>171</v>
      </c>
      <c r="C28">
        <v>44656</v>
      </c>
      <c r="D28">
        <v>0</v>
      </c>
      <c r="E28">
        <v>2316.5</v>
      </c>
    </row>
    <row r="29" spans="1:5" x14ac:dyDescent="0.25">
      <c r="A29" s="1">
        <v>44656</v>
      </c>
      <c r="B29" t="s">
        <v>153</v>
      </c>
      <c r="C29">
        <v>44656</v>
      </c>
      <c r="D29">
        <v>0</v>
      </c>
      <c r="E29">
        <v>12316.5</v>
      </c>
    </row>
    <row r="30" spans="1:5" x14ac:dyDescent="0.25">
      <c r="A30" s="1">
        <v>44656</v>
      </c>
      <c r="B30" t="s">
        <v>117</v>
      </c>
      <c r="C30">
        <v>44656</v>
      </c>
      <c r="D30">
        <v>0</v>
      </c>
      <c r="E30">
        <v>19034.169999999998</v>
      </c>
    </row>
    <row r="31" spans="1:5" x14ac:dyDescent="0.25">
      <c r="A31" s="1">
        <v>44655</v>
      </c>
      <c r="B31" t="s">
        <v>16</v>
      </c>
      <c r="C31">
        <v>44655</v>
      </c>
      <c r="D31">
        <v>220</v>
      </c>
      <c r="E31">
        <v>20873.12</v>
      </c>
    </row>
    <row r="32" spans="1:5" x14ac:dyDescent="0.25">
      <c r="A32" s="1">
        <v>44655</v>
      </c>
      <c r="B32" t="s">
        <v>23</v>
      </c>
      <c r="C32">
        <v>44655</v>
      </c>
      <c r="D32">
        <v>0</v>
      </c>
      <c r="E32">
        <v>20653.12</v>
      </c>
    </row>
    <row r="33" spans="1:5" x14ac:dyDescent="0.25">
      <c r="A33" s="1">
        <v>44655</v>
      </c>
      <c r="B33" t="s">
        <v>170</v>
      </c>
      <c r="C33">
        <v>44655</v>
      </c>
      <c r="D33">
        <v>0</v>
      </c>
      <c r="E33">
        <v>20723.419999999998</v>
      </c>
    </row>
    <row r="34" spans="1:5" x14ac:dyDescent="0.25">
      <c r="A34" s="1">
        <v>44654</v>
      </c>
      <c r="B34" t="s">
        <v>23</v>
      </c>
      <c r="C34">
        <v>44654</v>
      </c>
      <c r="D34">
        <v>0</v>
      </c>
      <c r="E34">
        <v>20783.419999999998</v>
      </c>
    </row>
    <row r="35" spans="1:5" x14ac:dyDescent="0.25">
      <c r="A35" s="1">
        <v>44654</v>
      </c>
      <c r="B35" t="s">
        <v>169</v>
      </c>
      <c r="C35">
        <v>44654</v>
      </c>
      <c r="D35">
        <v>0</v>
      </c>
      <c r="E35">
        <v>21154.68</v>
      </c>
    </row>
    <row r="36" spans="1:5" x14ac:dyDescent="0.25">
      <c r="A36" s="1">
        <v>44653</v>
      </c>
      <c r="B36" t="s">
        <v>35</v>
      </c>
      <c r="C36">
        <v>44652</v>
      </c>
      <c r="D36">
        <v>1839</v>
      </c>
      <c r="E36">
        <v>21454.68</v>
      </c>
    </row>
    <row r="37" spans="1:5" x14ac:dyDescent="0.25">
      <c r="A37" s="1">
        <v>44652</v>
      </c>
      <c r="B37" t="s">
        <v>22</v>
      </c>
      <c r="C37">
        <v>44651</v>
      </c>
      <c r="D37">
        <v>54</v>
      </c>
      <c r="E37">
        <v>19615.68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BCB6C-59B5-484E-95A3-F5C88E5BB94E}">
  <dimension ref="A1:E257"/>
  <sheetViews>
    <sheetView workbookViewId="0">
      <selection activeCell="G8" sqref="G8"/>
    </sheetView>
  </sheetViews>
  <sheetFormatPr defaultRowHeight="13.2" x14ac:dyDescent="0.25"/>
  <cols>
    <col min="1" max="1" width="10.33203125" bestFit="1" customWidth="1"/>
    <col min="2" max="2" width="11.109375" customWidth="1"/>
    <col min="3" max="3" width="17.109375" customWidth="1"/>
    <col min="4" max="4" width="13.5546875" customWidth="1"/>
    <col min="5" max="5" width="16.33203125" customWidth="1"/>
  </cols>
  <sheetData>
    <row r="1" spans="1:5" x14ac:dyDescent="0.25">
      <c r="A1" t="s">
        <v>1</v>
      </c>
      <c r="B1" t="s">
        <v>2</v>
      </c>
      <c r="C1" t="s">
        <v>3</v>
      </c>
      <c r="D1" t="s">
        <v>4</v>
      </c>
      <c r="E1" t="s">
        <v>5</v>
      </c>
    </row>
    <row r="2" spans="1:5" x14ac:dyDescent="0.25">
      <c r="A2" s="1">
        <v>44349</v>
      </c>
      <c r="B2" t="s">
        <v>6</v>
      </c>
      <c r="C2">
        <v>1</v>
      </c>
      <c r="D2">
        <v>0</v>
      </c>
      <c r="E2">
        <v>25927.97</v>
      </c>
    </row>
    <row r="3" spans="1:5" x14ac:dyDescent="0.25">
      <c r="A3" s="1">
        <v>44349</v>
      </c>
      <c r="B3" t="s">
        <v>6</v>
      </c>
      <c r="C3">
        <v>20000</v>
      </c>
      <c r="D3">
        <v>0</v>
      </c>
      <c r="E3">
        <v>5927.97</v>
      </c>
    </row>
    <row r="4" spans="1:5" x14ac:dyDescent="0.25">
      <c r="A4" s="1">
        <v>44349</v>
      </c>
      <c r="B4" t="s">
        <v>7</v>
      </c>
      <c r="C4">
        <v>2000</v>
      </c>
      <c r="D4">
        <v>0</v>
      </c>
      <c r="E4">
        <v>3927.97</v>
      </c>
    </row>
    <row r="5" spans="1:5" x14ac:dyDescent="0.25">
      <c r="A5" s="1">
        <v>44353</v>
      </c>
      <c r="B5" t="s">
        <v>8</v>
      </c>
      <c r="C5">
        <v>249</v>
      </c>
      <c r="D5">
        <v>0</v>
      </c>
      <c r="E5">
        <v>3678.97</v>
      </c>
    </row>
    <row r="6" spans="1:5" x14ac:dyDescent="0.25">
      <c r="A6" s="1">
        <v>44354</v>
      </c>
      <c r="B6" t="s">
        <v>9</v>
      </c>
      <c r="C6">
        <v>826</v>
      </c>
      <c r="D6">
        <v>0</v>
      </c>
      <c r="E6">
        <v>2852.97</v>
      </c>
    </row>
    <row r="7" spans="1:5" x14ac:dyDescent="0.25">
      <c r="A7" s="1">
        <v>44354</v>
      </c>
      <c r="B7" t="s">
        <v>10</v>
      </c>
      <c r="C7">
        <v>0</v>
      </c>
      <c r="D7">
        <v>4500</v>
      </c>
      <c r="E7">
        <v>7352.97</v>
      </c>
    </row>
    <row r="8" spans="1:5" x14ac:dyDescent="0.25">
      <c r="A8" s="1">
        <v>44355</v>
      </c>
      <c r="B8" t="s">
        <v>11</v>
      </c>
      <c r="C8">
        <v>149</v>
      </c>
      <c r="D8">
        <v>0</v>
      </c>
      <c r="E8">
        <v>7203.97</v>
      </c>
    </row>
    <row r="9" spans="1:5" x14ac:dyDescent="0.25">
      <c r="A9" s="1">
        <v>44359</v>
      </c>
      <c r="B9" t="s">
        <v>0</v>
      </c>
      <c r="C9">
        <v>259</v>
      </c>
      <c r="D9">
        <v>0</v>
      </c>
      <c r="E9">
        <v>6944.97</v>
      </c>
    </row>
    <row r="10" spans="1:5" x14ac:dyDescent="0.25">
      <c r="A10" s="1">
        <v>44361</v>
      </c>
      <c r="B10" t="s">
        <v>12</v>
      </c>
      <c r="C10">
        <v>4019</v>
      </c>
      <c r="D10">
        <v>0</v>
      </c>
      <c r="E10">
        <v>2925.97</v>
      </c>
    </row>
    <row r="11" spans="1:5" x14ac:dyDescent="0.25">
      <c r="A11" s="1">
        <v>44361</v>
      </c>
      <c r="B11" t="s">
        <v>13</v>
      </c>
      <c r="C11">
        <v>100</v>
      </c>
      <c r="D11">
        <v>0</v>
      </c>
      <c r="E11">
        <v>2825.97</v>
      </c>
    </row>
    <row r="12" spans="1:5" x14ac:dyDescent="0.25">
      <c r="A12" s="1">
        <v>44361</v>
      </c>
      <c r="B12" t="s">
        <v>14</v>
      </c>
      <c r="C12">
        <v>60</v>
      </c>
      <c r="D12">
        <v>0</v>
      </c>
      <c r="E12">
        <v>2765.97</v>
      </c>
    </row>
    <row r="13" spans="1:5" x14ac:dyDescent="0.25">
      <c r="A13" s="1">
        <v>44362</v>
      </c>
      <c r="B13" t="s">
        <v>12</v>
      </c>
      <c r="C13">
        <v>79</v>
      </c>
      <c r="D13">
        <v>0</v>
      </c>
      <c r="E13">
        <v>2686.97</v>
      </c>
    </row>
    <row r="14" spans="1:5" x14ac:dyDescent="0.25">
      <c r="A14" s="1">
        <v>44362</v>
      </c>
      <c r="B14" t="s">
        <v>15</v>
      </c>
      <c r="C14">
        <v>149</v>
      </c>
      <c r="D14">
        <v>0</v>
      </c>
      <c r="E14">
        <v>2537.9699999999998</v>
      </c>
    </row>
    <row r="15" spans="1:5" x14ac:dyDescent="0.25">
      <c r="A15" s="1">
        <v>44363</v>
      </c>
      <c r="B15" t="s">
        <v>15</v>
      </c>
      <c r="C15">
        <v>149</v>
      </c>
      <c r="D15">
        <v>0</v>
      </c>
      <c r="E15">
        <v>2388.9699999999998</v>
      </c>
    </row>
    <row r="16" spans="1:5" x14ac:dyDescent="0.25">
      <c r="A16" s="1">
        <v>44367</v>
      </c>
      <c r="B16" t="s">
        <v>16</v>
      </c>
      <c r="C16">
        <v>0</v>
      </c>
      <c r="D16">
        <v>75</v>
      </c>
      <c r="E16">
        <v>2463.9699999999998</v>
      </c>
    </row>
    <row r="17" spans="1:5" x14ac:dyDescent="0.25">
      <c r="A17" s="1">
        <v>44367</v>
      </c>
      <c r="B17" t="s">
        <v>17</v>
      </c>
      <c r="C17">
        <v>0</v>
      </c>
      <c r="D17">
        <v>219</v>
      </c>
      <c r="E17">
        <v>2682.97</v>
      </c>
    </row>
    <row r="18" spans="1:5" x14ac:dyDescent="0.25">
      <c r="A18" s="1">
        <v>44367</v>
      </c>
      <c r="B18" t="s">
        <v>18</v>
      </c>
      <c r="C18">
        <v>648</v>
      </c>
      <c r="D18">
        <v>0</v>
      </c>
      <c r="E18">
        <v>2034.97</v>
      </c>
    </row>
    <row r="19" spans="1:5" x14ac:dyDescent="0.25">
      <c r="A19" s="1">
        <v>44368</v>
      </c>
      <c r="B19" t="s">
        <v>11</v>
      </c>
      <c r="C19">
        <v>219</v>
      </c>
      <c r="D19">
        <v>0</v>
      </c>
      <c r="E19">
        <v>1815.97</v>
      </c>
    </row>
    <row r="20" spans="1:5" x14ac:dyDescent="0.25">
      <c r="A20" s="1">
        <v>44370</v>
      </c>
      <c r="B20" t="s">
        <v>19</v>
      </c>
      <c r="C20">
        <v>485</v>
      </c>
      <c r="D20">
        <v>0</v>
      </c>
      <c r="E20">
        <v>1330.97</v>
      </c>
    </row>
    <row r="21" spans="1:5" x14ac:dyDescent="0.25">
      <c r="A21" s="1">
        <v>44374</v>
      </c>
      <c r="B21" t="s">
        <v>8</v>
      </c>
      <c r="C21">
        <v>80</v>
      </c>
      <c r="D21">
        <v>0</v>
      </c>
      <c r="E21">
        <v>1250.97</v>
      </c>
    </row>
    <row r="22" spans="1:5" x14ac:dyDescent="0.25">
      <c r="A22" s="1">
        <v>44374</v>
      </c>
      <c r="B22" t="s">
        <v>20</v>
      </c>
      <c r="C22">
        <v>287.05</v>
      </c>
      <c r="D22">
        <v>0</v>
      </c>
      <c r="E22">
        <v>963.92</v>
      </c>
    </row>
    <row r="23" spans="1:5" x14ac:dyDescent="0.25">
      <c r="A23" s="1">
        <v>44374</v>
      </c>
      <c r="B23" t="s">
        <v>15</v>
      </c>
      <c r="C23">
        <v>149</v>
      </c>
      <c r="D23">
        <v>0</v>
      </c>
      <c r="E23">
        <v>814.92</v>
      </c>
    </row>
    <row r="24" spans="1:5" x14ac:dyDescent="0.25">
      <c r="A24" s="1">
        <v>44377</v>
      </c>
      <c r="B24" t="s">
        <v>21</v>
      </c>
      <c r="C24">
        <v>0</v>
      </c>
      <c r="D24">
        <v>18702</v>
      </c>
      <c r="E24">
        <v>19516.919999999998</v>
      </c>
    </row>
    <row r="25" spans="1:5" x14ac:dyDescent="0.25">
      <c r="A25" s="1">
        <v>44378</v>
      </c>
      <c r="B25" t="s">
        <v>22</v>
      </c>
      <c r="C25">
        <v>0</v>
      </c>
      <c r="D25">
        <v>58</v>
      </c>
      <c r="E25">
        <v>19574.919999999998</v>
      </c>
    </row>
    <row r="26" spans="1:5" x14ac:dyDescent="0.25">
      <c r="A26" s="1">
        <v>44378</v>
      </c>
      <c r="B26" t="s">
        <v>6</v>
      </c>
      <c r="C26">
        <v>1</v>
      </c>
      <c r="D26">
        <v>0</v>
      </c>
      <c r="E26">
        <v>19573.919999999998</v>
      </c>
    </row>
    <row r="27" spans="1:5" x14ac:dyDescent="0.25">
      <c r="A27" s="1">
        <v>44378</v>
      </c>
      <c r="B27" t="s">
        <v>6</v>
      </c>
      <c r="C27">
        <v>13000</v>
      </c>
      <c r="D27">
        <v>0</v>
      </c>
      <c r="E27">
        <v>6573.92</v>
      </c>
    </row>
    <row r="28" spans="1:5" x14ac:dyDescent="0.25">
      <c r="A28" s="1">
        <v>44380</v>
      </c>
      <c r="B28" t="s">
        <v>11</v>
      </c>
      <c r="C28">
        <v>149</v>
      </c>
      <c r="D28">
        <v>0</v>
      </c>
      <c r="E28">
        <v>6424.92</v>
      </c>
    </row>
    <row r="29" spans="1:5" x14ac:dyDescent="0.25">
      <c r="A29" s="1">
        <v>44380</v>
      </c>
      <c r="B29" t="s">
        <v>11</v>
      </c>
      <c r="C29">
        <v>129</v>
      </c>
      <c r="D29">
        <v>0</v>
      </c>
      <c r="E29">
        <v>6295.92</v>
      </c>
    </row>
    <row r="30" spans="1:5" x14ac:dyDescent="0.25">
      <c r="A30" s="1">
        <v>44380</v>
      </c>
      <c r="B30" t="s">
        <v>13</v>
      </c>
      <c r="C30">
        <v>300</v>
      </c>
      <c r="D30">
        <v>0</v>
      </c>
      <c r="E30">
        <v>5995.92</v>
      </c>
    </row>
    <row r="31" spans="1:5" x14ac:dyDescent="0.25">
      <c r="A31" s="1">
        <v>44380</v>
      </c>
      <c r="B31" t="s">
        <v>20</v>
      </c>
      <c r="C31">
        <v>84</v>
      </c>
      <c r="D31">
        <v>0</v>
      </c>
      <c r="E31">
        <v>5911.92</v>
      </c>
    </row>
    <row r="32" spans="1:5" x14ac:dyDescent="0.25">
      <c r="A32" s="1">
        <v>44385</v>
      </c>
      <c r="B32" t="s">
        <v>10</v>
      </c>
      <c r="C32">
        <v>0</v>
      </c>
      <c r="D32">
        <v>4500</v>
      </c>
      <c r="E32">
        <v>10411.92</v>
      </c>
    </row>
    <row r="33" spans="1:5" x14ac:dyDescent="0.25">
      <c r="A33" s="1">
        <v>44385</v>
      </c>
      <c r="B33" t="s">
        <v>6</v>
      </c>
      <c r="C33">
        <v>1</v>
      </c>
      <c r="D33">
        <v>0</v>
      </c>
      <c r="E33">
        <v>10410.92</v>
      </c>
    </row>
    <row r="34" spans="1:5" x14ac:dyDescent="0.25">
      <c r="A34" s="1">
        <v>44385</v>
      </c>
      <c r="B34" t="s">
        <v>6</v>
      </c>
      <c r="C34">
        <v>6000</v>
      </c>
      <c r="D34">
        <v>0</v>
      </c>
      <c r="E34">
        <v>4410.92</v>
      </c>
    </row>
    <row r="35" spans="1:5" x14ac:dyDescent="0.25">
      <c r="A35" s="1">
        <v>44385</v>
      </c>
      <c r="B35" t="s">
        <v>23</v>
      </c>
      <c r="C35">
        <v>826</v>
      </c>
      <c r="D35">
        <v>0</v>
      </c>
      <c r="E35">
        <v>3584.92</v>
      </c>
    </row>
    <row r="36" spans="1:5" x14ac:dyDescent="0.25">
      <c r="A36" s="1">
        <v>44385</v>
      </c>
      <c r="B36" t="s">
        <v>24</v>
      </c>
      <c r="C36">
        <v>163</v>
      </c>
      <c r="D36">
        <v>0</v>
      </c>
      <c r="E36">
        <v>3421.92</v>
      </c>
    </row>
    <row r="37" spans="1:5" x14ac:dyDescent="0.25">
      <c r="A37" s="1">
        <v>44385</v>
      </c>
      <c r="B37" t="s">
        <v>16</v>
      </c>
      <c r="C37">
        <v>0</v>
      </c>
      <c r="D37">
        <v>55</v>
      </c>
      <c r="E37">
        <v>3476.92</v>
      </c>
    </row>
    <row r="38" spans="1:5" x14ac:dyDescent="0.25">
      <c r="A38" s="1">
        <v>44386</v>
      </c>
      <c r="B38" t="s">
        <v>25</v>
      </c>
      <c r="C38">
        <v>5</v>
      </c>
      <c r="D38">
        <v>0</v>
      </c>
      <c r="E38">
        <v>3471.92</v>
      </c>
    </row>
    <row r="39" spans="1:5" x14ac:dyDescent="0.25">
      <c r="A39" s="1">
        <v>44387</v>
      </c>
      <c r="B39" t="s">
        <v>26</v>
      </c>
      <c r="C39">
        <v>91</v>
      </c>
      <c r="D39">
        <v>0</v>
      </c>
      <c r="E39">
        <v>3380.92</v>
      </c>
    </row>
    <row r="40" spans="1:5" x14ac:dyDescent="0.25">
      <c r="A40" s="1">
        <v>44387</v>
      </c>
      <c r="B40" t="s">
        <v>16</v>
      </c>
      <c r="C40">
        <v>0</v>
      </c>
      <c r="D40">
        <v>46</v>
      </c>
      <c r="E40">
        <v>3426.92</v>
      </c>
    </row>
    <row r="41" spans="1:5" x14ac:dyDescent="0.25">
      <c r="A41" s="1">
        <v>44389</v>
      </c>
      <c r="B41" t="s">
        <v>0</v>
      </c>
      <c r="C41">
        <v>259</v>
      </c>
      <c r="D41">
        <v>0</v>
      </c>
      <c r="E41">
        <v>3167.92</v>
      </c>
    </row>
    <row r="42" spans="1:5" x14ac:dyDescent="0.25">
      <c r="A42" s="1">
        <v>44391</v>
      </c>
      <c r="B42" t="s">
        <v>15</v>
      </c>
      <c r="C42">
        <v>149</v>
      </c>
      <c r="D42">
        <v>0</v>
      </c>
      <c r="E42">
        <v>3018.92</v>
      </c>
    </row>
    <row r="43" spans="1:5" x14ac:dyDescent="0.25">
      <c r="A43" s="1">
        <v>44391</v>
      </c>
      <c r="B43" t="s">
        <v>27</v>
      </c>
      <c r="C43">
        <v>0</v>
      </c>
      <c r="D43">
        <v>300</v>
      </c>
      <c r="E43">
        <v>3318.92</v>
      </c>
    </row>
    <row r="44" spans="1:5" x14ac:dyDescent="0.25">
      <c r="A44" s="1">
        <v>44392</v>
      </c>
      <c r="B44" t="s">
        <v>15</v>
      </c>
      <c r="C44">
        <v>149</v>
      </c>
      <c r="D44">
        <v>0</v>
      </c>
      <c r="E44">
        <v>3169.92</v>
      </c>
    </row>
    <row r="45" spans="1:5" x14ac:dyDescent="0.25">
      <c r="A45" s="1">
        <v>44394</v>
      </c>
      <c r="B45" t="s">
        <v>12</v>
      </c>
      <c r="C45">
        <v>2312</v>
      </c>
      <c r="D45">
        <v>0</v>
      </c>
      <c r="E45">
        <v>857.92</v>
      </c>
    </row>
    <row r="46" spans="1:5" x14ac:dyDescent="0.25">
      <c r="A46" s="1">
        <v>44394</v>
      </c>
      <c r="B46" t="s">
        <v>28</v>
      </c>
      <c r="C46">
        <v>211</v>
      </c>
      <c r="D46">
        <v>0</v>
      </c>
      <c r="E46">
        <v>646.91999999999996</v>
      </c>
    </row>
    <row r="47" spans="1:5" x14ac:dyDescent="0.25">
      <c r="A47" s="1">
        <v>44394</v>
      </c>
      <c r="B47" t="s">
        <v>20</v>
      </c>
      <c r="C47">
        <v>122</v>
      </c>
      <c r="D47">
        <v>0</v>
      </c>
      <c r="E47">
        <v>524.91999999999996</v>
      </c>
    </row>
    <row r="48" spans="1:5" x14ac:dyDescent="0.25">
      <c r="A48" s="1">
        <v>44396</v>
      </c>
      <c r="B48" t="s">
        <v>17</v>
      </c>
      <c r="C48">
        <v>0</v>
      </c>
      <c r="D48">
        <v>219</v>
      </c>
      <c r="E48">
        <v>743.92</v>
      </c>
    </row>
    <row r="49" spans="1:5" x14ac:dyDescent="0.25">
      <c r="A49" s="1">
        <v>44396</v>
      </c>
      <c r="B49" t="s">
        <v>29</v>
      </c>
      <c r="C49">
        <v>1</v>
      </c>
      <c r="D49">
        <v>0</v>
      </c>
      <c r="E49">
        <v>742.92</v>
      </c>
    </row>
    <row r="50" spans="1:5" x14ac:dyDescent="0.25">
      <c r="A50" s="1">
        <v>44397</v>
      </c>
      <c r="B50" t="s">
        <v>11</v>
      </c>
      <c r="C50">
        <v>219</v>
      </c>
      <c r="D50">
        <v>0</v>
      </c>
      <c r="E50">
        <v>523.91999999999996</v>
      </c>
    </row>
    <row r="51" spans="1:5" x14ac:dyDescent="0.25">
      <c r="A51" s="1">
        <v>44397</v>
      </c>
      <c r="B51" t="s">
        <v>6</v>
      </c>
      <c r="C51">
        <v>0</v>
      </c>
      <c r="D51">
        <v>3777</v>
      </c>
      <c r="E51">
        <v>4300.92</v>
      </c>
    </row>
    <row r="52" spans="1:5" x14ac:dyDescent="0.25">
      <c r="A52" s="1">
        <v>44397</v>
      </c>
      <c r="B52" t="s">
        <v>12</v>
      </c>
      <c r="C52">
        <v>3777</v>
      </c>
      <c r="D52">
        <v>0</v>
      </c>
      <c r="E52">
        <v>523.91999999999996</v>
      </c>
    </row>
    <row r="53" spans="1:5" x14ac:dyDescent="0.25">
      <c r="A53" s="1">
        <v>44402</v>
      </c>
      <c r="B53" t="s">
        <v>15</v>
      </c>
      <c r="C53">
        <v>149</v>
      </c>
      <c r="D53">
        <v>0</v>
      </c>
      <c r="E53">
        <v>374.92</v>
      </c>
    </row>
    <row r="54" spans="1:5" x14ac:dyDescent="0.25">
      <c r="A54" s="1">
        <v>44402</v>
      </c>
      <c r="B54" t="s">
        <v>6</v>
      </c>
      <c r="C54">
        <v>0</v>
      </c>
      <c r="D54">
        <v>200</v>
      </c>
      <c r="E54">
        <v>574.91999999999996</v>
      </c>
    </row>
    <row r="55" spans="1:5" x14ac:dyDescent="0.25">
      <c r="A55" s="1">
        <v>44402</v>
      </c>
      <c r="B55" t="s">
        <v>30</v>
      </c>
      <c r="C55">
        <v>60</v>
      </c>
      <c r="D55">
        <v>0</v>
      </c>
      <c r="E55">
        <v>514.91999999999996</v>
      </c>
    </row>
    <row r="56" spans="1:5" x14ac:dyDescent="0.25">
      <c r="A56" s="1">
        <v>44402</v>
      </c>
      <c r="B56" t="s">
        <v>31</v>
      </c>
      <c r="C56">
        <v>390</v>
      </c>
      <c r="D56">
        <v>0</v>
      </c>
      <c r="E56">
        <v>124.92</v>
      </c>
    </row>
    <row r="57" spans="1:5" x14ac:dyDescent="0.25">
      <c r="A57" s="1">
        <v>44407</v>
      </c>
      <c r="B57" t="s">
        <v>32</v>
      </c>
      <c r="C57">
        <v>120</v>
      </c>
      <c r="D57">
        <v>0</v>
      </c>
      <c r="E57">
        <v>4.92</v>
      </c>
    </row>
    <row r="58" spans="1:5" x14ac:dyDescent="0.25">
      <c r="A58" s="1">
        <v>44407</v>
      </c>
      <c r="B58" t="s">
        <v>33</v>
      </c>
      <c r="C58">
        <v>0</v>
      </c>
      <c r="D58">
        <v>19051</v>
      </c>
      <c r="E58">
        <v>19055.919999999998</v>
      </c>
    </row>
    <row r="59" spans="1:5" x14ac:dyDescent="0.25">
      <c r="A59" s="1">
        <v>44408</v>
      </c>
      <c r="B59" t="s">
        <v>34</v>
      </c>
      <c r="C59">
        <v>250</v>
      </c>
      <c r="D59">
        <v>0</v>
      </c>
      <c r="E59">
        <v>18805.919999999998</v>
      </c>
    </row>
    <row r="60" spans="1:5" x14ac:dyDescent="0.25">
      <c r="A60" s="1">
        <v>44408</v>
      </c>
      <c r="B60" t="s">
        <v>35</v>
      </c>
      <c r="C60">
        <v>3400</v>
      </c>
      <c r="D60">
        <v>0</v>
      </c>
      <c r="E60">
        <v>15405.92</v>
      </c>
    </row>
    <row r="61" spans="1:5" x14ac:dyDescent="0.25">
      <c r="A61" s="1">
        <v>44412</v>
      </c>
      <c r="B61" t="s">
        <v>36</v>
      </c>
      <c r="C61">
        <v>1</v>
      </c>
      <c r="D61">
        <v>0</v>
      </c>
      <c r="E61">
        <v>15404.92</v>
      </c>
    </row>
    <row r="62" spans="1:5" x14ac:dyDescent="0.25">
      <c r="A62" s="1">
        <v>44412</v>
      </c>
      <c r="B62" t="s">
        <v>37</v>
      </c>
      <c r="C62">
        <v>10</v>
      </c>
      <c r="D62">
        <v>0</v>
      </c>
      <c r="E62">
        <v>15394.92</v>
      </c>
    </row>
    <row r="63" spans="1:5" x14ac:dyDescent="0.25">
      <c r="A63" s="1">
        <v>44414</v>
      </c>
      <c r="B63" t="s">
        <v>38</v>
      </c>
      <c r="C63">
        <v>0</v>
      </c>
      <c r="D63">
        <v>2000</v>
      </c>
      <c r="E63">
        <v>17394.919999999998</v>
      </c>
    </row>
    <row r="64" spans="1:5" x14ac:dyDescent="0.25">
      <c r="A64" s="1">
        <v>44414</v>
      </c>
      <c r="B64" t="s">
        <v>39</v>
      </c>
      <c r="C64">
        <v>50</v>
      </c>
      <c r="D64">
        <v>0</v>
      </c>
      <c r="E64">
        <v>17344.919999999998</v>
      </c>
    </row>
    <row r="65" spans="1:5" x14ac:dyDescent="0.25">
      <c r="A65" s="1">
        <v>44415</v>
      </c>
      <c r="B65" t="s">
        <v>40</v>
      </c>
      <c r="C65">
        <v>60</v>
      </c>
      <c r="D65">
        <v>0</v>
      </c>
      <c r="E65">
        <v>17284.919999999998</v>
      </c>
    </row>
    <row r="66" spans="1:5" x14ac:dyDescent="0.25">
      <c r="A66" s="1">
        <v>44416</v>
      </c>
      <c r="B66" t="s">
        <v>41</v>
      </c>
      <c r="C66">
        <v>180</v>
      </c>
      <c r="D66">
        <v>0</v>
      </c>
      <c r="E66">
        <v>17104.919999999998</v>
      </c>
    </row>
    <row r="67" spans="1:5" x14ac:dyDescent="0.25">
      <c r="A67" s="1">
        <v>44416</v>
      </c>
      <c r="B67" t="s">
        <v>42</v>
      </c>
      <c r="C67">
        <v>40</v>
      </c>
      <c r="D67">
        <v>0</v>
      </c>
      <c r="E67">
        <v>17064.919999999998</v>
      </c>
    </row>
    <row r="68" spans="1:5" x14ac:dyDescent="0.25">
      <c r="A68" s="1">
        <v>44417</v>
      </c>
      <c r="B68" t="s">
        <v>23</v>
      </c>
      <c r="C68">
        <v>826</v>
      </c>
      <c r="D68">
        <v>0</v>
      </c>
      <c r="E68">
        <v>16238.92</v>
      </c>
    </row>
    <row r="69" spans="1:5" x14ac:dyDescent="0.25">
      <c r="A69" s="1">
        <v>44417</v>
      </c>
      <c r="B69" t="s">
        <v>43</v>
      </c>
      <c r="C69">
        <v>0</v>
      </c>
      <c r="D69">
        <v>826</v>
      </c>
      <c r="E69">
        <v>17064.919999999998</v>
      </c>
    </row>
    <row r="70" spans="1:5" x14ac:dyDescent="0.25">
      <c r="A70" s="1">
        <v>44417</v>
      </c>
      <c r="B70" t="s">
        <v>23</v>
      </c>
      <c r="C70">
        <v>826</v>
      </c>
      <c r="D70">
        <v>0</v>
      </c>
      <c r="E70">
        <v>16238.92</v>
      </c>
    </row>
    <row r="71" spans="1:5" x14ac:dyDescent="0.25">
      <c r="A71" s="1">
        <v>44417</v>
      </c>
      <c r="B71" t="s">
        <v>44</v>
      </c>
      <c r="C71">
        <v>144</v>
      </c>
      <c r="D71">
        <v>0</v>
      </c>
      <c r="E71">
        <v>16094.92</v>
      </c>
    </row>
    <row r="72" spans="1:5" x14ac:dyDescent="0.25">
      <c r="A72" s="1">
        <v>44418</v>
      </c>
      <c r="B72" t="s">
        <v>45</v>
      </c>
      <c r="C72">
        <v>3000</v>
      </c>
      <c r="D72">
        <v>0</v>
      </c>
      <c r="E72">
        <v>13094.92</v>
      </c>
    </row>
    <row r="73" spans="1:5" x14ac:dyDescent="0.25">
      <c r="A73" s="1">
        <v>44419</v>
      </c>
      <c r="B73" t="s">
        <v>15</v>
      </c>
      <c r="C73">
        <v>149</v>
      </c>
      <c r="D73">
        <v>0</v>
      </c>
      <c r="E73">
        <v>12945.92</v>
      </c>
    </row>
    <row r="74" spans="1:5" x14ac:dyDescent="0.25">
      <c r="A74" s="1">
        <v>44419</v>
      </c>
      <c r="B74" t="s">
        <v>0</v>
      </c>
      <c r="C74">
        <v>259</v>
      </c>
      <c r="D74">
        <v>0</v>
      </c>
      <c r="E74">
        <v>12686.92</v>
      </c>
    </row>
    <row r="75" spans="1:5" x14ac:dyDescent="0.25">
      <c r="A75" s="1">
        <v>44420</v>
      </c>
      <c r="B75" t="s">
        <v>12</v>
      </c>
      <c r="C75">
        <v>1733</v>
      </c>
      <c r="D75">
        <v>0</v>
      </c>
      <c r="E75">
        <v>10953.92</v>
      </c>
    </row>
    <row r="76" spans="1:5" x14ac:dyDescent="0.25">
      <c r="A76" s="1">
        <v>44420</v>
      </c>
      <c r="B76" t="s">
        <v>15</v>
      </c>
      <c r="C76">
        <v>149</v>
      </c>
      <c r="D76">
        <v>0</v>
      </c>
      <c r="E76">
        <v>10804.92</v>
      </c>
    </row>
    <row r="77" spans="1:5" x14ac:dyDescent="0.25">
      <c r="A77" s="1">
        <v>44421</v>
      </c>
      <c r="B77" t="s">
        <v>12</v>
      </c>
      <c r="C77">
        <v>3160</v>
      </c>
      <c r="D77">
        <v>0</v>
      </c>
      <c r="E77">
        <v>7644.92</v>
      </c>
    </row>
    <row r="78" spans="1:5" x14ac:dyDescent="0.25">
      <c r="A78" s="1">
        <v>44421</v>
      </c>
      <c r="B78" t="s">
        <v>46</v>
      </c>
      <c r="C78">
        <v>270</v>
      </c>
      <c r="D78">
        <v>0</v>
      </c>
      <c r="E78">
        <v>7374.92</v>
      </c>
    </row>
    <row r="79" spans="1:5" x14ac:dyDescent="0.25">
      <c r="A79" s="1">
        <v>44422</v>
      </c>
      <c r="B79" t="s">
        <v>11</v>
      </c>
      <c r="C79">
        <v>50</v>
      </c>
      <c r="D79">
        <v>0</v>
      </c>
      <c r="E79">
        <v>7324.92</v>
      </c>
    </row>
    <row r="80" spans="1:5" x14ac:dyDescent="0.25">
      <c r="A80" s="1">
        <v>44422</v>
      </c>
      <c r="B80" t="s">
        <v>47</v>
      </c>
      <c r="C80">
        <v>70</v>
      </c>
      <c r="D80">
        <v>0</v>
      </c>
      <c r="E80">
        <v>7254.92</v>
      </c>
    </row>
    <row r="81" spans="1:5" x14ac:dyDescent="0.25">
      <c r="A81" s="1">
        <v>44423</v>
      </c>
      <c r="B81" t="s">
        <v>48</v>
      </c>
      <c r="C81">
        <v>45</v>
      </c>
      <c r="D81">
        <v>0</v>
      </c>
      <c r="E81">
        <v>7209.92</v>
      </c>
    </row>
    <row r="82" spans="1:5" x14ac:dyDescent="0.25">
      <c r="A82" s="1">
        <v>44424</v>
      </c>
      <c r="B82" t="s">
        <v>49</v>
      </c>
      <c r="C82">
        <v>0</v>
      </c>
      <c r="D82">
        <v>1600</v>
      </c>
      <c r="E82">
        <v>8809.92</v>
      </c>
    </row>
    <row r="83" spans="1:5" x14ac:dyDescent="0.25">
      <c r="A83" s="1">
        <v>44425</v>
      </c>
      <c r="B83" t="s">
        <v>11</v>
      </c>
      <c r="C83">
        <v>50</v>
      </c>
      <c r="D83">
        <v>0</v>
      </c>
      <c r="E83">
        <v>8759.92</v>
      </c>
    </row>
    <row r="84" spans="1:5" x14ac:dyDescent="0.25">
      <c r="A84" s="1">
        <v>44425</v>
      </c>
      <c r="B84" t="s">
        <v>11</v>
      </c>
      <c r="C84">
        <v>50</v>
      </c>
      <c r="D84">
        <v>0</v>
      </c>
      <c r="E84">
        <v>8709.92</v>
      </c>
    </row>
    <row r="85" spans="1:5" x14ac:dyDescent="0.25">
      <c r="A85" s="1">
        <v>44429</v>
      </c>
      <c r="B85" t="s">
        <v>11</v>
      </c>
      <c r="C85">
        <v>149</v>
      </c>
      <c r="D85">
        <v>0</v>
      </c>
      <c r="E85">
        <v>8560.92</v>
      </c>
    </row>
    <row r="86" spans="1:5" x14ac:dyDescent="0.25">
      <c r="A86" s="1">
        <v>44429</v>
      </c>
      <c r="B86" t="s">
        <v>50</v>
      </c>
      <c r="C86">
        <v>211</v>
      </c>
      <c r="D86">
        <v>0</v>
      </c>
      <c r="E86">
        <v>8349.92</v>
      </c>
    </row>
    <row r="87" spans="1:5" x14ac:dyDescent="0.25">
      <c r="A87" s="1">
        <v>44429</v>
      </c>
      <c r="B87" t="s">
        <v>51</v>
      </c>
      <c r="C87">
        <v>0</v>
      </c>
      <c r="D87">
        <v>1.58</v>
      </c>
      <c r="E87">
        <v>8351.5</v>
      </c>
    </row>
    <row r="88" spans="1:5" x14ac:dyDescent="0.25">
      <c r="A88" s="1">
        <v>44429</v>
      </c>
      <c r="B88" t="s">
        <v>52</v>
      </c>
      <c r="C88">
        <v>120</v>
      </c>
      <c r="D88">
        <v>0</v>
      </c>
      <c r="E88">
        <v>8231.5</v>
      </c>
    </row>
    <row r="89" spans="1:5" x14ac:dyDescent="0.25">
      <c r="A89" s="1">
        <v>44429</v>
      </c>
      <c r="B89" t="s">
        <v>14</v>
      </c>
      <c r="C89">
        <v>60</v>
      </c>
      <c r="D89">
        <v>0</v>
      </c>
      <c r="E89">
        <v>8171.5</v>
      </c>
    </row>
    <row r="90" spans="1:5" x14ac:dyDescent="0.25">
      <c r="A90" s="1">
        <v>44429</v>
      </c>
      <c r="B90" t="s">
        <v>53</v>
      </c>
      <c r="C90">
        <v>500</v>
      </c>
      <c r="D90">
        <v>0</v>
      </c>
      <c r="E90">
        <v>7671.5</v>
      </c>
    </row>
    <row r="91" spans="1:5" x14ac:dyDescent="0.25">
      <c r="A91" s="1">
        <v>44429</v>
      </c>
      <c r="B91" t="s">
        <v>54</v>
      </c>
      <c r="C91">
        <v>105</v>
      </c>
      <c r="D91">
        <v>0</v>
      </c>
      <c r="E91">
        <v>7566.5</v>
      </c>
    </row>
    <row r="92" spans="1:5" x14ac:dyDescent="0.25">
      <c r="A92" s="1">
        <v>44430</v>
      </c>
      <c r="B92" t="s">
        <v>15</v>
      </c>
      <c r="C92">
        <v>149</v>
      </c>
      <c r="D92">
        <v>0</v>
      </c>
      <c r="E92">
        <v>7417.5</v>
      </c>
    </row>
    <row r="93" spans="1:5" x14ac:dyDescent="0.25">
      <c r="A93" s="1">
        <v>44430</v>
      </c>
      <c r="B93" t="s">
        <v>55</v>
      </c>
      <c r="C93">
        <v>526.95000000000005</v>
      </c>
      <c r="D93">
        <v>0</v>
      </c>
      <c r="E93">
        <v>6890.55</v>
      </c>
    </row>
    <row r="94" spans="1:5" x14ac:dyDescent="0.25">
      <c r="A94" s="1">
        <v>44432</v>
      </c>
      <c r="B94" t="s">
        <v>56</v>
      </c>
      <c r="C94">
        <v>2.4900000000000002</v>
      </c>
      <c r="D94">
        <v>0</v>
      </c>
      <c r="E94">
        <v>6888.06</v>
      </c>
    </row>
    <row r="95" spans="1:5" x14ac:dyDescent="0.25">
      <c r="A95" s="1">
        <v>44433</v>
      </c>
      <c r="B95" t="s">
        <v>0</v>
      </c>
      <c r="C95">
        <v>304</v>
      </c>
      <c r="D95">
        <v>0</v>
      </c>
      <c r="E95">
        <v>6584.06</v>
      </c>
    </row>
    <row r="96" spans="1:5" x14ac:dyDescent="0.25">
      <c r="A96" s="1">
        <v>44437</v>
      </c>
      <c r="B96" t="s">
        <v>57</v>
      </c>
      <c r="C96">
        <v>1000</v>
      </c>
      <c r="D96">
        <v>0</v>
      </c>
      <c r="E96">
        <v>5584.06</v>
      </c>
    </row>
    <row r="97" spans="1:5" x14ac:dyDescent="0.25">
      <c r="A97" s="1">
        <v>44437</v>
      </c>
      <c r="B97" t="s">
        <v>58</v>
      </c>
      <c r="C97">
        <v>11</v>
      </c>
      <c r="D97">
        <v>0</v>
      </c>
      <c r="E97">
        <v>5573.06</v>
      </c>
    </row>
    <row r="98" spans="1:5" x14ac:dyDescent="0.25">
      <c r="A98" s="1">
        <v>44437</v>
      </c>
      <c r="B98" t="s">
        <v>59</v>
      </c>
      <c r="C98">
        <v>500</v>
      </c>
      <c r="D98">
        <v>0</v>
      </c>
      <c r="E98">
        <v>5073.0600000000004</v>
      </c>
    </row>
    <row r="99" spans="1:5" x14ac:dyDescent="0.25">
      <c r="A99" s="1">
        <v>44438</v>
      </c>
      <c r="B99" t="s">
        <v>58</v>
      </c>
      <c r="C99">
        <v>11</v>
      </c>
      <c r="D99">
        <v>0</v>
      </c>
      <c r="E99">
        <v>5062.0600000000004</v>
      </c>
    </row>
    <row r="100" spans="1:5" x14ac:dyDescent="0.25">
      <c r="A100" s="1">
        <v>44439</v>
      </c>
      <c r="B100" t="s">
        <v>60</v>
      </c>
      <c r="C100">
        <v>0</v>
      </c>
      <c r="D100">
        <v>18767</v>
      </c>
      <c r="E100">
        <v>23829.06</v>
      </c>
    </row>
    <row r="101" spans="1:5" x14ac:dyDescent="0.25">
      <c r="A101" s="1">
        <v>44439</v>
      </c>
      <c r="B101" t="s">
        <v>61</v>
      </c>
      <c r="C101">
        <v>0</v>
      </c>
      <c r="D101">
        <v>7.5</v>
      </c>
      <c r="E101">
        <v>23836.560000000001</v>
      </c>
    </row>
    <row r="102" spans="1:5" x14ac:dyDescent="0.25">
      <c r="A102" s="1">
        <v>44439</v>
      </c>
      <c r="B102" t="s">
        <v>16</v>
      </c>
      <c r="C102">
        <v>0</v>
      </c>
      <c r="D102">
        <v>130</v>
      </c>
      <c r="E102">
        <v>23966.560000000001</v>
      </c>
    </row>
    <row r="103" spans="1:5" x14ac:dyDescent="0.25">
      <c r="A103" s="1">
        <v>44440</v>
      </c>
      <c r="B103" t="s">
        <v>6</v>
      </c>
      <c r="C103">
        <v>1</v>
      </c>
      <c r="D103">
        <v>0</v>
      </c>
      <c r="E103">
        <v>23965.56</v>
      </c>
    </row>
    <row r="104" spans="1:5" x14ac:dyDescent="0.25">
      <c r="A104" s="1">
        <v>44440</v>
      </c>
      <c r="B104" t="s">
        <v>6</v>
      </c>
      <c r="C104">
        <v>12000</v>
      </c>
      <c r="D104">
        <v>0</v>
      </c>
      <c r="E104">
        <v>11965.56</v>
      </c>
    </row>
    <row r="105" spans="1:5" x14ac:dyDescent="0.25">
      <c r="A105" s="1">
        <v>44440</v>
      </c>
      <c r="B105" t="s">
        <v>6</v>
      </c>
      <c r="C105">
        <v>2000</v>
      </c>
      <c r="D105">
        <v>0</v>
      </c>
      <c r="E105">
        <v>9965.56</v>
      </c>
    </row>
    <row r="106" spans="1:5" x14ac:dyDescent="0.25">
      <c r="A106" s="1">
        <v>44440</v>
      </c>
      <c r="B106" t="s">
        <v>62</v>
      </c>
      <c r="C106">
        <v>0</v>
      </c>
      <c r="D106">
        <v>5</v>
      </c>
      <c r="E106">
        <v>9970.56</v>
      </c>
    </row>
    <row r="107" spans="1:5" x14ac:dyDescent="0.25">
      <c r="A107" s="1">
        <v>44442</v>
      </c>
      <c r="B107" t="s">
        <v>63</v>
      </c>
      <c r="C107">
        <v>343</v>
      </c>
      <c r="D107">
        <v>0</v>
      </c>
      <c r="E107">
        <v>9627.56</v>
      </c>
    </row>
    <row r="108" spans="1:5" x14ac:dyDescent="0.25">
      <c r="A108" s="1">
        <v>44444</v>
      </c>
      <c r="B108" t="s">
        <v>64</v>
      </c>
      <c r="C108">
        <v>120</v>
      </c>
      <c r="D108">
        <v>0</v>
      </c>
      <c r="E108">
        <v>9507.56</v>
      </c>
    </row>
    <row r="109" spans="1:5" x14ac:dyDescent="0.25">
      <c r="A109" s="1">
        <v>44447</v>
      </c>
      <c r="B109" t="s">
        <v>65</v>
      </c>
      <c r="C109">
        <v>0</v>
      </c>
      <c r="D109">
        <v>1</v>
      </c>
      <c r="E109">
        <v>9508.56</v>
      </c>
    </row>
    <row r="110" spans="1:5" x14ac:dyDescent="0.25">
      <c r="A110" s="1">
        <v>44447</v>
      </c>
      <c r="B110" t="s">
        <v>66</v>
      </c>
      <c r="C110">
        <v>102</v>
      </c>
      <c r="D110">
        <v>0</v>
      </c>
      <c r="E110">
        <v>9406.56</v>
      </c>
    </row>
    <row r="111" spans="1:5" x14ac:dyDescent="0.25">
      <c r="A111" s="1">
        <v>44447</v>
      </c>
      <c r="B111" t="s">
        <v>67</v>
      </c>
      <c r="C111">
        <v>826</v>
      </c>
      <c r="D111">
        <v>0</v>
      </c>
      <c r="E111">
        <v>8580.56</v>
      </c>
    </row>
    <row r="112" spans="1:5" x14ac:dyDescent="0.25">
      <c r="A112" s="1">
        <v>44450</v>
      </c>
      <c r="B112" t="s">
        <v>68</v>
      </c>
      <c r="C112">
        <v>5000</v>
      </c>
      <c r="D112">
        <v>0</v>
      </c>
      <c r="E112">
        <v>3580.56</v>
      </c>
    </row>
    <row r="113" spans="1:5" x14ac:dyDescent="0.25">
      <c r="A113" s="1">
        <v>44450</v>
      </c>
      <c r="B113" t="s">
        <v>42</v>
      </c>
      <c r="C113">
        <v>40</v>
      </c>
      <c r="D113">
        <v>0</v>
      </c>
      <c r="E113">
        <v>3540.56</v>
      </c>
    </row>
    <row r="114" spans="1:5" x14ac:dyDescent="0.25">
      <c r="A114" s="1">
        <v>44451</v>
      </c>
      <c r="B114" t="s">
        <v>15</v>
      </c>
      <c r="C114">
        <v>149</v>
      </c>
      <c r="D114">
        <v>0</v>
      </c>
      <c r="E114">
        <v>3391.56</v>
      </c>
    </row>
    <row r="115" spans="1:5" x14ac:dyDescent="0.25">
      <c r="A115" s="1">
        <v>44451</v>
      </c>
      <c r="B115" t="s">
        <v>15</v>
      </c>
      <c r="C115">
        <v>149</v>
      </c>
      <c r="D115">
        <v>0</v>
      </c>
      <c r="E115">
        <v>3242.56</v>
      </c>
    </row>
    <row r="116" spans="1:5" x14ac:dyDescent="0.25">
      <c r="A116" s="1">
        <v>44451</v>
      </c>
      <c r="B116" t="s">
        <v>69</v>
      </c>
      <c r="C116">
        <v>26</v>
      </c>
      <c r="D116">
        <v>0</v>
      </c>
      <c r="E116">
        <v>3216.56</v>
      </c>
    </row>
    <row r="117" spans="1:5" x14ac:dyDescent="0.25">
      <c r="A117" s="1">
        <v>44451</v>
      </c>
      <c r="B117" t="s">
        <v>70</v>
      </c>
      <c r="C117">
        <v>169.62</v>
      </c>
      <c r="D117">
        <v>0</v>
      </c>
      <c r="E117">
        <v>3046.94</v>
      </c>
    </row>
    <row r="118" spans="1:5" x14ac:dyDescent="0.25">
      <c r="A118" s="1">
        <v>44451</v>
      </c>
      <c r="B118" t="s">
        <v>71</v>
      </c>
      <c r="C118">
        <v>40</v>
      </c>
      <c r="D118">
        <v>0</v>
      </c>
      <c r="E118">
        <v>3006.94</v>
      </c>
    </row>
    <row r="119" spans="1:5" x14ac:dyDescent="0.25">
      <c r="A119" s="1">
        <v>44452</v>
      </c>
      <c r="B119" t="s">
        <v>72</v>
      </c>
      <c r="C119">
        <v>180</v>
      </c>
      <c r="D119">
        <v>0</v>
      </c>
      <c r="E119">
        <v>2826.94</v>
      </c>
    </row>
    <row r="120" spans="1:5" x14ac:dyDescent="0.25">
      <c r="A120" s="1">
        <v>44453</v>
      </c>
      <c r="B120" t="s">
        <v>11</v>
      </c>
      <c r="C120">
        <v>149</v>
      </c>
      <c r="D120">
        <v>0</v>
      </c>
      <c r="E120">
        <v>2677.94</v>
      </c>
    </row>
    <row r="121" spans="1:5" x14ac:dyDescent="0.25">
      <c r="A121" s="1">
        <v>44453</v>
      </c>
      <c r="B121" t="s">
        <v>12</v>
      </c>
      <c r="C121">
        <v>1595</v>
      </c>
      <c r="D121">
        <v>0</v>
      </c>
      <c r="E121">
        <v>1082.94</v>
      </c>
    </row>
    <row r="122" spans="1:5" x14ac:dyDescent="0.25">
      <c r="A122" s="1">
        <v>44455</v>
      </c>
      <c r="B122" t="s">
        <v>73</v>
      </c>
      <c r="C122">
        <v>60</v>
      </c>
      <c r="D122">
        <v>0</v>
      </c>
      <c r="E122">
        <v>1022.94</v>
      </c>
    </row>
    <row r="123" spans="1:5" x14ac:dyDescent="0.25">
      <c r="A123" s="1">
        <v>44456</v>
      </c>
      <c r="B123" t="s">
        <v>6</v>
      </c>
      <c r="C123">
        <v>0</v>
      </c>
      <c r="D123">
        <v>2000</v>
      </c>
      <c r="E123">
        <v>3022.94</v>
      </c>
    </row>
    <row r="124" spans="1:5" x14ac:dyDescent="0.25">
      <c r="A124" s="1">
        <v>44456</v>
      </c>
      <c r="B124" t="s">
        <v>12</v>
      </c>
      <c r="C124">
        <v>1344</v>
      </c>
      <c r="D124">
        <v>0</v>
      </c>
      <c r="E124">
        <v>1678.94</v>
      </c>
    </row>
    <row r="125" spans="1:5" x14ac:dyDescent="0.25">
      <c r="A125" s="1">
        <v>44456</v>
      </c>
      <c r="B125" t="s">
        <v>12</v>
      </c>
      <c r="C125">
        <v>238</v>
      </c>
      <c r="D125">
        <v>0</v>
      </c>
      <c r="E125">
        <v>1440.94</v>
      </c>
    </row>
    <row r="126" spans="1:5" x14ac:dyDescent="0.25">
      <c r="A126" s="1">
        <v>44458</v>
      </c>
      <c r="B126" t="s">
        <v>15</v>
      </c>
      <c r="C126">
        <v>149</v>
      </c>
      <c r="D126">
        <v>0</v>
      </c>
      <c r="E126">
        <v>1291.94</v>
      </c>
    </row>
    <row r="127" spans="1:5" x14ac:dyDescent="0.25">
      <c r="A127" s="1">
        <v>44460</v>
      </c>
      <c r="B127" t="s">
        <v>74</v>
      </c>
      <c r="C127">
        <v>599</v>
      </c>
      <c r="D127">
        <v>0</v>
      </c>
      <c r="E127">
        <v>692.94</v>
      </c>
    </row>
    <row r="128" spans="1:5" x14ac:dyDescent="0.25">
      <c r="A128" s="1">
        <v>44460</v>
      </c>
      <c r="B128" t="s">
        <v>6</v>
      </c>
      <c r="C128">
        <v>0</v>
      </c>
      <c r="D128">
        <v>304</v>
      </c>
      <c r="E128">
        <v>996.94</v>
      </c>
    </row>
    <row r="129" spans="1:5" x14ac:dyDescent="0.25">
      <c r="A129" s="1">
        <v>44460</v>
      </c>
      <c r="B129" t="s">
        <v>0</v>
      </c>
      <c r="C129">
        <v>44460</v>
      </c>
      <c r="D129">
        <v>0</v>
      </c>
      <c r="E129">
        <v>692.94</v>
      </c>
    </row>
    <row r="130" spans="1:5" x14ac:dyDescent="0.25">
      <c r="A130" s="1">
        <v>44461</v>
      </c>
      <c r="B130" t="s">
        <v>16</v>
      </c>
      <c r="C130">
        <v>44461</v>
      </c>
      <c r="D130">
        <v>300</v>
      </c>
      <c r="E130">
        <v>992.94</v>
      </c>
    </row>
    <row r="131" spans="1:5" x14ac:dyDescent="0.25">
      <c r="A131" s="1">
        <v>44461</v>
      </c>
      <c r="B131" t="s">
        <v>75</v>
      </c>
      <c r="C131">
        <v>44461</v>
      </c>
      <c r="D131">
        <v>0</v>
      </c>
      <c r="E131">
        <v>942.94</v>
      </c>
    </row>
    <row r="132" spans="1:5" x14ac:dyDescent="0.25">
      <c r="A132" s="1">
        <v>44461</v>
      </c>
      <c r="B132" t="s">
        <v>76</v>
      </c>
      <c r="C132">
        <v>44461</v>
      </c>
      <c r="D132">
        <v>0</v>
      </c>
      <c r="E132">
        <v>902.94</v>
      </c>
    </row>
    <row r="133" spans="1:5" x14ac:dyDescent="0.25">
      <c r="A133" s="1">
        <v>44463</v>
      </c>
      <c r="B133" t="s">
        <v>77</v>
      </c>
      <c r="C133">
        <v>44463</v>
      </c>
      <c r="D133">
        <v>0</v>
      </c>
      <c r="E133">
        <v>852.94</v>
      </c>
    </row>
    <row r="134" spans="1:5" x14ac:dyDescent="0.25">
      <c r="A134" s="1">
        <v>44463</v>
      </c>
      <c r="B134" t="s">
        <v>78</v>
      </c>
      <c r="C134">
        <v>44463</v>
      </c>
      <c r="D134">
        <v>0</v>
      </c>
      <c r="E134">
        <v>753.94</v>
      </c>
    </row>
    <row r="135" spans="1:5" x14ac:dyDescent="0.25">
      <c r="A135" s="1">
        <v>44463</v>
      </c>
      <c r="B135" t="s">
        <v>28</v>
      </c>
      <c r="C135">
        <v>44463</v>
      </c>
      <c r="D135">
        <v>0</v>
      </c>
      <c r="E135">
        <v>545.73</v>
      </c>
    </row>
    <row r="136" spans="1:5" x14ac:dyDescent="0.25">
      <c r="A136" s="1">
        <v>44464</v>
      </c>
      <c r="B136" t="s">
        <v>27</v>
      </c>
      <c r="C136">
        <v>44464</v>
      </c>
      <c r="D136">
        <v>300</v>
      </c>
      <c r="E136">
        <v>845.73</v>
      </c>
    </row>
    <row r="137" spans="1:5" x14ac:dyDescent="0.25">
      <c r="A137" s="1">
        <v>44469</v>
      </c>
      <c r="B137" t="s">
        <v>79</v>
      </c>
      <c r="C137">
        <v>44469</v>
      </c>
      <c r="D137">
        <v>18561</v>
      </c>
      <c r="E137">
        <v>19406.73</v>
      </c>
    </row>
    <row r="138" spans="1:5" x14ac:dyDescent="0.25">
      <c r="A138" s="1">
        <v>44470</v>
      </c>
      <c r="B138" t="s">
        <v>22</v>
      </c>
      <c r="C138">
        <v>44469</v>
      </c>
      <c r="D138">
        <v>48</v>
      </c>
      <c r="E138">
        <v>19454.73</v>
      </c>
    </row>
    <row r="139" spans="1:5" x14ac:dyDescent="0.25">
      <c r="A139" s="1">
        <v>44470</v>
      </c>
      <c r="B139" t="s">
        <v>6</v>
      </c>
      <c r="C139">
        <v>44470</v>
      </c>
      <c r="D139">
        <v>0</v>
      </c>
      <c r="E139">
        <v>19453.73</v>
      </c>
    </row>
    <row r="140" spans="1:5" x14ac:dyDescent="0.25">
      <c r="A140" s="1">
        <v>44470</v>
      </c>
      <c r="B140" t="s">
        <v>6</v>
      </c>
      <c r="C140">
        <v>44470</v>
      </c>
      <c r="D140">
        <v>0</v>
      </c>
      <c r="E140">
        <v>2953.73</v>
      </c>
    </row>
    <row r="141" spans="1:5" x14ac:dyDescent="0.25">
      <c r="A141" s="1">
        <v>44471</v>
      </c>
      <c r="B141" t="s">
        <v>14</v>
      </c>
      <c r="C141">
        <v>44471</v>
      </c>
      <c r="D141">
        <v>0</v>
      </c>
      <c r="E141">
        <v>2893.73</v>
      </c>
    </row>
    <row r="142" spans="1:5" x14ac:dyDescent="0.25">
      <c r="A142" s="1">
        <v>44471</v>
      </c>
      <c r="B142" t="s">
        <v>80</v>
      </c>
      <c r="C142">
        <v>44471</v>
      </c>
      <c r="D142">
        <v>0</v>
      </c>
      <c r="E142">
        <v>2853.73</v>
      </c>
    </row>
    <row r="143" spans="1:5" x14ac:dyDescent="0.25">
      <c r="A143" s="1">
        <v>44473</v>
      </c>
      <c r="B143" t="s">
        <v>81</v>
      </c>
      <c r="C143">
        <v>44473</v>
      </c>
      <c r="D143">
        <v>0</v>
      </c>
      <c r="E143">
        <v>-12645.27</v>
      </c>
    </row>
    <row r="144" spans="1:5" x14ac:dyDescent="0.25">
      <c r="A144" s="1">
        <v>44473</v>
      </c>
      <c r="B144" t="s">
        <v>81</v>
      </c>
      <c r="C144">
        <v>44473</v>
      </c>
      <c r="D144">
        <v>15499</v>
      </c>
      <c r="E144">
        <v>2853.73</v>
      </c>
    </row>
    <row r="145" spans="1:5" x14ac:dyDescent="0.25">
      <c r="A145" s="1">
        <v>44477</v>
      </c>
      <c r="B145" t="s">
        <v>11</v>
      </c>
      <c r="C145">
        <v>44477</v>
      </c>
      <c r="D145">
        <v>0</v>
      </c>
      <c r="E145">
        <v>2704.73</v>
      </c>
    </row>
    <row r="146" spans="1:5" x14ac:dyDescent="0.25">
      <c r="A146" s="1">
        <v>44479</v>
      </c>
      <c r="B146" t="s">
        <v>6</v>
      </c>
      <c r="C146">
        <v>44479</v>
      </c>
      <c r="D146">
        <v>975</v>
      </c>
      <c r="E146">
        <v>3679.73</v>
      </c>
    </row>
    <row r="147" spans="1:5" x14ac:dyDescent="0.25">
      <c r="A147" s="1">
        <v>44479</v>
      </c>
      <c r="B147" t="s">
        <v>67</v>
      </c>
      <c r="C147">
        <v>44479</v>
      </c>
      <c r="D147">
        <v>0</v>
      </c>
      <c r="E147">
        <v>2853.73</v>
      </c>
    </row>
    <row r="148" spans="1:5" x14ac:dyDescent="0.25">
      <c r="A148" s="1">
        <v>44479</v>
      </c>
      <c r="B148" t="s">
        <v>15</v>
      </c>
      <c r="C148">
        <v>44479</v>
      </c>
      <c r="D148">
        <v>0</v>
      </c>
      <c r="E148">
        <v>2704.73</v>
      </c>
    </row>
    <row r="149" spans="1:5" x14ac:dyDescent="0.25">
      <c r="A149" s="1">
        <v>44482</v>
      </c>
      <c r="B149" t="s">
        <v>82</v>
      </c>
      <c r="C149">
        <v>44482</v>
      </c>
      <c r="D149">
        <v>1</v>
      </c>
      <c r="E149">
        <v>2705.73</v>
      </c>
    </row>
    <row r="150" spans="1:5" x14ac:dyDescent="0.25">
      <c r="A150" s="1">
        <v>44483</v>
      </c>
      <c r="B150" t="s">
        <v>6</v>
      </c>
      <c r="C150">
        <v>44483</v>
      </c>
      <c r="D150">
        <v>149</v>
      </c>
      <c r="E150">
        <v>2854.73</v>
      </c>
    </row>
    <row r="151" spans="1:5" x14ac:dyDescent="0.25">
      <c r="A151" s="1">
        <v>44483</v>
      </c>
      <c r="B151" t="s">
        <v>15</v>
      </c>
      <c r="C151">
        <v>44483</v>
      </c>
      <c r="D151">
        <v>0</v>
      </c>
      <c r="E151">
        <v>2705.73</v>
      </c>
    </row>
    <row r="152" spans="1:5" x14ac:dyDescent="0.25">
      <c r="A152" s="1">
        <v>44484</v>
      </c>
      <c r="B152" t="s">
        <v>23</v>
      </c>
      <c r="C152">
        <v>44484</v>
      </c>
      <c r="D152">
        <v>0</v>
      </c>
      <c r="E152">
        <v>2371.9499999999998</v>
      </c>
    </row>
    <row r="153" spans="1:5" x14ac:dyDescent="0.25">
      <c r="A153" s="1">
        <v>44484</v>
      </c>
      <c r="B153" t="s">
        <v>83</v>
      </c>
      <c r="C153">
        <v>44484</v>
      </c>
      <c r="D153">
        <v>0</v>
      </c>
      <c r="E153">
        <v>2370.9499999999998</v>
      </c>
    </row>
    <row r="154" spans="1:5" x14ac:dyDescent="0.25">
      <c r="A154" s="1">
        <v>44486</v>
      </c>
      <c r="B154" t="s">
        <v>6</v>
      </c>
      <c r="C154">
        <v>44486</v>
      </c>
      <c r="D154">
        <v>1902</v>
      </c>
      <c r="E154">
        <v>4272.95</v>
      </c>
    </row>
    <row r="155" spans="1:5" x14ac:dyDescent="0.25">
      <c r="A155" s="1">
        <v>44486</v>
      </c>
      <c r="B155" t="s">
        <v>15</v>
      </c>
      <c r="C155">
        <v>44486</v>
      </c>
      <c r="D155">
        <v>0</v>
      </c>
      <c r="E155">
        <v>4143.95</v>
      </c>
    </row>
    <row r="156" spans="1:5" x14ac:dyDescent="0.25">
      <c r="A156" s="1">
        <v>44486</v>
      </c>
      <c r="B156" t="s">
        <v>12</v>
      </c>
      <c r="C156">
        <v>44486</v>
      </c>
      <c r="D156">
        <v>0</v>
      </c>
      <c r="E156">
        <v>4083.95</v>
      </c>
    </row>
    <row r="157" spans="1:5" x14ac:dyDescent="0.25">
      <c r="A157" s="1">
        <v>44486</v>
      </c>
      <c r="B157" t="s">
        <v>12</v>
      </c>
      <c r="C157">
        <v>44486</v>
      </c>
      <c r="D157">
        <v>0</v>
      </c>
      <c r="E157">
        <v>2684.95</v>
      </c>
    </row>
    <row r="158" spans="1:5" x14ac:dyDescent="0.25">
      <c r="A158" s="1">
        <v>44486</v>
      </c>
      <c r="B158" t="s">
        <v>12</v>
      </c>
      <c r="C158">
        <v>44486</v>
      </c>
      <c r="D158">
        <v>0</v>
      </c>
      <c r="E158">
        <v>2615.9499999999998</v>
      </c>
    </row>
    <row r="159" spans="1:5" x14ac:dyDescent="0.25">
      <c r="A159" s="1">
        <v>44486</v>
      </c>
      <c r="B159" t="s">
        <v>12</v>
      </c>
      <c r="C159">
        <v>44486</v>
      </c>
      <c r="D159">
        <v>0</v>
      </c>
      <c r="E159">
        <v>2390.9499999999998</v>
      </c>
    </row>
    <row r="160" spans="1:5" x14ac:dyDescent="0.25">
      <c r="A160" s="1">
        <v>44487</v>
      </c>
      <c r="B160" t="s">
        <v>84</v>
      </c>
      <c r="C160">
        <v>44487</v>
      </c>
      <c r="D160">
        <v>378</v>
      </c>
      <c r="E160">
        <v>2768.95</v>
      </c>
    </row>
    <row r="161" spans="1:5" x14ac:dyDescent="0.25">
      <c r="A161" s="1">
        <v>44487</v>
      </c>
      <c r="B161" t="s">
        <v>85</v>
      </c>
      <c r="C161">
        <v>44487</v>
      </c>
      <c r="D161">
        <v>0</v>
      </c>
      <c r="E161">
        <v>2767.95</v>
      </c>
    </row>
    <row r="162" spans="1:5" x14ac:dyDescent="0.25">
      <c r="A162" s="1">
        <v>44487</v>
      </c>
      <c r="B162" t="s">
        <v>84</v>
      </c>
      <c r="C162">
        <v>44487</v>
      </c>
      <c r="D162">
        <v>1.39</v>
      </c>
      <c r="E162">
        <v>2769.34</v>
      </c>
    </row>
    <row r="163" spans="1:5" x14ac:dyDescent="0.25">
      <c r="A163" s="1">
        <v>44487</v>
      </c>
      <c r="B163" t="s">
        <v>6</v>
      </c>
      <c r="C163">
        <v>44487</v>
      </c>
      <c r="D163">
        <v>130</v>
      </c>
      <c r="E163">
        <v>2899.34</v>
      </c>
    </row>
    <row r="164" spans="1:5" x14ac:dyDescent="0.25">
      <c r="A164" s="1">
        <v>44487</v>
      </c>
      <c r="B164" t="s">
        <v>12</v>
      </c>
      <c r="C164">
        <v>44487</v>
      </c>
      <c r="D164">
        <v>0</v>
      </c>
      <c r="E164">
        <v>2769.34</v>
      </c>
    </row>
    <row r="165" spans="1:5" x14ac:dyDescent="0.25">
      <c r="A165" s="1">
        <v>44487</v>
      </c>
      <c r="B165" t="s">
        <v>86</v>
      </c>
      <c r="C165">
        <v>44487</v>
      </c>
      <c r="D165">
        <v>0</v>
      </c>
      <c r="E165">
        <v>2751.34</v>
      </c>
    </row>
    <row r="166" spans="1:5" x14ac:dyDescent="0.25">
      <c r="A166" s="1">
        <v>44489</v>
      </c>
      <c r="B166" t="s">
        <v>6</v>
      </c>
      <c r="C166">
        <v>44489</v>
      </c>
      <c r="D166">
        <v>304</v>
      </c>
      <c r="E166">
        <v>3055.34</v>
      </c>
    </row>
    <row r="167" spans="1:5" x14ac:dyDescent="0.25">
      <c r="A167" s="1">
        <v>44489</v>
      </c>
      <c r="B167" t="s">
        <v>0</v>
      </c>
      <c r="C167">
        <v>44489</v>
      </c>
      <c r="D167">
        <v>0</v>
      </c>
      <c r="E167">
        <v>2751.34</v>
      </c>
    </row>
    <row r="168" spans="1:5" x14ac:dyDescent="0.25">
      <c r="A168" s="1">
        <v>44490</v>
      </c>
      <c r="B168" t="s">
        <v>35</v>
      </c>
      <c r="C168">
        <v>44490</v>
      </c>
      <c r="D168">
        <v>2000</v>
      </c>
      <c r="E168">
        <v>4751.34</v>
      </c>
    </row>
    <row r="169" spans="1:5" x14ac:dyDescent="0.25">
      <c r="A169" s="1">
        <v>44491</v>
      </c>
      <c r="B169" t="s">
        <v>87</v>
      </c>
      <c r="C169">
        <v>44491</v>
      </c>
      <c r="D169">
        <v>100</v>
      </c>
      <c r="E169">
        <v>4851.34</v>
      </c>
    </row>
    <row r="170" spans="1:5" x14ac:dyDescent="0.25">
      <c r="A170" s="1">
        <v>44491</v>
      </c>
      <c r="B170" t="s">
        <v>88</v>
      </c>
      <c r="C170">
        <v>44491</v>
      </c>
      <c r="D170">
        <v>0</v>
      </c>
      <c r="E170">
        <v>4751.34</v>
      </c>
    </row>
    <row r="171" spans="1:5" x14ac:dyDescent="0.25">
      <c r="A171" s="1">
        <v>44493</v>
      </c>
      <c r="B171" t="s">
        <v>6</v>
      </c>
      <c r="C171">
        <v>44493</v>
      </c>
      <c r="D171">
        <v>1800</v>
      </c>
      <c r="E171">
        <v>6551.34</v>
      </c>
    </row>
    <row r="172" spans="1:5" x14ac:dyDescent="0.25">
      <c r="A172" s="1">
        <v>44493</v>
      </c>
      <c r="B172" t="s">
        <v>89</v>
      </c>
      <c r="C172">
        <v>44493</v>
      </c>
      <c r="D172">
        <v>0</v>
      </c>
      <c r="E172">
        <v>4753.34</v>
      </c>
    </row>
    <row r="173" spans="1:5" x14ac:dyDescent="0.25">
      <c r="A173" s="1">
        <v>44494</v>
      </c>
      <c r="B173" t="s">
        <v>90</v>
      </c>
      <c r="C173">
        <v>44494</v>
      </c>
      <c r="D173">
        <v>0</v>
      </c>
      <c r="E173">
        <v>4353.34</v>
      </c>
    </row>
    <row r="174" spans="1:5" x14ac:dyDescent="0.25">
      <c r="A174" s="1">
        <v>44495</v>
      </c>
      <c r="B174" t="s">
        <v>91</v>
      </c>
      <c r="C174">
        <v>44495</v>
      </c>
      <c r="D174">
        <v>0</v>
      </c>
      <c r="E174">
        <v>4138.34</v>
      </c>
    </row>
    <row r="175" spans="1:5" x14ac:dyDescent="0.25">
      <c r="A175" s="1">
        <v>44498</v>
      </c>
      <c r="B175" t="s">
        <v>92</v>
      </c>
      <c r="C175">
        <v>44498</v>
      </c>
      <c r="D175">
        <v>18561</v>
      </c>
      <c r="E175">
        <v>22699.34</v>
      </c>
    </row>
    <row r="176" spans="1:5" x14ac:dyDescent="0.25">
      <c r="A176" s="1">
        <v>44499</v>
      </c>
      <c r="B176" t="s">
        <v>93</v>
      </c>
      <c r="C176">
        <v>44499</v>
      </c>
      <c r="D176">
        <v>0</v>
      </c>
      <c r="E176">
        <v>12699.34</v>
      </c>
    </row>
    <row r="177" spans="1:5" x14ac:dyDescent="0.25">
      <c r="A177" s="1">
        <v>44499</v>
      </c>
      <c r="B177" t="s">
        <v>93</v>
      </c>
      <c r="C177">
        <v>44499</v>
      </c>
      <c r="D177">
        <v>0</v>
      </c>
      <c r="E177">
        <v>6699.34</v>
      </c>
    </row>
    <row r="178" spans="1:5" x14ac:dyDescent="0.25">
      <c r="A178" s="1">
        <v>44499</v>
      </c>
      <c r="B178" t="s">
        <v>54</v>
      </c>
      <c r="C178">
        <v>44499</v>
      </c>
      <c r="D178">
        <v>0</v>
      </c>
      <c r="E178">
        <v>6609.34</v>
      </c>
    </row>
    <row r="179" spans="1:5" x14ac:dyDescent="0.25">
      <c r="A179" s="1">
        <v>44502</v>
      </c>
      <c r="B179" t="s">
        <v>11</v>
      </c>
      <c r="C179">
        <v>44502</v>
      </c>
      <c r="D179">
        <v>0</v>
      </c>
      <c r="E179">
        <v>6461.34</v>
      </c>
    </row>
    <row r="180" spans="1:5" x14ac:dyDescent="0.25">
      <c r="A180" s="1">
        <v>44505</v>
      </c>
      <c r="B180" t="s">
        <v>94</v>
      </c>
      <c r="C180">
        <v>44505</v>
      </c>
      <c r="D180">
        <v>0</v>
      </c>
      <c r="E180">
        <v>4373.34</v>
      </c>
    </row>
    <row r="181" spans="1:5" x14ac:dyDescent="0.25">
      <c r="A181" s="1">
        <v>44505</v>
      </c>
      <c r="B181" t="s">
        <v>95</v>
      </c>
      <c r="C181">
        <v>44505</v>
      </c>
      <c r="D181">
        <v>0</v>
      </c>
      <c r="E181">
        <v>4293.34</v>
      </c>
    </row>
    <row r="182" spans="1:5" x14ac:dyDescent="0.25">
      <c r="A182" s="1">
        <v>44507</v>
      </c>
      <c r="B182" t="s">
        <v>96</v>
      </c>
      <c r="C182">
        <v>44507</v>
      </c>
      <c r="D182">
        <v>5500</v>
      </c>
      <c r="E182">
        <v>9793.34</v>
      </c>
    </row>
    <row r="183" spans="1:5" x14ac:dyDescent="0.25">
      <c r="A183" s="1">
        <v>44508</v>
      </c>
      <c r="B183" t="s">
        <v>15</v>
      </c>
      <c r="C183">
        <v>44508</v>
      </c>
      <c r="D183">
        <v>0</v>
      </c>
      <c r="E183">
        <v>9664.34</v>
      </c>
    </row>
    <row r="184" spans="1:5" x14ac:dyDescent="0.25">
      <c r="A184" s="1">
        <v>44509</v>
      </c>
      <c r="B184" t="s">
        <v>23</v>
      </c>
      <c r="C184">
        <v>44509</v>
      </c>
      <c r="D184">
        <v>0</v>
      </c>
      <c r="E184">
        <v>8938.34</v>
      </c>
    </row>
    <row r="185" spans="1:5" x14ac:dyDescent="0.25">
      <c r="A185" s="1">
        <v>44509</v>
      </c>
      <c r="B185" t="s">
        <v>6</v>
      </c>
      <c r="C185">
        <v>44509</v>
      </c>
      <c r="D185">
        <v>0</v>
      </c>
      <c r="E185">
        <v>4264.34</v>
      </c>
    </row>
    <row r="186" spans="1:5" x14ac:dyDescent="0.25">
      <c r="A186" s="1">
        <v>44511</v>
      </c>
      <c r="B186" t="s">
        <v>97</v>
      </c>
      <c r="C186">
        <v>44511</v>
      </c>
      <c r="D186">
        <v>0</v>
      </c>
      <c r="E186">
        <v>4204.34</v>
      </c>
    </row>
    <row r="187" spans="1:5" x14ac:dyDescent="0.25">
      <c r="A187" s="1">
        <v>44513</v>
      </c>
      <c r="B187" t="s">
        <v>98</v>
      </c>
      <c r="C187">
        <v>44513</v>
      </c>
      <c r="D187">
        <v>0</v>
      </c>
      <c r="E187">
        <v>4124.34</v>
      </c>
    </row>
    <row r="188" spans="1:5" x14ac:dyDescent="0.25">
      <c r="A188" s="1">
        <v>44513</v>
      </c>
      <c r="B188" t="s">
        <v>99</v>
      </c>
      <c r="C188">
        <v>44513</v>
      </c>
      <c r="D188">
        <v>0</v>
      </c>
      <c r="E188">
        <v>3955.19</v>
      </c>
    </row>
    <row r="189" spans="1:5" x14ac:dyDescent="0.25">
      <c r="A189" s="1">
        <v>44513</v>
      </c>
      <c r="B189" t="s">
        <v>100</v>
      </c>
      <c r="C189">
        <v>44513</v>
      </c>
      <c r="D189">
        <v>0</v>
      </c>
      <c r="E189">
        <v>3940.19</v>
      </c>
    </row>
    <row r="190" spans="1:5" x14ac:dyDescent="0.25">
      <c r="A190" s="1">
        <v>44514</v>
      </c>
      <c r="B190" t="s">
        <v>101</v>
      </c>
      <c r="C190">
        <v>44514</v>
      </c>
      <c r="D190">
        <v>0</v>
      </c>
      <c r="E190">
        <v>3935.19</v>
      </c>
    </row>
    <row r="191" spans="1:5" x14ac:dyDescent="0.25">
      <c r="A191" s="1">
        <v>44514</v>
      </c>
      <c r="B191" t="s">
        <v>15</v>
      </c>
      <c r="C191">
        <v>44514</v>
      </c>
      <c r="D191">
        <v>0</v>
      </c>
      <c r="E191">
        <v>3786.19</v>
      </c>
    </row>
    <row r="192" spans="1:5" x14ac:dyDescent="0.25">
      <c r="A192" s="1">
        <v>44514</v>
      </c>
      <c r="B192" t="s">
        <v>6</v>
      </c>
      <c r="C192">
        <v>44514</v>
      </c>
      <c r="D192">
        <v>149</v>
      </c>
      <c r="E192">
        <v>3935.19</v>
      </c>
    </row>
    <row r="193" spans="1:5" x14ac:dyDescent="0.25">
      <c r="A193" s="1">
        <v>44514</v>
      </c>
      <c r="B193" t="s">
        <v>102</v>
      </c>
      <c r="C193">
        <v>44514</v>
      </c>
      <c r="D193">
        <v>129</v>
      </c>
      <c r="E193">
        <v>4064.19</v>
      </c>
    </row>
    <row r="194" spans="1:5" x14ac:dyDescent="0.25">
      <c r="A194" s="1">
        <v>44514</v>
      </c>
      <c r="B194" t="s">
        <v>15</v>
      </c>
      <c r="C194">
        <v>44514</v>
      </c>
      <c r="D194">
        <v>0</v>
      </c>
      <c r="E194">
        <v>3935.19</v>
      </c>
    </row>
    <row r="195" spans="1:5" x14ac:dyDescent="0.25">
      <c r="A195" s="1">
        <v>44515</v>
      </c>
      <c r="B195" t="s">
        <v>103</v>
      </c>
      <c r="C195">
        <v>44515</v>
      </c>
      <c r="D195">
        <v>0</v>
      </c>
      <c r="E195">
        <v>3735.19</v>
      </c>
    </row>
    <row r="196" spans="1:5" x14ac:dyDescent="0.25">
      <c r="A196" s="1">
        <v>44515</v>
      </c>
      <c r="B196" t="s">
        <v>104</v>
      </c>
      <c r="C196">
        <v>44515</v>
      </c>
      <c r="D196">
        <v>0</v>
      </c>
      <c r="E196">
        <v>3215.19</v>
      </c>
    </row>
    <row r="197" spans="1:5" x14ac:dyDescent="0.25">
      <c r="A197" s="1">
        <v>44515</v>
      </c>
      <c r="B197" t="s">
        <v>78</v>
      </c>
      <c r="C197">
        <v>44515</v>
      </c>
      <c r="D197">
        <v>0</v>
      </c>
      <c r="E197">
        <v>3105.19</v>
      </c>
    </row>
    <row r="198" spans="1:5" x14ac:dyDescent="0.25">
      <c r="A198" s="1">
        <v>44516</v>
      </c>
      <c r="B198" t="s">
        <v>16</v>
      </c>
      <c r="C198">
        <v>44516</v>
      </c>
      <c r="D198">
        <v>260</v>
      </c>
      <c r="E198">
        <v>3365.19</v>
      </c>
    </row>
    <row r="199" spans="1:5" x14ac:dyDescent="0.25">
      <c r="A199" s="1">
        <v>44518</v>
      </c>
      <c r="B199" t="s">
        <v>105</v>
      </c>
      <c r="C199">
        <v>44518</v>
      </c>
      <c r="D199">
        <v>0</v>
      </c>
      <c r="E199">
        <v>2365.19</v>
      </c>
    </row>
    <row r="200" spans="1:5" x14ac:dyDescent="0.25">
      <c r="A200" s="1">
        <v>44520</v>
      </c>
      <c r="B200" t="s">
        <v>6</v>
      </c>
      <c r="C200">
        <v>44520</v>
      </c>
      <c r="D200">
        <v>1630</v>
      </c>
      <c r="E200">
        <v>3995.19</v>
      </c>
    </row>
    <row r="201" spans="1:5" x14ac:dyDescent="0.25">
      <c r="A201" s="1">
        <v>44520</v>
      </c>
      <c r="B201" t="s">
        <v>12</v>
      </c>
      <c r="C201">
        <v>44520</v>
      </c>
      <c r="D201">
        <v>0</v>
      </c>
      <c r="E201">
        <v>2479.19</v>
      </c>
    </row>
    <row r="202" spans="1:5" x14ac:dyDescent="0.25">
      <c r="A202" s="1">
        <v>44520</v>
      </c>
      <c r="B202" t="s">
        <v>12</v>
      </c>
      <c r="C202">
        <v>44520</v>
      </c>
      <c r="D202">
        <v>0</v>
      </c>
      <c r="E202">
        <v>2429.19</v>
      </c>
    </row>
    <row r="203" spans="1:5" x14ac:dyDescent="0.25">
      <c r="A203" s="1">
        <v>44520</v>
      </c>
      <c r="B203" t="s">
        <v>12</v>
      </c>
      <c r="C203">
        <v>44520</v>
      </c>
      <c r="D203">
        <v>0</v>
      </c>
      <c r="E203">
        <v>2365.19</v>
      </c>
    </row>
    <row r="204" spans="1:5" x14ac:dyDescent="0.25">
      <c r="A204" s="1">
        <v>44520</v>
      </c>
      <c r="B204" t="s">
        <v>106</v>
      </c>
      <c r="C204">
        <v>44520</v>
      </c>
      <c r="D204">
        <v>4250</v>
      </c>
      <c r="E204">
        <v>6615.19</v>
      </c>
    </row>
    <row r="205" spans="1:5" x14ac:dyDescent="0.25">
      <c r="A205" s="1">
        <v>44520</v>
      </c>
      <c r="B205" t="s">
        <v>12</v>
      </c>
      <c r="C205">
        <v>44520</v>
      </c>
      <c r="D205">
        <v>0</v>
      </c>
      <c r="E205">
        <v>6475.19</v>
      </c>
    </row>
    <row r="206" spans="1:5" x14ac:dyDescent="0.25">
      <c r="A206" s="1">
        <v>44520</v>
      </c>
      <c r="B206" t="s">
        <v>107</v>
      </c>
      <c r="C206">
        <v>44520</v>
      </c>
      <c r="D206">
        <v>0</v>
      </c>
      <c r="E206">
        <v>6118.19</v>
      </c>
    </row>
    <row r="207" spans="1:5" x14ac:dyDescent="0.25">
      <c r="A207" s="1">
        <v>44521</v>
      </c>
      <c r="B207" t="s">
        <v>12</v>
      </c>
      <c r="C207">
        <v>44521</v>
      </c>
      <c r="D207">
        <v>0</v>
      </c>
      <c r="E207">
        <v>6030.19</v>
      </c>
    </row>
    <row r="208" spans="1:5" x14ac:dyDescent="0.25">
      <c r="A208" s="1">
        <v>44521</v>
      </c>
      <c r="B208" t="s">
        <v>108</v>
      </c>
      <c r="C208">
        <v>44521</v>
      </c>
      <c r="D208">
        <v>0</v>
      </c>
      <c r="E208">
        <v>5880.19</v>
      </c>
    </row>
    <row r="209" spans="1:5" x14ac:dyDescent="0.25">
      <c r="A209" s="1">
        <v>44521</v>
      </c>
      <c r="B209" t="s">
        <v>109</v>
      </c>
      <c r="C209">
        <v>44521</v>
      </c>
      <c r="D209">
        <v>0</v>
      </c>
      <c r="E209">
        <v>5740.19</v>
      </c>
    </row>
    <row r="210" spans="1:5" x14ac:dyDescent="0.25">
      <c r="A210" s="1">
        <v>44521</v>
      </c>
      <c r="B210" t="s">
        <v>110</v>
      </c>
      <c r="C210">
        <v>44521</v>
      </c>
      <c r="D210">
        <v>0</v>
      </c>
      <c r="E210">
        <v>5580.19</v>
      </c>
    </row>
    <row r="211" spans="1:5" x14ac:dyDescent="0.25">
      <c r="A211" s="1">
        <v>44521</v>
      </c>
      <c r="B211" t="s">
        <v>102</v>
      </c>
      <c r="C211">
        <v>44521</v>
      </c>
      <c r="D211">
        <v>1040</v>
      </c>
      <c r="E211">
        <v>6620.19</v>
      </c>
    </row>
    <row r="212" spans="1:5" x14ac:dyDescent="0.25">
      <c r="A212" s="1">
        <v>44521</v>
      </c>
      <c r="B212" t="s">
        <v>90</v>
      </c>
      <c r="C212">
        <v>44521</v>
      </c>
      <c r="D212">
        <v>0</v>
      </c>
      <c r="E212">
        <v>5721.19</v>
      </c>
    </row>
    <row r="213" spans="1:5" x14ac:dyDescent="0.25">
      <c r="A213" s="1">
        <v>44524</v>
      </c>
      <c r="B213" t="s">
        <v>111</v>
      </c>
      <c r="C213">
        <v>44524</v>
      </c>
      <c r="D213">
        <v>3600</v>
      </c>
      <c r="E213">
        <v>9321.19</v>
      </c>
    </row>
    <row r="214" spans="1:5" x14ac:dyDescent="0.25">
      <c r="A214" s="1">
        <v>44524</v>
      </c>
      <c r="B214" t="s">
        <v>111</v>
      </c>
      <c r="C214">
        <v>44524</v>
      </c>
      <c r="D214">
        <v>2400</v>
      </c>
      <c r="E214">
        <v>11721.19</v>
      </c>
    </row>
    <row r="215" spans="1:5" x14ac:dyDescent="0.25">
      <c r="A215" s="1">
        <v>44526</v>
      </c>
      <c r="B215" t="s">
        <v>58</v>
      </c>
      <c r="C215">
        <v>44526</v>
      </c>
      <c r="D215">
        <v>0</v>
      </c>
      <c r="E215">
        <v>11392.19</v>
      </c>
    </row>
    <row r="216" spans="1:5" x14ac:dyDescent="0.25">
      <c r="A216" s="1">
        <v>44528</v>
      </c>
      <c r="B216" t="s">
        <v>55</v>
      </c>
      <c r="C216">
        <v>44528</v>
      </c>
      <c r="D216">
        <v>0</v>
      </c>
      <c r="E216">
        <v>10392.19</v>
      </c>
    </row>
    <row r="217" spans="1:5" x14ac:dyDescent="0.25">
      <c r="A217" s="1">
        <v>44528</v>
      </c>
      <c r="B217" t="s">
        <v>112</v>
      </c>
      <c r="C217">
        <v>44528</v>
      </c>
      <c r="D217">
        <v>0</v>
      </c>
      <c r="E217">
        <v>10212.19</v>
      </c>
    </row>
    <row r="218" spans="1:5" x14ac:dyDescent="0.25">
      <c r="A218" s="1">
        <v>44528</v>
      </c>
      <c r="B218" t="s">
        <v>113</v>
      </c>
      <c r="C218">
        <v>44528</v>
      </c>
      <c r="D218">
        <v>3850</v>
      </c>
      <c r="E218">
        <v>14062.19</v>
      </c>
    </row>
    <row r="219" spans="1:5" x14ac:dyDescent="0.25">
      <c r="A219" s="1">
        <v>44529</v>
      </c>
      <c r="B219" t="s">
        <v>49</v>
      </c>
      <c r="C219">
        <v>44529</v>
      </c>
      <c r="D219">
        <v>2100</v>
      </c>
      <c r="E219">
        <v>16162.19</v>
      </c>
    </row>
    <row r="220" spans="1:5" x14ac:dyDescent="0.25">
      <c r="A220" s="1">
        <v>44530</v>
      </c>
      <c r="B220" t="s">
        <v>87</v>
      </c>
      <c r="C220">
        <v>44530</v>
      </c>
      <c r="D220">
        <v>50</v>
      </c>
      <c r="E220">
        <v>16212.19</v>
      </c>
    </row>
    <row r="221" spans="1:5" x14ac:dyDescent="0.25">
      <c r="A221" s="1">
        <v>44530</v>
      </c>
      <c r="B221" t="s">
        <v>88</v>
      </c>
      <c r="C221">
        <v>44530</v>
      </c>
      <c r="D221">
        <v>0</v>
      </c>
      <c r="E221">
        <v>16162.19</v>
      </c>
    </row>
    <row r="222" spans="1:5" x14ac:dyDescent="0.25">
      <c r="A222" s="1">
        <v>44530</v>
      </c>
      <c r="B222" t="s">
        <v>6</v>
      </c>
      <c r="C222">
        <v>44530</v>
      </c>
      <c r="D222">
        <v>0</v>
      </c>
      <c r="E222">
        <v>1662.19</v>
      </c>
    </row>
    <row r="223" spans="1:5" x14ac:dyDescent="0.25">
      <c r="A223" s="1">
        <v>44530</v>
      </c>
      <c r="B223" t="s">
        <v>114</v>
      </c>
      <c r="C223">
        <v>44530</v>
      </c>
      <c r="D223">
        <v>19446</v>
      </c>
      <c r="E223">
        <v>21108.19</v>
      </c>
    </row>
    <row r="224" spans="1:5" x14ac:dyDescent="0.25">
      <c r="A224" s="1">
        <v>44530</v>
      </c>
      <c r="B224" t="s">
        <v>115</v>
      </c>
      <c r="C224">
        <v>44530</v>
      </c>
      <c r="D224">
        <v>0</v>
      </c>
      <c r="E224">
        <v>21103.47</v>
      </c>
    </row>
    <row r="225" spans="1:5" x14ac:dyDescent="0.25">
      <c r="A225" s="1">
        <v>44531</v>
      </c>
      <c r="B225" t="s">
        <v>6</v>
      </c>
      <c r="C225">
        <v>44531</v>
      </c>
      <c r="D225">
        <v>0</v>
      </c>
      <c r="E225">
        <v>3103.47</v>
      </c>
    </row>
    <row r="226" spans="1:5" x14ac:dyDescent="0.25">
      <c r="A226" s="1">
        <v>44531</v>
      </c>
      <c r="B226" t="s">
        <v>116</v>
      </c>
      <c r="C226">
        <v>44531</v>
      </c>
      <c r="D226">
        <v>0</v>
      </c>
      <c r="E226">
        <v>2953.47</v>
      </c>
    </row>
    <row r="227" spans="1:5" x14ac:dyDescent="0.25">
      <c r="A227" s="1">
        <v>44531</v>
      </c>
      <c r="B227" t="s">
        <v>16</v>
      </c>
      <c r="C227">
        <v>44531</v>
      </c>
      <c r="D227">
        <v>150</v>
      </c>
      <c r="E227">
        <v>3103.47</v>
      </c>
    </row>
    <row r="228" spans="1:5" x14ac:dyDescent="0.25">
      <c r="A228" s="1">
        <v>44531</v>
      </c>
      <c r="B228" t="s">
        <v>116</v>
      </c>
      <c r="C228">
        <v>44531</v>
      </c>
      <c r="D228">
        <v>0</v>
      </c>
      <c r="E228">
        <v>2953.47</v>
      </c>
    </row>
    <row r="229" spans="1:5" x14ac:dyDescent="0.25">
      <c r="A229" s="1">
        <v>44532</v>
      </c>
      <c r="B229" t="s">
        <v>35</v>
      </c>
      <c r="C229">
        <v>44532</v>
      </c>
      <c r="D229">
        <v>1839</v>
      </c>
      <c r="E229">
        <v>4792.47</v>
      </c>
    </row>
    <row r="230" spans="1:5" x14ac:dyDescent="0.25">
      <c r="A230" s="1">
        <v>44535</v>
      </c>
      <c r="B230" t="s">
        <v>117</v>
      </c>
      <c r="C230">
        <v>44535</v>
      </c>
      <c r="D230">
        <v>0</v>
      </c>
      <c r="E230">
        <v>2953.47</v>
      </c>
    </row>
    <row r="231" spans="1:5" x14ac:dyDescent="0.25">
      <c r="A231" s="1">
        <v>44535</v>
      </c>
      <c r="B231" t="s">
        <v>118</v>
      </c>
      <c r="C231">
        <v>44535</v>
      </c>
      <c r="D231">
        <v>0</v>
      </c>
      <c r="E231">
        <v>2773.47</v>
      </c>
    </row>
    <row r="232" spans="1:5" x14ac:dyDescent="0.25">
      <c r="A232" s="1">
        <v>44538</v>
      </c>
      <c r="B232" t="s">
        <v>15</v>
      </c>
      <c r="C232">
        <v>44538</v>
      </c>
      <c r="D232">
        <v>0</v>
      </c>
      <c r="E232">
        <v>2618.4699999999998</v>
      </c>
    </row>
    <row r="233" spans="1:5" x14ac:dyDescent="0.25">
      <c r="A233" s="1">
        <v>44539</v>
      </c>
      <c r="B233" t="s">
        <v>6</v>
      </c>
      <c r="C233">
        <v>44539</v>
      </c>
      <c r="D233">
        <v>1136</v>
      </c>
      <c r="E233">
        <v>3754.47</v>
      </c>
    </row>
    <row r="234" spans="1:5" x14ac:dyDescent="0.25">
      <c r="A234" s="1">
        <v>44539</v>
      </c>
      <c r="B234" t="s">
        <v>119</v>
      </c>
      <c r="C234">
        <v>44539</v>
      </c>
      <c r="D234">
        <v>0</v>
      </c>
      <c r="E234">
        <v>2928.47</v>
      </c>
    </row>
    <row r="235" spans="1:5" x14ac:dyDescent="0.25">
      <c r="A235" s="1">
        <v>44540</v>
      </c>
      <c r="B235" t="s">
        <v>96</v>
      </c>
      <c r="C235">
        <v>44540</v>
      </c>
      <c r="D235">
        <v>5000</v>
      </c>
      <c r="E235">
        <v>7928.47</v>
      </c>
    </row>
    <row r="236" spans="1:5" x14ac:dyDescent="0.25">
      <c r="A236" s="1">
        <v>44540</v>
      </c>
      <c r="B236" t="s">
        <v>6</v>
      </c>
      <c r="C236">
        <v>44540</v>
      </c>
      <c r="D236">
        <v>0</v>
      </c>
      <c r="E236">
        <v>2928.47</v>
      </c>
    </row>
    <row r="237" spans="1:5" x14ac:dyDescent="0.25">
      <c r="A237" s="1">
        <v>44541</v>
      </c>
      <c r="B237" t="s">
        <v>28</v>
      </c>
      <c r="C237">
        <v>44541</v>
      </c>
      <c r="D237">
        <v>0</v>
      </c>
      <c r="E237">
        <v>2728.47</v>
      </c>
    </row>
    <row r="238" spans="1:5" x14ac:dyDescent="0.25">
      <c r="A238" s="1">
        <v>44541</v>
      </c>
      <c r="B238" t="s">
        <v>120</v>
      </c>
      <c r="C238">
        <v>44541</v>
      </c>
      <c r="D238">
        <v>0</v>
      </c>
      <c r="E238">
        <v>2629.47</v>
      </c>
    </row>
    <row r="239" spans="1:5" x14ac:dyDescent="0.25">
      <c r="A239" s="1">
        <v>44542</v>
      </c>
      <c r="B239" t="s">
        <v>6</v>
      </c>
      <c r="C239">
        <v>44542</v>
      </c>
      <c r="D239">
        <v>455</v>
      </c>
      <c r="E239">
        <v>3084.47</v>
      </c>
    </row>
    <row r="240" spans="1:5" x14ac:dyDescent="0.25">
      <c r="A240" s="1">
        <v>44542</v>
      </c>
      <c r="B240" t="s">
        <v>15</v>
      </c>
      <c r="C240">
        <v>44542</v>
      </c>
      <c r="D240">
        <v>0</v>
      </c>
      <c r="E240">
        <v>2629.47</v>
      </c>
    </row>
    <row r="241" spans="1:5" x14ac:dyDescent="0.25">
      <c r="A241" s="1">
        <v>44549</v>
      </c>
      <c r="B241" t="s">
        <v>121</v>
      </c>
      <c r="C241">
        <v>44549</v>
      </c>
      <c r="D241">
        <v>0</v>
      </c>
      <c r="E241">
        <v>2569.4699999999998</v>
      </c>
    </row>
    <row r="242" spans="1:5" x14ac:dyDescent="0.25">
      <c r="A242" s="1">
        <v>44550</v>
      </c>
      <c r="B242" t="s">
        <v>6</v>
      </c>
      <c r="C242">
        <v>44550</v>
      </c>
      <c r="D242">
        <v>1142</v>
      </c>
      <c r="E242">
        <v>3711.47</v>
      </c>
    </row>
    <row r="243" spans="1:5" x14ac:dyDescent="0.25">
      <c r="A243" s="1">
        <v>44550</v>
      </c>
      <c r="B243" t="s">
        <v>12</v>
      </c>
      <c r="C243">
        <v>44550</v>
      </c>
      <c r="D243">
        <v>0</v>
      </c>
      <c r="E243">
        <v>2987.47</v>
      </c>
    </row>
    <row r="244" spans="1:5" x14ac:dyDescent="0.25">
      <c r="A244" s="1">
        <v>44550</v>
      </c>
      <c r="B244" t="s">
        <v>12</v>
      </c>
      <c r="C244">
        <v>44550</v>
      </c>
      <c r="D244">
        <v>0</v>
      </c>
      <c r="E244">
        <v>2855.47</v>
      </c>
    </row>
    <row r="245" spans="1:5" x14ac:dyDescent="0.25">
      <c r="A245" s="1">
        <v>44550</v>
      </c>
      <c r="B245" t="s">
        <v>12</v>
      </c>
      <c r="C245">
        <v>44550</v>
      </c>
      <c r="D245">
        <v>0</v>
      </c>
      <c r="E245">
        <v>2770.47</v>
      </c>
    </row>
    <row r="246" spans="1:5" x14ac:dyDescent="0.25">
      <c r="A246" s="1">
        <v>44550</v>
      </c>
      <c r="B246" t="s">
        <v>12</v>
      </c>
      <c r="C246">
        <v>44550</v>
      </c>
      <c r="D246">
        <v>0</v>
      </c>
      <c r="E246">
        <v>2670.47</v>
      </c>
    </row>
    <row r="247" spans="1:5" x14ac:dyDescent="0.25">
      <c r="A247" s="1">
        <v>44550</v>
      </c>
      <c r="B247" t="s">
        <v>12</v>
      </c>
      <c r="C247">
        <v>44550</v>
      </c>
      <c r="D247">
        <v>0</v>
      </c>
      <c r="E247">
        <v>2595.4699999999998</v>
      </c>
    </row>
    <row r="248" spans="1:5" x14ac:dyDescent="0.25">
      <c r="A248" s="1">
        <v>44552</v>
      </c>
      <c r="B248" t="s">
        <v>122</v>
      </c>
      <c r="C248">
        <v>44552</v>
      </c>
      <c r="D248">
        <v>0</v>
      </c>
      <c r="E248">
        <v>2175.4699999999998</v>
      </c>
    </row>
    <row r="249" spans="1:5" x14ac:dyDescent="0.25">
      <c r="A249" s="1">
        <v>44553</v>
      </c>
      <c r="B249" t="s">
        <v>6</v>
      </c>
      <c r="C249">
        <v>44553</v>
      </c>
      <c r="D249">
        <v>500</v>
      </c>
      <c r="E249">
        <v>2675.47</v>
      </c>
    </row>
    <row r="250" spans="1:5" x14ac:dyDescent="0.25">
      <c r="A250" s="1">
        <v>44553</v>
      </c>
      <c r="B250" t="s">
        <v>123</v>
      </c>
      <c r="C250">
        <v>44553</v>
      </c>
      <c r="D250">
        <v>0</v>
      </c>
      <c r="E250">
        <v>2175.4699999999998</v>
      </c>
    </row>
    <row r="251" spans="1:5" x14ac:dyDescent="0.25">
      <c r="A251" s="1">
        <v>44553</v>
      </c>
      <c r="B251" t="s">
        <v>6</v>
      </c>
      <c r="C251">
        <v>44553</v>
      </c>
      <c r="D251">
        <v>420</v>
      </c>
      <c r="E251">
        <v>2595.4699999999998</v>
      </c>
    </row>
    <row r="252" spans="1:5" x14ac:dyDescent="0.25">
      <c r="A252" s="1">
        <v>44553</v>
      </c>
      <c r="B252" t="s">
        <v>124</v>
      </c>
      <c r="C252">
        <v>44553</v>
      </c>
      <c r="D252">
        <v>0</v>
      </c>
      <c r="E252">
        <v>2415.4699999999998</v>
      </c>
    </row>
    <row r="253" spans="1:5" x14ac:dyDescent="0.25">
      <c r="A253" s="1">
        <v>44556</v>
      </c>
      <c r="B253" t="s">
        <v>66</v>
      </c>
      <c r="C253">
        <v>44556</v>
      </c>
      <c r="D253">
        <v>0</v>
      </c>
      <c r="E253">
        <v>2313.4699999999998</v>
      </c>
    </row>
    <row r="254" spans="1:5" x14ac:dyDescent="0.25">
      <c r="A254" s="1">
        <v>44557</v>
      </c>
      <c r="B254" t="s">
        <v>49</v>
      </c>
      <c r="C254">
        <v>44557</v>
      </c>
      <c r="D254">
        <v>1600</v>
      </c>
      <c r="E254">
        <v>3913.47</v>
      </c>
    </row>
    <row r="255" spans="1:5" x14ac:dyDescent="0.25">
      <c r="A255" s="1">
        <v>44557</v>
      </c>
      <c r="B255" t="s">
        <v>125</v>
      </c>
      <c r="C255">
        <v>44557</v>
      </c>
      <c r="D255">
        <v>0</v>
      </c>
      <c r="E255">
        <v>3843.47</v>
      </c>
    </row>
    <row r="256" spans="1:5" x14ac:dyDescent="0.25">
      <c r="A256" s="1">
        <v>44557</v>
      </c>
      <c r="B256" t="s">
        <v>6</v>
      </c>
      <c r="C256">
        <v>44557</v>
      </c>
      <c r="D256">
        <v>0</v>
      </c>
      <c r="E256">
        <v>2243.4699999999998</v>
      </c>
    </row>
    <row r="257" spans="1:5" x14ac:dyDescent="0.25">
      <c r="A257" s="1">
        <v>44561</v>
      </c>
      <c r="B257" t="s">
        <v>126</v>
      </c>
      <c r="C257">
        <v>44561</v>
      </c>
      <c r="D257">
        <v>19803</v>
      </c>
      <c r="E257">
        <v>22046.47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M a n u a l C a l c M o d e " > < C u s t o m C o n t e n t > < ! [ C D A T A [ F a l s e ] ] > < / C u s t o m C o n t e n t > < / G e m i n i > 
</file>

<file path=customXml/item11.xml>��< ? x m l   v e r s i o n = " 1 . 0 "   e n c o d i n g = " U T F - 1 6 " ? > < G e m i n i   x m l n s = " h t t p : / / g e m i n i / p i v o t c u s t o m i z a t i o n / P o w e r P i v o t V e r s i o n " > < C u s t o m C o n t e n t > < ! [ C D A T A [ 2 0 1 5 . 1 3 0 . 1 6 0 5 . 7 8 5 ] ] > < / C u s t o m C o n t e n t > < / G e m i n i > 
</file>

<file path=customXml/item12.xml>��< ? x m l   v e r s i o n = " 1 . 0 "   e n c o d i n g = " U T F - 1 6 " ? > < G e m i n i   x m l n s = " h t t p : / / g e m i n i / p i v o t c u s t o m i z a t i o n / C l i e n t W i n d o w X M L " > < C u s t o m C o n t e n t > < ! [ C D A T A [ T a b l e 2 ] ] > < / 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 2 0 2 2 - 0 6 - 0 4 T 0 4 : 5 8 : 4 0 . 8 7 0 7 1 0 4 + 0 5 : 3 0 < / L a s t P r o c e s s e d T i m e > < / D a t a M o d e l i n g S a n d b o x . S e r i a l i z e d S a n d b o x E r r o r C a c h e > ] ] > < / C u s t o m C o n t e n t > < / G e m i n i > 
</file>

<file path=customXml/item14.xml>��< ? x m l   v e r s i o n = " 1 . 0 "   e n c o d i n g = " u t f - 1 6 " ? > < D a t a M a s h u p   x m l n s = " h t t p : / / s c h e m a s . m i c r o s o f t . c o m / D a t a M a s h u p " > A A A A A L M E A A B Q S w M E F A A C A A g A c h z E V P 0 b r a C l A A A A 9 g A A A B I A H A B D b 2 5 m a W c v U G F j a 2 F n Z S 5 4 b W w g o h g A K K A U A A A A A A A A A A A A A A A A A A A A A A A A A A A A h Y 8 x D o I w G I W v Q r r T l q K J I a U M T i Z i T E y M a 1 M q N M K P o c V y N w e P 5 B X E K O r m + L 7 3 D e / d r z e e D U 0 d X H R n T Q s p i j B F g Q b V F g b K F P X u G C 5 Q J v h W q p M s d T D K Y J P B F i m q n D s n h H j v s Y 9 x 2 5 W E U R q R Q 7 7 e q U o 3 E n 1 k 8 1 8 O D V g n Q W k k + P 4 1 R j A c 0 T m O Z w x T T i b I c w N f g Y 1 7 n + 0 P 5 M u + d n 2 n h Y Z w t e F k i p y 8 P 4 g H U E s D B B Q A A g A I A H I c x F 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y H M R U z Y z e 0 q w B A A D k B g A A E w A c A E Z v c m 1 1 b G F z L 1 N l Y 3 R p b 2 4 x L m 0 g o h g A K K A U A A A A A A A A A A A A A A A A A A A A A A A A A A A A 3 V V R b 9 o w E H 5 H 4 j 9 Y 7 k u Q s g i S q V J b 8 c D C p q F J 0 6 R Q F Q k Q M v E N U p w z s i 8 r V c R / r y F p i z r W J z S x 5 e U S f + f v v r M / O x Z S y j S y p I q d m 2 a j 2 b B L Y U C y Z A l A H d Z l C q j Z Y O 5 J d G F S c C O f N y m o 4 E 6 b 1 V z r l f c l U x D E G g m Q r M f j 6 8 m t B W M n 9 2 D M 4 6 S v H 1 B p I e 2 k l 6 b E E h I E u c u c j U Z R 5 6 o z a 0 f t y 7 A d h h 9 S j b / A E M h g o + y G t 3 y G h V I + I 1 N A y 6 8 l 7 E X N 9 s E J q R S V 4 4 G j 7 P I K 5 P 6 3 D G X 9 x a f b c V + Q m N b z L / g P o 3 P t i r C v I K R T y R 3 N U M x d B z V S j 3 u H p X w 2 r t G e U k k q l D C 2 u 9 M 1 b b 0 Q x 0 u B C 8 c 7 f F z D K + n Q C L Q / t c l j r Y o c d 6 D 1 j q j w y 5 I 7 o c B d v y 6 H S f e + 9 V n J v w t j x G 5 z n h G C D e 2 R u 4 y W 0 o g H o V g v p + A Z x y K f g 9 l n 9 G G t b U Z / g m P l U F y w T 6 4 f T O F N x r b V b G R 4 t L v f b B K e o 0 3 C 9 2 w S n t Q m 4 f 9 k k w H S 5 c d g J + H E L o n O 0 S X R e y 6 J T u q S 6 G + 6 R P 6 L l 0 l v v Q a U x 3 8 6 1 R L E O p 9 n C F 5 Z X c 9 + f d T r G B 3 W q W b e P A F Q S w E C L Q A U A A I A C A B y H M R U / R u t o K U A A A D 2 A A A A E g A A A A A A A A A A A A A A A A A A A A A A Q 2 9 u Z m l n L 1 B h Y 2 t h Z 2 U u e G 1 s U E s B A i 0 A F A A C A A g A c h z E V A / K 6 a u k A A A A 6 Q A A A B M A A A A A A A A A A A A A A A A A 8 Q A A A F t D b 2 5 0 Z W 5 0 X 1 R 5 c G V z X S 5 4 b W x Q S w E C L Q A U A A I A C A B y H M R U z Y z e 0 q w B A A D k B g A A E w A A A A A A A A A A A A A A A A D i A Q A A R m 9 y b X V s Y X M v U 2 V j d G l v b j E u b V B L B Q Y A A A A A A w A D A M I A A A D b 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q J g A A A A A A A I g 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a G V l d D E 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A i I C 8 + P E V u d H J 5 I F R 5 c G U 9 I k Z p b G x D b 2 x 1 b W 5 U e X B l c y I g V m F s d W U 9 I n N D U V l G Q l F V P S I g L z 4 8 R W 5 0 c n k g V H l w Z T 0 i R m l s b E x h c 3 R V c G R h d G V k I i B W Y W x 1 Z T 0 i Z D I w M j I t M D Y t M D N U M j E 6 N T k 6 N T E u N T I 2 M T A 2 O V o i I C 8 + P E V u d H J 5 I F R 5 c G U 9 I k Z p b G x l Z E N v b X B s Z X R l U m V z d W x 0 V G 9 X b 3 J r c 2 h l Z X Q i I F Z h b H V l P S J s M S I g L z 4 8 R W 5 0 c n k g V H l w Z T 0 i R m l s b E V y c m 9 y Q 2 9 k Z S I g V m F s d W U 9 I n N V b m t u b 3 d u I i A v P j x F b n R y e S B U e X B l P S J G a W x s R X J y b 3 J D b 3 V u d C I g V m F s d W U 9 I m w w I i A v P j x F b n R y e S B U e X B l P S J B Z G R l Z F R v R G F 0 Y U 1 v Z G V s I i B W Y W x 1 Z T 0 i b D A i I C 8 + P E V u d H J 5 I F R 5 c G U 9 I k Z p b G x D b 3 V u d C I g V m F s d W U 9 I m w x M T U i I C 8 + P E V u d H J 5 I F R 5 c G U 9 I k Z p b G x U b 0 R h d G F N b 2 R l b E V u Y W J s Z W Q i I F Z h b H V l P S J s M C I g L z 4 8 R W 5 0 c n k g V H l w Z T 0 i R m l s b E 9 i a m V j d F R 5 c G U i I F Z h b H V l P S J z Q 2 9 u b m V j d G l v b k 9 u b H k i I C 8 + P E V u d H J 5 I F R 5 c G U 9 I k Z p b G x D b 2 x 1 b W 5 O Y W 1 l c y I g V m F s d W U 9 I n N b J n F 1 b 3 Q 7 R G F 0 Z S Z x d W 9 0 O y w m c X V v d D t O Y X J y Y X R p b 2 4 m c X V v d D s s J n F 1 b 3 Q 7 V 2 l 0 a G R y Y X d h b C B B b X Q u J n F 1 b 3 Q 7 L C Z x d W 9 0 O 0 R l c G 9 z a X Q g Q W 1 0 L i Z x d W 9 0 O y w m c X V v d D t D b G 9 z a W 5 n I E J h b G F u Y 2 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T a G V l d D E v Q 2 h h b m d l Z C B U e X B l L n t E Y X R l L D B 9 J n F 1 b 3 Q 7 L C Z x d W 9 0 O 1 N l Y 3 R p b 2 4 x L 1 N o Z W V 0 M S 9 D a G F u Z 2 V k I F R 5 c G U u e 0 5 h c n J h d G l v b i w x f S Z x d W 9 0 O y w m c X V v d D t T Z W N 0 a W 9 u M S 9 T a G V l d D E v Q 2 h h b m d l Z C B U e X B l L n t X a X R o Z H J h d 2 F s I E F t d C 4 s M n 0 m c X V v d D s s J n F 1 b 3 Q 7 U 2 V j d G l v b j E v U 2 h l Z X Q x L 0 N o Y W 5 n Z W Q g V H l w Z S 5 7 R G V w b 3 N p d C B B b X Q u L D N 9 J n F 1 b 3 Q 7 L C Z x d W 9 0 O 1 N l Y 3 R p b 2 4 x L 1 N o Z W V 0 M S 9 D a G F u Z 2 V k I F R 5 c G U u e 0 N s b 3 N p b m c g Q m F s Y W 5 j Z S w 0 f S Z x d W 9 0 O 1 0 s J n F 1 b 3 Q 7 Q 2 9 s d W 1 u Q 2 9 1 b n Q m c X V v d D s 6 N S w m c X V v d D t L Z X l D b 2 x 1 b W 5 O Y W 1 l c y Z x d W 9 0 O z p b X S w m c X V v d D t D b 2 x 1 b W 5 J Z G V u d G l 0 a W V z J n F 1 b 3 Q 7 O l s m c X V v d D t T Z W N 0 a W 9 u M S 9 T a G V l d D E v Q 2 h h b m d l Z C B U e X B l L n t E Y X R l L D B 9 J n F 1 b 3 Q 7 L C Z x d W 9 0 O 1 N l Y 3 R p b 2 4 x L 1 N o Z W V 0 M S 9 D a G F u Z 2 V k I F R 5 c G U u e 0 5 h c n J h d G l v b i w x f S Z x d W 9 0 O y w m c X V v d D t T Z W N 0 a W 9 u M S 9 T a G V l d D E v Q 2 h h b m d l Z C B U e X B l L n t X a X R o Z H J h d 2 F s I E F t d C 4 s M n 0 m c X V v d D s s J n F 1 b 3 Q 7 U 2 V j d G l v b j E v U 2 h l Z X Q x L 0 N o Y W 5 n Z W Q g V H l w Z S 5 7 R G V w b 3 N p d C B B b X Q u L D N 9 J n F 1 b 3 Q 7 L C Z x d W 9 0 O 1 N l Y 3 R p b 2 4 x L 1 N o Z W V 0 M S 9 D a G F u Z 2 V k I F R 5 c G U u e 0 N s b 3 N p b m c g Q m F s Y W 5 j Z S w 0 f S Z x d W 9 0 O 1 0 s J n F 1 b 3 Q 7 U m V s Y X R p b 2 5 z a G l w S W 5 m b y Z x d W 9 0 O z p b X X 0 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U H J v b W 9 0 Z W Q l M j B I Z W F k Z X J z P C 9 J d G V t U G F 0 a D 4 8 L 0 l 0 Z W 1 M b 2 N h d G l v b j 4 8 U 3 R h Y m x l R W 5 0 c m l l c y A v P j w v S X R l b T 4 8 S X R l b T 4 8 S X R l b U x v Y 2 F 0 a W 9 u P j x J d G V t V H l w Z T 5 G b 3 J t d W x h P C 9 J d G V t V H l w Z T 4 8 S X R l b V B h d G g + U 2 V j d G l v b j E v U 2 h l Z X Q x L 0 N o Y W 5 n Z W Q l M j B U e X B l P C 9 J d G V t U G F 0 a D 4 8 L 0 l 0 Z W 1 M b 2 N h d G l v b j 4 8 U 3 R h Y m x l R W 5 0 c m l l c y A v P j w v S X R l b T 4 8 S X R l b T 4 8 S X R l b U x v Y 2 F 0 a W 9 u P j x J d G V t V H l w Z T 5 G b 3 J t d W x h P C 9 J d G V t V H l w Z T 4 8 S X R l b V B h d G g + U 2 V j d G l v b j E v U 2 h l Z X Q y 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w I i A v P j x F b n R y e S B U e X B l P S J G a W x s Q 2 9 s d W 1 u V H l w Z X M i I F Z h b H V l P S J z Q 1 F Z R k F 3 V T 0 i I C 8 + P E V u d H J 5 I F R 5 c G U 9 I k Z p b G x M Y X N 0 V X B k Y X R l Z C I g V m F s d W U 9 I m Q y M D I y L T A 2 L T A z V D I x O j U 5 O j U y L j Y 1 M T Q 3 N z Z a I i A v P j x F b n R y e S B U e X B l P S J G a W x s Z W R D b 2 1 w b G V 0 Z V J l c 3 V s d F R v V 2 9 y a 3 N o Z W V 0 I i B W Y W x 1 Z T 0 i b D E i I C 8 + P E V u d H J 5 I F R 5 c G U 9 I k Z p b G x F c n J v c k N v Z G U i I F Z h b H V l P S J z V W 5 r b m 9 3 b i I g L z 4 8 R W 5 0 c n k g V H l w Z T 0 i R m l s b E V y c m 9 y Q 2 9 1 b n Q i I F Z h b H V l P S J s M C I g L z 4 8 R W 5 0 c n k g V H l w Z T 0 i Q W R k Z W R U b 0 R h d G F N b 2 R l b C I g V m F s d W U 9 I m w w I i A v P j x F b n R y e S B U e X B l P S J G a W x s Q 2 9 1 b n Q i I F Z h b H V l P S J s M T I i I C 8 + P E V u d H J 5 I F R 5 c G U 9 I k Z p b G x U b 0 R h d G F N b 2 R l b E V u Y W J s Z W Q i I F Z h b H V l P S J s M C I g L z 4 8 R W 5 0 c n k g V H l w Z T 0 i R m l s b E 9 i a m V j d F R 5 c G U i I F Z h b H V l P S J z Q 2 9 u b m V j d G l v b k 9 u b H k i I C 8 + P E V u d H J 5 I F R 5 c G U 9 I k Z p b G x D b 2 x 1 b W 5 O Y W 1 l c y I g V m F s d W U 9 I n N b J n F 1 b 3 Q 7 R G F 0 Z S Z x d W 9 0 O y w m c X V v d D t O Y X J y Y X R p b 2 4 m c X V v d D s s J n F 1 b 3 Q 7 V 2 l 0 a G R y Y X d h b C B B b X Q u J n F 1 b 3 Q 7 L C Z x d W 9 0 O 0 R l c G 9 z a X Q g Q W 1 0 L i Z x d W 9 0 O y w m c X V v d D t D b G 9 z a W 5 n I E J h b G F u Y 2 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T a G V l d D I v Q 2 h h b m d l Z C B U e X B l L n t E Y X R l L D B 9 J n F 1 b 3 Q 7 L C Z x d W 9 0 O 1 N l Y 3 R p b 2 4 x L 1 N o Z W V 0 M i 9 D a G F u Z 2 V k I F R 5 c G U u e 0 5 h c n J h d G l v b i w x f S Z x d W 9 0 O y w m c X V v d D t T Z W N 0 a W 9 u M S 9 T a G V l d D I v Q 2 h h b m d l Z C B U e X B l L n t X a X R o Z H J h d 2 F s I E F t d C 4 s M n 0 m c X V v d D s s J n F 1 b 3 Q 7 U 2 V j d G l v b j E v U 2 h l Z X Q y L 0 N o Y W 5 n Z W Q g V H l w Z S 5 7 R G V w b 3 N p d C B B b X Q u L D N 9 J n F 1 b 3 Q 7 L C Z x d W 9 0 O 1 N l Y 3 R p b 2 4 x L 1 N o Z W V 0 M i 9 D a G F u Z 2 V k I F R 5 c G U u e 0 N s b 3 N p b m c g Q m F s Y W 5 j Z S w 0 f S Z x d W 9 0 O 1 0 s J n F 1 b 3 Q 7 Q 2 9 s d W 1 u Q 2 9 1 b n Q m c X V v d D s 6 N S w m c X V v d D t L Z X l D b 2 x 1 b W 5 O Y W 1 l c y Z x d W 9 0 O z p b X S w m c X V v d D t D b 2 x 1 b W 5 J Z G V u d G l 0 a W V z J n F 1 b 3 Q 7 O l s m c X V v d D t T Z W N 0 a W 9 u M S 9 T a G V l d D I v Q 2 h h b m d l Z C B U e X B l L n t E Y X R l L D B 9 J n F 1 b 3 Q 7 L C Z x d W 9 0 O 1 N l Y 3 R p b 2 4 x L 1 N o Z W V 0 M i 9 D a G F u Z 2 V k I F R 5 c G U u e 0 5 h c n J h d G l v b i w x f S Z x d W 9 0 O y w m c X V v d D t T Z W N 0 a W 9 u M S 9 T a G V l d D I v Q 2 h h b m d l Z C B U e X B l L n t X a X R o Z H J h d 2 F s I E F t d C 4 s M n 0 m c X V v d D s s J n F 1 b 3 Q 7 U 2 V j d G l v b j E v U 2 h l Z X Q y L 0 N o Y W 5 n Z W Q g V H l w Z S 5 7 R G V w b 3 N p d C B B b X Q u L D N 9 J n F 1 b 3 Q 7 L C Z x d W 9 0 O 1 N l Y 3 R p b 2 4 x L 1 N o Z W V 0 M i 9 D a G F u Z 2 V k I F R 5 c G U u e 0 N s b 3 N p b m c g Q m F s Y W 5 j Z S w 0 f S Z x d W 9 0 O 1 0 s J n F 1 b 3 Q 7 U m V s Y X R p b 2 5 z a G l w S W 5 m b y Z x d W 9 0 O z p b X X 0 i I C 8 + P C 9 T d G F i b G V F b n R y a W V z P j w v S X R l b T 4 8 S X R l b T 4 8 S X R l b U x v Y 2 F 0 a W 9 u P j x J d G V t V H l w Z T 5 G b 3 J t d W x h P C 9 J d G V t V H l w Z T 4 8 S X R l b V B h d G g + U 2 V j d G l v b j E v U 2 h l Z X Q y L 1 N v d X J j Z T w v S X R l b V B h d G g + P C 9 J d G V t T G 9 j Y X R p b 2 4 + P F N 0 Y W J s Z U V u d H J p Z X M g L z 4 8 L 0 l 0 Z W 0 + P E l 0 Z W 0 + P E l 0 Z W 1 M b 2 N h d G l v b j 4 8 S X R l b V R 5 c G U + R m 9 y b X V s Y T w v S X R l b V R 5 c G U + P E l 0 Z W 1 Q Y X R o P l N l Y 3 R p b 2 4 x L 1 N o Z W V 0 M i 9 T a G V l d D J f U 2 h l Z X Q 8 L 0 l 0 Z W 1 Q Y X R o P j w v S X R l b U x v Y 2 F 0 a W 9 u P j x T d G F i b G V F b n R y a W V z I C 8 + P C 9 J d G V t P j x J d G V t P j x J d G V t T G 9 j Y X R p b 2 4 + P E l 0 Z W 1 U e X B l P k Z v c m 1 1 b G E 8 L 0 l 0 Z W 1 U e X B l P j x J d G V t U G F 0 a D 5 T Z W N 0 a W 9 u M S 9 T a G V l d D M 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A i I C 8 + P E V u d H J 5 I F R 5 c G U 9 I k Z p b G x D b 2 x 1 b W 5 U e X B l c y I g V m F s d W U 9 I n N D U V l G Q l F V P S I g L z 4 8 R W 5 0 c n k g V H l w Z T 0 i R m l s b E x h c 3 R V c G R h d G V k I i B W Y W x 1 Z T 0 i Z D I w M j I t M D Y t M D N U M j E 6 N T k 6 N T I u N j g y N z M 5 M l o i I C 8 + P E V u d H J 5 I F R 5 c G U 9 I k Z p b G x l Z E N v b X B s Z X R l U m V z d W x 0 V G 9 X b 3 J r c 2 h l Z X Q i I F Z h b H V l P S J s M S I g L z 4 8 R W 5 0 c n k g V H l w Z T 0 i R m l s b E V y c m 9 y Q 2 9 k Z S I g V m F s d W U 9 I n N V b m t u b 3 d u I i A v P j x F b n R y e S B U e X B l P S J G a W x s R X J y b 3 J D b 3 V u d C I g V m F s d W U 9 I m w w I i A v P j x F b n R y e S B U e X B l P S J B Z G R l Z F R v R G F 0 Y U 1 v Z G V s I i B W Y W x 1 Z T 0 i b D A i I C 8 + P E V u d H J 5 I F R 5 c G U 9 I k Z p b G x D b 3 V u d C I g V m F s d W U 9 I m w z N D g i I C 8 + P E V u d H J 5 I F R 5 c G U 9 I k Z p b G x U b 0 R h d G F N b 2 R l b E V u Y W J s Z W Q i I F Z h b H V l P S J s M C I g L z 4 8 R W 5 0 c n k g V H l w Z T 0 i R m l s b E 9 i a m V j d F R 5 c G U i I F Z h b H V l P S J z Q 2 9 u b m V j d G l v b k 9 u b H k i I C 8 + P E V u d H J 5 I F R 5 c G U 9 I k Z p b G x D b 2 x 1 b W 5 O Y W 1 l c y I g V m F s d W U 9 I n N b J n F 1 b 3 Q 7 Z G F 0 Z S Z x d W 9 0 O y w m c X V v d D t O Y X J y Y X R p b 2 4 m c X V v d D s s J n F 1 b 3 Q 7 V 2 l 0 a G R y Y X d h b C B B b X Q u J n F 1 b 3 Q 7 L C Z x d W 9 0 O 0 R l c G 9 z a X Q g Q W 1 0 L i Z x d W 9 0 O y w m c X V v d D t D b G 9 z a W 5 n I E J h b G F u Y 2 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T a G V l d D M v Q 2 h h b m d l Z C B U e X B l L n t k Y X R l L D B 9 J n F 1 b 3 Q 7 L C Z x d W 9 0 O 1 N l Y 3 R p b 2 4 x L 1 N o Z W V 0 M y 9 D a G F u Z 2 V k I F R 5 c G U u e 0 5 h c n J h d G l v b i w x f S Z x d W 9 0 O y w m c X V v d D t T Z W N 0 a W 9 u M S 9 T a G V l d D M v Q 2 h h b m d l Z C B U e X B l L n t X a X R o Z H J h d 2 F s I E F t d C 4 s M n 0 m c X V v d D s s J n F 1 b 3 Q 7 U 2 V j d G l v b j E v U 2 h l Z X Q z L 0 N o Y W 5 n Z W Q g V H l w Z S 5 7 R G V w b 3 N p d C B B b X Q u L D N 9 J n F 1 b 3 Q 7 L C Z x d W 9 0 O 1 N l Y 3 R p b 2 4 x L 1 N o Z W V 0 M y 9 D a G F u Z 2 V k I F R 5 c G U u e 0 N s b 3 N p b m c g Q m F s Y W 5 j Z S w 0 f S Z x d W 9 0 O 1 0 s J n F 1 b 3 Q 7 Q 2 9 s d W 1 u Q 2 9 1 b n Q m c X V v d D s 6 N S w m c X V v d D t L Z X l D b 2 x 1 b W 5 O Y W 1 l c y Z x d W 9 0 O z p b X S w m c X V v d D t D b 2 x 1 b W 5 J Z G V u d G l 0 a W V z J n F 1 b 3 Q 7 O l s m c X V v d D t T Z W N 0 a W 9 u M S 9 T a G V l d D M v Q 2 h h b m d l Z C B U e X B l L n t k Y X R l L D B 9 J n F 1 b 3 Q 7 L C Z x d W 9 0 O 1 N l Y 3 R p b 2 4 x L 1 N o Z W V 0 M y 9 D a G F u Z 2 V k I F R 5 c G U u e 0 5 h c n J h d G l v b i w x f S Z x d W 9 0 O y w m c X V v d D t T Z W N 0 a W 9 u M S 9 T a G V l d D M v Q 2 h h b m d l Z C B U e X B l L n t X a X R o Z H J h d 2 F s I E F t d C 4 s M n 0 m c X V v d D s s J n F 1 b 3 Q 7 U 2 V j d G l v b j E v U 2 h l Z X Q z L 0 N o Y W 5 n Z W Q g V H l w Z S 5 7 R G V w b 3 N p d C B B b X Q u L D N 9 J n F 1 b 3 Q 7 L C Z x d W 9 0 O 1 N l Y 3 R p b 2 4 x L 1 N o Z W V 0 M y 9 D a G F u Z 2 V k I F R 5 c G U u e 0 N s b 3 N p b m c g Q m F s Y W 5 j Z S w 0 f S Z x d W 9 0 O 1 0 s J n F 1 b 3 Q 7 U m V s Y X R p b 2 5 z a G l w S W 5 m b y Z x d W 9 0 O z p b X X 0 i I C 8 + P C 9 T d G F i b G V F b n R y a W V z P j w v S X R l b T 4 8 S X R l b T 4 8 S X R l b U x v Y 2 F 0 a W 9 u P j x J d G V t V H l w Z T 5 G b 3 J t d W x h P C 9 J d G V t V H l w Z T 4 8 S X R l b V B h d G g + U 2 V j d G l v b j E v U 2 h l Z X Q z L 1 N v d X J j Z T w v S X R l b V B h d G g + P C 9 J d G V t T G 9 j Y X R p b 2 4 + P F N 0 Y W J s Z U V u d H J p Z X M g L z 4 8 L 0 l 0 Z W 0 + P E l 0 Z W 0 + P E l 0 Z W 1 M b 2 N h d G l v b j 4 8 S X R l b V R 5 c G U + R m 9 y b X V s Y T w v S X R l b V R 5 c G U + P E l 0 Z W 1 Q Y X R o P l N l Y 3 R p b 2 4 x L 1 N o Z W V 0 M y 9 T a G V l d D N f U 2 h l Z X Q 8 L 0 l 0 Z W 1 Q Y X R o P j w v S X R l b U x v Y 2 F 0 a W 9 u P j x T d G F i b G V F b n R y a W V z I C 8 + P C 9 J d G V t P j x J d G V t P j x J d G V t T G 9 j Y X R p b 2 4 + P E l 0 Z W 1 U e X B l P k Z v c m 1 1 b G E 8 L 0 l 0 Z W 1 U e X B l P j x J d G V t U G F 0 a D 5 T Z W N 0 a W 9 u M S 9 T a G V l d D M v U H J v b W 9 0 Z W Q l M j B I Z W F k Z X J z P C 9 J d G V t U G F 0 a D 4 8 L 0 l 0 Z W 1 M b 2 N h d G l v b j 4 8 U 3 R h Y m x l R W 5 0 c m l l c y A v P j w v S X R l b T 4 8 S X R l b T 4 8 S X R l b U x v Y 2 F 0 a W 9 u P j x J d G V t V H l w Z T 5 G b 3 J t d W x h P C 9 J d G V t V H l w Z T 4 8 S X R l b V B h d G g + U 2 V j d G l v b j E v U 2 h l Z X Q z L 0 N o Y W 5 n Z W Q l M j B U e X B l P C 9 J d G V t U G F 0 a D 4 8 L 0 l 0 Z W 1 M b 2 N h d G l v b j 4 8 U 3 R h Y m x l R W 5 0 c m l l c y A v P j w v S X R l b T 4 8 S X R l b T 4 8 S X R l b U x v Y 2 F 0 a W 9 u P j x J d G V t V H l w Z T 5 G b 3 J t d W x h P C 9 J d G V t V H l w Z T 4 8 S X R l b V B h d G g + U 2 V j d G l v b j E v U 2 h l Z X Q y L 1 B y b 2 1 v d G V k J T I w S G V h Z G V y c z w v S X R l b V B h d G g + P C 9 J d G V t T G 9 j Y X R p b 2 4 + P F N 0 Y W J s Z U V u d H J p Z X M g L z 4 8 L 0 l 0 Z W 0 + P E l 0 Z W 0 + P E l 0 Z W 1 M b 2 N h d G l v b j 4 8 S X R l b V R 5 c G U + R m 9 y b X V s Y T w v S X R l b V R 5 c G U + P E l 0 Z W 1 Q Y X R o P l N l Y 3 R p b 2 4 x L 1 N o Z W V 0 M i 9 D a G F u Z 2 V k J T I w V H l w Z T w v S X R l b V B h d G g + P C 9 J d G V t T G 9 j Y X R p b 2 4 + P F N 0 Y W J s Z U V u d H J p Z X M g L z 4 8 L 0 l 0 Z W 0 + P E l 0 Z W 0 + P E l 0 Z W 1 M b 2 N h d G l v b j 4 8 S X R l b V R 5 c G U + R m 9 y b X V s Y T w v S X R l b V R 5 c G U + P E l 0 Z W 1 Q Y X R o P l N l Y 3 R p b 2 4 x L 0 F w c G V u Z D E 8 L 0 l 0 Z W 1 Q Y X R o P j w v S X R l b U x v Y 2 F 0 a W 9 u P j x T d G F i b G V F b n R y a W V z P j x F b n R y e S B U e X B l P S J G a W x s Z W R D b 2 1 w b G V 0 Z V J l c 3 V s d F R v V 2 9 y a 3 N o Z W V 0 I i B W Y W x 1 Z T 0 i b D E i I C 8 + P E V u d H J 5 I F R 5 c G U 9 I k Z p b G x F b m F i b G V k I i B W Y W x 1 Z T 0 i b D A i I C 8 + P E V u d H J 5 I F R 5 c G U 9 I k Z p b G x P Y m p l Y 3 R U e X B l I i B W Y W x 1 Z T 0 i c 0 N v b m 5 l Y 3 R p b 2 5 P b m x 5 I i A v P j x F b n R y e S B U e X B l P S J G a W x s V G 9 E Y X R h T W 9 k Z W x F b m F i b G V k I i B W Y W x 1 Z T 0 i b D A i I C 8 + P E V u d H J 5 I F R 5 c G U 9 I k l z U H J p d m F 0 Z S I g V m F s d W U 9 I m w w I i A v P j x F b n R y e S B U e X B l P S J G a W x s Q 2 9 1 b n Q i I F Z h b H V l P S J s N D c 1 I i A v P j x F b n R y e S B U e X B l P S J B Z G R l Z F R v R G F 0 Y U 1 v Z G V s I i B W Y W x 1 Z T 0 i b D A i I C 8 + P E V u d H J 5 I F R 5 c G U 9 I k Z p b G x F c n J v c k N v Z G U i I F Z h b H V l P S J z V W 5 r b m 9 3 b i I g L z 4 8 R W 5 0 c n k g V H l w Z T 0 i R m l s b E V y c m 9 y Q 2 9 1 b n Q i I F Z h b H V l P S J s M C I g L z 4 8 R W 5 0 c n k g V H l w Z T 0 i R m l s b E x h c 3 R V c G R h d G V k I i B W Y W x 1 Z T 0 i Z D I w M j I t M D Y t M D N U M j E 6 N T k 6 N T M u N z E 0 N T g 1 M l o i I C 8 + P E V u d H J 5 I F R 5 c G U 9 I k Z p b G x D b 2 x 1 b W 5 U e X B l c y I g V m F s d W U 9 I n N D U V l G Q l F V S i I g L z 4 8 R W 5 0 c n k g V H l w Z T 0 i R m l s b E N v b H V t b k 5 h b W V z I i B W Y W x 1 Z T 0 i c 1 s m c X V v d D t E Y X R l J n F 1 b 3 Q 7 L C Z x d W 9 0 O 0 5 h c n J h d G l v b i Z x d W 9 0 O y w m c X V v d D t X a X R o Z H J h d 2 F s I E F t d C 4 m c X V v d D s s J n F 1 b 3 Q 7 R G V w b 3 N p d C B B b X Q u J n F 1 b 3 Q 7 L C Z x d W 9 0 O 0 N s b 3 N p b m c g Q m F s Y W 5 j Z S Z x d W 9 0 O y w m c X V v d D t k Y X R l 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Q X B w Z W 5 k M S 9 T b 3 V y Y 2 U u e 0 R h d G U s M H 0 m c X V v d D s s J n F 1 b 3 Q 7 U 2 V j d G l v b j E v Q X B w Z W 5 k M S 9 T b 3 V y Y 2 U u e 0 5 h c n J h d G l v b i w x f S Z x d W 9 0 O y w m c X V v d D t T Z W N 0 a W 9 u M S 9 B c H B l b m Q x L 1 N v d X J j Z S 5 7 V 2 l 0 a G R y Y X d h b C B B b X Q u L D J 9 J n F 1 b 3 Q 7 L C Z x d W 9 0 O 1 N l Y 3 R p b 2 4 x L 0 F w c G V u Z D E v U 2 9 1 c m N l L n t E Z X B v c 2 l 0 I E F t d C 4 s M 3 0 m c X V v d D s s J n F 1 b 3 Q 7 U 2 V j d G l v b j E v Q X B w Z W 5 k M S 9 T b 3 V y Y 2 U u e 0 N s b 3 N p b m c g Q m F s Y W 5 j Z S w 0 f S Z x d W 9 0 O y w m c X V v d D t T Z W N 0 a W 9 u M S 9 B c H B l b m Q x L 1 N v d X J j Z S 5 7 Z G F 0 Z S w 1 f S Z x d W 9 0 O 1 0 s J n F 1 b 3 Q 7 Q 2 9 s d W 1 u Q 2 9 1 b n Q m c X V v d D s 6 N i w m c X V v d D t L Z X l D b 2 x 1 b W 5 O Y W 1 l c y Z x d W 9 0 O z p b X S w m c X V v d D t D b 2 x 1 b W 5 J Z G V u d G l 0 a W V z J n F 1 b 3 Q 7 O l s m c X V v d D t T Z W N 0 a W 9 u M S 9 B c H B l b m Q x L 1 N v d X J j Z S 5 7 R G F 0 Z S w w f S Z x d W 9 0 O y w m c X V v d D t T Z W N 0 a W 9 u M S 9 B c H B l b m Q x L 1 N v d X J j Z S 5 7 T m F y c m F 0 a W 9 u L D F 9 J n F 1 b 3 Q 7 L C Z x d W 9 0 O 1 N l Y 3 R p b 2 4 x L 0 F w c G V u Z D E v U 2 9 1 c m N l L n t X a X R o Z H J h d 2 F s I E F t d C 4 s M n 0 m c X V v d D s s J n F 1 b 3 Q 7 U 2 V j d G l v b j E v Q X B w Z W 5 k M S 9 T b 3 V y Y 2 U u e 0 R l c G 9 z a X Q g Q W 1 0 L i w z f S Z x d W 9 0 O y w m c X V v d D t T Z W N 0 a W 9 u M S 9 B c H B l b m Q x L 1 N v d X J j Z S 5 7 Q 2 x v c 2 l u Z y B C Y W x h b m N l L D R 9 J n F 1 b 3 Q 7 L C Z x d W 9 0 O 1 N l Y 3 R p b 2 4 x L 0 F w c G V u Z D E v U 2 9 1 c m N l L n t k Y X R l L D V 9 J n F 1 b 3 Q 7 X S w m c X V v d D t S Z W x h d G l v b n N o a X B J b m Z v J n F 1 b 3 Q 7 O l t d f S I g L z 4 8 R W 5 0 c n k g V H l w Z T 0 i Q n V m Z m V y T m V 4 d F J l Z n J l c 2 g i I F Z h b H V l P S J s M S I g L z 4 8 R W 5 0 c n k g V H l w Z T 0 i U m V z d W x 0 V H l w Z S I g V m F s d W U 9 I n N U Y W J s Z S I g L z 4 8 R W 5 0 c n k g V H l w Z T 0 i T m F t Z V V w Z G F 0 Z W R B Z n R l c k Z p b G w i I F Z h b H V l P S J s M C I g L z 4 8 L 1 N 0 Y W J s Z U V u d H J p Z X M + P C 9 J d G V t P j x J d G V t P j x J d G V t T G 9 j Y X R p b 2 4 + P E l 0 Z W 1 U e X B l P k Z v c m 1 1 b G E 8 L 0 l 0 Z W 1 U e X B l P j x J d G V t U G F 0 a D 5 T Z W N 0 a W 9 u M S 9 B c H B l b m Q x L 1 N v d X J j Z T w v S X R l b V B h d G g + P C 9 J d G V t T G 9 j Y X R p b 2 4 + P F N 0 Y W J s Z U V u d H J p Z X M g L z 4 8 L 0 l 0 Z W 0 + P C 9 J d G V t c z 4 8 L 0 x v Y 2 F s U G F j a 2 F n Z U 1 l d G F k Y X R h R m l s Z T 4 W A A A A U E s F B g A A A A A A A A A A A A A A A A A A A A A A A C Y B A A A B A A A A 0 I y d 3 w E V 0 R G M e g D A T 8 K X 6 w E A A A B f a c X b 5 p c 9 S 6 5 I s a n 5 M n + j A A A A A A I A A A A A A B B m A A A A A Q A A I A A A A O K t E r / e 2 V 1 W o M p / r O S Y m m 4 2 Y c C 1 L W f c e R 2 7 a q T o y n N X A A A A A A 6 A A A A A A g A A I A A A A O I B 1 C O v Y B H Q L s 7 z j t 2 G y H / y e s 9 E B q k s m 6 H D N i Z Q 6 W g W U A A A A C A 8 A C N v Q y H A c Y i 8 h b O J 9 h 1 m 3 W T p a N 7 5 G N u e + X X 6 7 o R y f u x 5 u d K Y Q D S s y S / g Y L K X q 4 4 z w b o X 9 D y M p w J D L 8 D f D X z l f 2 I g N 5 4 R B t H r 0 K P w s Q y L Q A A A A F Z L 6 a U T C i H e I X R B Z n Y S w y 0 v i 3 m p o X c I q e i Q / t W t s P 2 F U w + 3 K j C 6 f U n N 3 z E V i 3 l + + G g T Z t Y x / p 4 z F S m a o J e M M 8 U = < / D a t a M a s h u p > 
</file>

<file path=customXml/item15.xml>��< ? x m l   v e r s i o n = " 1 . 0 "   e n c o d i n g = " U T F - 1 6 " ? > < G e m i n i   x m l n s = " h t t p : / / g e m i n i / p i v o t c u s t o m i z a t i o n / S a n d b o x N o n E m p t y " > < C u s t o m C o n t e n t > < ! [ C D A T A [ 1 ] ] > < / C u s t o m C o n t e n t > < / G e m i n i > 
</file>

<file path=customXml/item16.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 1 1 2 < / i n t > < / v a l u e > < / i t e m > < i t e m > < k e y > < s t r i n g > C o l u m n 2 < / s t r i n g > < / k e y > < v a l u e > < i n t > 1 1 2 < / i n t > < / v a l u e > < / i t e m > < i t e m > < k e y > < s t r i n g > C o l u m n 6 < / s t r i n g > < / k e y > < v a l u e > < i n t > 1 1 2 < / i n t > < / v a l u e > < / i t e m > < i t e m > < k e y > < s t r i n g > C o l u m n 7 < / s t r i n g > < / k e y > < v a l u e > < i n t > 1 1 2 < / i n t > < / v a l u e > < / i t e m > < i t e m > < k e y > < s t r i n g > C o l u m n 8 < / s t r i n g > < / k e y > < v a l u e > < i n t > 1 1 2 < / i n t > < / v a l u e > < / i t e m > < / C o l u m n W i d t h s > < C o l u m n D i s p l a y I n d e x > < i t e m > < k e y > < s t r i n g > C o l u m n 1 < / s t r i n g > < / k e y > < v a l u e > < i n t > 0 < / i n t > < / v a l u e > < / i t e m > < i t e m > < k e y > < s t r i n g > C o l u m n 2 < / s t r i n g > < / k e y > < v a l u e > < i n t > 1 < / i n t > < / v a l u e > < / i t e m > < i t e m > < k e y > < s t r i n g > C o l u m n 6 < / s t r i n g > < / k e y > < v a l u e > < i n t > 2 < / i n t > < / v a l u e > < / i t e m > < i t e m > < k e y > < s t r i n g > C o l u m n 7 < / s t r i n g > < / k e y > < v a l u e > < i n t > 3 < / i n t > < / v a l u e > < / i t e m > < i t e m > < k e y > < s t r i n g > C o l u m n 8 < / s t r i n g > < / k e y > < v a l u e > < i n t > 4 < / 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 N a r r a t i o n < / s t r i n g > < / k e y > < v a l u e > < i n t > 1 1 8 < / i n t > < / v a l u e > < / i t e m > < i t e m > < k e y > < s t r i n g > W i t h d r a w a l   A m t . < / s t r i n g > < / k e y > < v a l u e > < i n t > 1 7 4 < / i n t > < / v a l u e > < / i t e m > < i t e m > < k e y > < s t r i n g > D e p o s i t   A m t . < / s t r i n g > < / k e y > < v a l u e > < i n t > 1 4 3 < / i n t > < / v a l u e > < / i t e m > < i t e m > < k e y > < s t r i n g > C l o s i n g   B a l a n c e < / s t r i n g > < / k e y > < v a l u e > < i n t > 1 6 1 < / i n t > < / v a l u e > < / i t e m > < / C o l u m n W i d t h s > < C o l u m n D i s p l a y I n d e x > < i t e m > < k e y > < s t r i n g > D a t e < / s t r i n g > < / k e y > < v a l u e > < i n t > 0 < / i n t > < / v a l u e > < / i t e m > < i t e m > < k e y > < s t r i n g > N a r r a t i o n < / s t r i n g > < / k e y > < v a l u e > < i n t > 1 < / i n t > < / v a l u e > < / i t e m > < i t e m > < k e y > < s t r i n g > W i t h d r a w a l   A m t . < / s t r i n g > < / k e y > < v a l u e > < i n t > 2 < / i n t > < / v a l u e > < / i t e m > < i t e m > < k e y > < s t r i n g > D e p o s i t   A m t . < / s t r i n g > < / k e y > < v a l u e > < i n t > 3 < / i n t > < / v a l u e > < / i t e m > < i t e m > < k e y > < s t r i n g > C l o s i n g   B a l a n c e < / s t r i n g > < / k e y > < v a l u e > < i n t > 4 < / 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I s S a n d b o x E m b e d d e d " > < C u s t o m C o n t e n t > < ! [ C D A T A [ y e s ] ] > < / 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 1 2 9 < / a : S i z e A t D p i 9 6 > < a : V i s i b l e > t r u e < / a : V i s i b l e > < / V a l u e > < / K e y V a l u e O f s t r i n g S a n d b o x E d i t o r . M e a s u r e G r i d S t a t e S c d E 3 5 R y > < K e y V a l u e O f s t r i n g S a n d b o x E d i t o r . M e a s u r e G r i d S t a t e S c d E 3 5 R y > < K e y > T a b l e 2 < / 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 C o l u m n s \ N a r r a t i o n < / K e y > < / a : K e y > < a : V a l u e   i : t y p e = " T a b l e W i d g e t B a s e V i e w S t a t e " / > < / a : K e y V a l u e O f D i a g r a m O b j e c t K e y a n y T y p e z b w N T n L X > < a : K e y V a l u e O f D i a g r a m O b j e c t K e y a n y T y p e z b w N T n L X > < a : K e y > < K e y > C o l u m n s \ W i t h d r a w a l   A m t . < / K e y > < / a : K e y > < a : V a l u e   i : t y p e = " T a b l e W i d g e t B a s e V i e w S t a t e " / > < / a : K e y V a l u e O f D i a g r a m O b j e c t K e y a n y T y p e z b w N T n L X > < a : K e y V a l u e O f D i a g r a m O b j e c t K e y a n y T y p e z b w N T n L X > < a : K e y > < K e y > C o l u m n s \ D e p o s i t   A m t . < / K e y > < / a : K e y > < a : V a l u e   i : t y p e = " T a b l e W i d g e t B a s e V i e w S t a t e " / > < / a : K e y V a l u e O f D i a g r a m O b j e c t K e y a n y T y p e z b w N T n L X > < a : K e y V a l u e O f D i a g r a m O b j e c t K e y a n y T y p e z b w N T n L X > < a : K e y > < K e y > C o l u m n s \ C l o s i n g   B a l a n c e 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 C o l u m n s \ C o l u m n 6 < / K e y > < / a : K e y > < a : V a l u e   i : t y p e = " T a b l e W i d g e t B a s e V i e w S t a t e " / > < / a : K e y V a l u e O f D i a g r a m O b j e c t K e y a n y T y p e z b w N T n L X > < a : K e y V a l u e O f D i a g r a m O b j e c t K e y a n y T y p e z b w N T n L X > < a : K e y > < K e y > C o l u m n s \ C o l u m n 7 < / K e y > < / a : K e y > < a : V a l u e   i : t y p e = " T a b l e W i d g e t B a s e V i e w S t a t e " / > < / a : K e y V a l u e O f D i a g r a m O b j e c t K e y a n y T y p e z b w N T n L X > < a : K e y V a l u e O f D i a g r a m O b j e c t K e y a n y T y p e z b w N T n L X > < a : K e y > < K e y > C o l u m n s \ C o l u m n 8 < / 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 D y n a m i c   T a g s \ T a b l e s \ & l t ; T a b l e s \ T a b l e 2 & g t ; < / K e y > < / D i a g r a m O b j e c t K e y > < D i a g r a m O b j e c t K e y > < K e y > T a b l e s \ T a b l e 1 < / K e y > < / D i a g r a m O b j e c t K e y > < D i a g r a m O b j e c t K e y > < K e y > T a b l e s \ T a b l e 1 \ C o l u m n s \ D a t e < / K e y > < / D i a g r a m O b j e c t K e y > < D i a g r a m O b j e c t K e y > < K e y > T a b l e s \ T a b l e 1 \ C o l u m n s \ N a r r a t i o n < / K e y > < / D i a g r a m O b j e c t K e y > < D i a g r a m O b j e c t K e y > < K e y > T a b l e s \ T a b l e 1 \ C o l u m n s \ W i t h d r a w a l   A m t . < / K e y > < / D i a g r a m O b j e c t K e y > < D i a g r a m O b j e c t K e y > < K e y > T a b l e s \ T a b l e 1 \ C o l u m n s \ D e p o s i t   A m t . < / K e y > < / D i a g r a m O b j e c t K e y > < D i a g r a m O b j e c t K e y > < K e y > T a b l e s \ T a b l e 1 \ C o l u m n s \ C l o s i n g   B a l a n c e < / K e y > < / D i a g r a m O b j e c t K e y > < D i a g r a m O b j e c t K e y > < K e y > T a b l e s \ T a b l e 2 < / K e y > < / D i a g r a m O b j e c t K e y > < D i a g r a m O b j e c t K e y > < K e y > T a b l e s \ T a b l e 2 \ C o l u m n s \ C o l u m n 1 < / K e y > < / D i a g r a m O b j e c t K e y > < D i a g r a m O b j e c t K e y > < K e y > T a b l e s \ T a b l e 2 \ C o l u m n s \ C o l u m n 2 < / K e y > < / D i a g r a m O b j e c t K e y > < D i a g r a m O b j e c t K e y > < K e y > T a b l e s \ T a b l e 2 \ C o l u m n s \ C o l u m n 6 < / K e y > < / D i a g r a m O b j e c t K e y > < D i a g r a m O b j e c t K e y > < K e y > T a b l e s \ T a b l e 2 \ C o l u m n s \ C o l u m n 7 < / K e y > < / D i a g r a m O b j e c t K e y > < D i a g r a m O b j e c t K e y > < K e y > T a b l e s \ T a b l e 2 \ C o l u m n s \ C o l u m n 8 < / K e y > < / D i a g r a m O b j e c t K e y > < / A l l K e y s > < S e l e c t e d K e y s > < D i a g r a m O b j e c t K e y > < K e y > T a b l e s \ T a b l e 2 < / 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 T a b l e s \ T a b l e 1 < / K e y > < / a : K e y > < a : V a l u e   i : t y p e = " D i a g r a m D i s p l a y N o d e V i e w S t a t e " > < H e i g h t > 2 2 3 . 6 < / H e i g h t > < I s E x p a n d e d > t r u e < / I s E x p a n d e d > < L a y e d O u t > t r u e < / L a y e d O u t > < W i d t h > 2 0 0 < / W i d t h > < / a : V a l u e > < / a : K e y V a l u e O f D i a g r a m O b j e c t K e y a n y T y p e z b w N T n L X > < a : K e y V a l u e O f D i a g r a m O b j e c t K e y a n y T y p e z b w N T n L X > < a : K e y > < K e y > T a b l e s \ T a b l e 1 \ C o l u m n s \ D a t e < / K e y > < / a : K e y > < a : V a l u e   i : t y p e = " D i a g r a m D i s p l a y N o d e V i e w S t a t e " > < H e i g h t > 1 5 0 < / H e i g h t > < I s E x p a n d e d > t r u e < / I s E x p a n d e d > < W i d t h > 2 0 0 < / W i d t h > < / a : V a l u e > < / a : K e y V a l u e O f D i a g r a m O b j e c t K e y a n y T y p e z b w N T n L X > < a : K e y V a l u e O f D i a g r a m O b j e c t K e y a n y T y p e z b w N T n L X > < a : K e y > < K e y > T a b l e s \ T a b l e 1 \ C o l u m n s \ N a r r a t i o n < / K e y > < / a : K e y > < a : V a l u e   i : t y p e = " D i a g r a m D i s p l a y N o d e V i e w S t a t e " > < H e i g h t > 1 5 0 < / H e i g h t > < I s E x p a n d e d > t r u e < / I s E x p a n d e d > < W i d t h > 2 0 0 < / W i d t h > < / a : V a l u e > < / a : K e y V a l u e O f D i a g r a m O b j e c t K e y a n y T y p e z b w N T n L X > < a : K e y V a l u e O f D i a g r a m O b j e c t K e y a n y T y p e z b w N T n L X > < a : K e y > < K e y > T a b l e s \ T a b l e 1 \ C o l u m n s \ W i t h d r a w a l   A m t . < / K e y > < / a : K e y > < a : V a l u e   i : t y p e = " D i a g r a m D i s p l a y N o d e V i e w S t a t e " > < H e i g h t > 1 5 0 < / H e i g h t > < I s E x p a n d e d > t r u e < / I s E x p a n d e d > < W i d t h > 2 0 0 < / W i d t h > < / a : V a l u e > < / a : K e y V a l u e O f D i a g r a m O b j e c t K e y a n y T y p e z b w N T n L X > < a : K e y V a l u e O f D i a g r a m O b j e c t K e y a n y T y p e z b w N T n L X > < a : K e y > < K e y > T a b l e s \ T a b l e 1 \ C o l u m n s \ D e p o s i t   A m t . < / K e y > < / a : K e y > < a : V a l u e   i : t y p e = " D i a g r a m D i s p l a y N o d e V i e w S t a t e " > < H e i g h t > 1 5 0 < / H e i g h t > < I s E x p a n d e d > t r u e < / I s E x p a n d e d > < W i d t h > 2 0 0 < / W i d t h > < / a : V a l u e > < / a : K e y V a l u e O f D i a g r a m O b j e c t K e y a n y T y p e z b w N T n L X > < a : K e y V a l u e O f D i a g r a m O b j e c t K e y a n y T y p e z b w N T n L X > < a : K e y > < K e y > T a b l e s \ T a b l e 1 \ C o l u m n s \ C l o s i n g   B a l a n c e < / K e y > < / a : K e y > < a : V a l u e   i : t y p e = " D i a g r a m D i s p l a y N o d e V i e w S t a t e " > < H e i g h t > 1 5 0 < / H e i g h t > < I s E x p a n d e d > t r u e < / I s E x p a n d e d > < W i d t h > 2 0 0 < / W i d t h > < / a : V a l u e > < / a : K e y V a l u e O f D i a g r a m O b j e c t K e y a n y T y p e z b w N T n L X > < a : K e y V a l u e O f D i a g r a m O b j e c t K e y a n y T y p e z b w N T n L X > < a : K e y > < K e y > T a b l e s \ T a b l e 2 < / K e y > < / a : K e y > < a : V a l u e   i : t y p e = " D i a g r a m D i s p l a y N o d e V i e w S t a t e " > < H e i g h t > 1 7 7 . 1 9 9 9 9 9 9 9 9 9 9 9 9 6 < / H e i g h t > < I s E x p a n d e d > t r u e < / I s E x p a n d e d > < I s F o c u s e d > t r u e < / I s F o c u s e d > < L a y e d O u t > t r u e < / L a y e d O u t > < L e f t > 2 4 0 < / L e f t > < T a b I n d e x > 1 < / T a b I n d e x > < T o p > 3 6 . 8 0 0 0 0 0 0 0 0 0 0 0 0 1 1 < / T o p > < W i d t h > 2 0 0 < / W i d t h > < / a : V a l u e > < / a : K e y V a l u e O f D i a g r a m O b j e c t K e y a n y T y p e z b w N T n L X > < a : K e y V a l u e O f D i a g r a m O b j e c t K e y a n y T y p e z b w N T n L X > < a : K e y > < K e y > T a b l e s \ T a b l e 2 \ C o l u m n s \ C o l u m n 1 < / K e y > < / a : K e y > < a : V a l u e   i : t y p e = " D i a g r a m D i s p l a y N o d e V i e w S t a t e " > < H e i g h t > 1 5 0 < / H e i g h t > < I s E x p a n d e d > t r u e < / I s E x p a n d e d > < W i d t h > 2 0 0 < / W i d t h > < / a : V a l u e > < / a : K e y V a l u e O f D i a g r a m O b j e c t K e y a n y T y p e z b w N T n L X > < a : K e y V a l u e O f D i a g r a m O b j e c t K e y a n y T y p e z b w N T n L X > < a : K e y > < K e y > T a b l e s \ T a b l e 2 \ C o l u m n s \ C o l u m n 2 < / K e y > < / a : K e y > < a : V a l u e   i : t y p e = " D i a g r a m D i s p l a y N o d e V i e w S t a t e " > < H e i g h t > 1 5 0 < / H e i g h t > < I s E x p a n d e d > t r u e < / I s E x p a n d e d > < W i d t h > 2 0 0 < / W i d t h > < / a : V a l u e > < / a : K e y V a l u e O f D i a g r a m O b j e c t K e y a n y T y p e z b w N T n L X > < a : K e y V a l u e O f D i a g r a m O b j e c t K e y a n y T y p e z b w N T n L X > < a : K e y > < K e y > T a b l e s \ T a b l e 2 \ C o l u m n s \ C o l u m n 6 < / K e y > < / a : K e y > < a : V a l u e   i : t y p e = " D i a g r a m D i s p l a y N o d e V i e w S t a t e " > < H e i g h t > 1 5 0 < / H e i g h t > < I s E x p a n d e d > t r u e < / I s E x p a n d e d > < W i d t h > 2 0 0 < / W i d t h > < / a : V a l u e > < / a : K e y V a l u e O f D i a g r a m O b j e c t K e y a n y T y p e z b w N T n L X > < a : K e y V a l u e O f D i a g r a m O b j e c t K e y a n y T y p e z b w N T n L X > < a : K e y > < K e y > T a b l e s \ T a b l e 2 \ C o l u m n s \ C o l u m n 7 < / K e y > < / a : K e y > < a : V a l u e   i : t y p e = " D i a g r a m D i s p l a y N o d e V i e w S t a t e " > < H e i g h t > 1 5 0 < / H e i g h t > < I s E x p a n d e d > t r u e < / I s E x p a n d e d > < W i d t h > 2 0 0 < / W i d t h > < / a : V a l u e > < / a : K e y V a l u e O f D i a g r a m O b j e c t K e y a n y T y p e z b w N T n L X > < a : K e y V a l u e O f D i a g r a m O b j e c t K e y a n y T y p e z b w N T n L X > < a : K e y > < K e y > T a b l e s \ T a b l e 2 \ C o l u m n s \ C o l u m n 8 < / K e y > < / a : K e y > < a : V a l u e   i : t y p e = " D i a g r a m D i s p l a y N o d e V i e w S t a t e " > < H e i g h t > 1 5 0 < / H e i g h t > < I s E x p a n d e d > t r u e < / I s E x p a n d e d > < W i d t h > 2 0 0 < / W i d t h > < / 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 C o l u m n s \ N a r r a t i o n < / K e y > < / D i a g r a m O b j e c t K e y > < D i a g r a m O b j e c t K e y > < K e y > C o l u m n s \ W i t h d r a w a l   A m t . < / K e y > < / D i a g r a m O b j e c t K e y > < D i a g r a m O b j e c t K e y > < K e y > C o l u m n s \ D e p o s i t   A m t . < / K e y > < / D i a g r a m O b j e c t K e y > < D i a g r a m O b j e c t K e y > < K e y > C o l u m n s \ C l o s i n g   B a l a n c e 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 C o l u m n s \ N a r r a t i o n < / K e y > < / a : K e y > < a : V a l u e   i : t y p e = " M e a s u r e G r i d N o d e V i e w S t a t e " > < C o l u m n > 1 < / C o l u m n > < L a y e d O u t > t r u e < / L a y e d O u t > < / a : V a l u e > < / a : K e y V a l u e O f D i a g r a m O b j e c t K e y a n y T y p e z b w N T n L X > < a : K e y V a l u e O f D i a g r a m O b j e c t K e y a n y T y p e z b w N T n L X > < a : K e y > < K e y > C o l u m n s \ W i t h d r a w a l   A m t . < / K e y > < / a : K e y > < a : V a l u e   i : t y p e = " M e a s u r e G r i d N o d e V i e w S t a t e " > < C o l u m n > 2 < / C o l u m n > < L a y e d O u t > t r u e < / L a y e d O u t > < / a : V a l u e > < / a : K e y V a l u e O f D i a g r a m O b j e c t K e y a n y T y p e z b w N T n L X > < a : K e y V a l u e O f D i a g r a m O b j e c t K e y a n y T y p e z b w N T n L X > < a : K e y > < K e y > C o l u m n s \ D e p o s i t   A m t . < / K e y > < / a : K e y > < a : V a l u e   i : t y p e = " M e a s u r e G r i d N o d e V i e w S t a t e " > < C o l u m n > 3 < / C o l u m n > < L a y e d O u t > t r u e < / L a y e d O u t > < / a : V a l u e > < / a : K e y V a l u e O f D i a g r a m O b j e c t K e y a n y T y p e z b w N T n L X > < a : K e y V a l u e O f D i a g r a m O b j e c t K e y a n y T y p e z b w N T n L X > < a : K e y > < K e y > C o l u m n s \ C l o s i n g   B a l a n c e < / K e y > < / a : K e y > < a : V a l u e   i : t y p e = " M e a s u r e G r i d N o d e V i e w S t a t e " > < C o l u m n > 4 < / C o l u m n > < L a y e d O u t > t r u e < / L a y 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D i a g r a m O b j e c t K e y > < K e y > C o l u m n s \ C o l u m n 2 < / K e y > < / D i a g r a m O b j e c t K e y > < D i a g r a m O b j e c t K e y > < K e y > C o l u m n s \ C o l u m n 6 < / K e y > < / D i a g r a m O b j e c t K e y > < D i a g r a m O b j e c t K e y > < K e y > C o l u m n s \ C o l u m n 7 < / K e y > < / D i a g r a m O b j e c t K e y > < D i a g r a m O b j e c t K e y > < K e y > C o l u m n s \ C o l u m n 8 < / 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a : K e y V a l u e O f D i a g r a m O b j e c t K e y a n y T y p e z b w N T n L X > < a : K e y > < K e y > C o l u m n s \ C o l u m n 2 < / K e y > < / a : K e y > < a : V a l u e   i : t y p e = " M e a s u r e G r i d N o d e V i e w S t a t e " > < C o l u m n > 1 < / C o l u m n > < L a y e d O u t > t r u e < / L a y e d O u t > < / a : V a l u e > < / a : K e y V a l u e O f D i a g r a m O b j e c t K e y a n y T y p e z b w N T n L X > < a : K e y V a l u e O f D i a g r a m O b j e c t K e y a n y T y p e z b w N T n L X > < a : K e y > < K e y > C o l u m n s \ C o l u m n 6 < / K e y > < / a : K e y > < a : V a l u e   i : t y p e = " M e a s u r e G r i d N o d e V i e w S t a t e " > < C o l u m n > 2 < / C o l u m n > < L a y e d O u t > t r u e < / L a y e d O u t > < / a : V a l u e > < / a : K e y V a l u e O f D i a g r a m O b j e c t K e y a n y T y p e z b w N T n L X > < a : K e y V a l u e O f D i a g r a m O b j e c t K e y a n y T y p e z b w N T n L X > < a : K e y > < K e y > C o l u m n s \ C o l u m n 7 < / K e y > < / a : K e y > < a : V a l u e   i : t y p e = " M e a s u r e G r i d N o d e V i e w S t a t e " > < C o l u m n > 3 < / C o l u m n > < L a y e d O u t > t r u e < / L a y e d O u t > < / a : V a l u e > < / a : K e y V a l u e O f D i a g r a m O b j e c t K e y a n y T y p e z b w N T n L X > < a : K e y V a l u e O f D i a g r a m O b j e c t K e y a n y T y p e z b w N T n L X > < a : K e y > < K e y > C o l u m n s \ C o l u m n 8 < / K e y > < / a : K e y > < a : V a l u e   i : t y p e = " M e a s u r e G r i d N o d e V i e w S t a t e " > < C o l u m n > 4 < / C o l u m n > < L a y e d O u t > t r u e < / L a y e d O u t > < / a : V a l u e > < / a : K e y V a l u e O f D i a g r a m O b j e c t K e y a n y T y p e z b w N T n L X > < / V i e w S t a t e s > < / D i a g r a m M a n a g e r . S e r i a l i z a b l e D i a g r a m > < / A r r a y O f D i a g r a m M a n a g e r . S e r i a l i z a b l e D i a g r a m > ] ] > < / C u s t o m C o n t e n t > < / G e m i n i > 
</file>

<file path=customXml/item5.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 1 1 2 < / i n t > < / v a l u e > < / i t e m > < i t e m > < k e y > < s t r i n g > C o l u m n 2 < / s t r i n g > < / k e y > < v a l u e > < i n t > 1 1 2 < / i n t > < / v a l u e > < / i t e m > < i t e m > < k e y > < s t r i n g > C o l u m n 3 < / s t r i n g > < / k e y > < v a l u e > < i n t > 1 1 2 < / i n t > < / v a l u e > < / i t e m > < i t e m > < k e y > < s t r i n g > C o l u m n 4 < / s t r i n g > < / k e y > < v a l u e > < i n t > 1 1 2 < / i n t > < / v a l u e > < / i t e m > < i t e m > < k e y > < s t r i n g > C o l u m n 5 < / s t r i n g > < / k e y > < v a l u e > < i n t > 1 1 2 < / i n t > < / v a l u e > < / i t e m > < / C o l u m n W i d t h s > < C o l u m n D i s p l a y I n d e x > < i t e m > < k e y > < s t r i n g > C o l u m n 1 < / s t r i n g > < / k e y > < v a l u e > < i n t > 0 < / i n t > < / v a l u e > < / i t e m > < i t e m > < k e y > < s t r i n g > C o l u m n 2 < / s t r i n g > < / k e y > < v a l u e > < i n t > 1 < / i n t > < / v a l u e > < / i t e m > < i t e m > < k e y > < s t r i n g > C o l u m n 3 < / s t r i n g > < / k e y > < v a l u e > < i n t > 2 < / i n t > < / v a l u e > < / i t e m > < i t e m > < k e y > < s t r i n g > C o l u m n 4 < / s t r i n g > < / k e y > < v a l u e > < i n t > 3 < / i n t > < / v a l u e > < / i t e m > < i t e m > < k e y > < s t r i n g > C o l u m n 5 < / s t r i n g > < / k e y > < v a l u e > < i n t > 4 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T a b l e O r d e r " > < C u s t o m C o n t e n t > < ! [ C D A T A [ T a b l e 1 , T a b l e 2 ] ] > < / C u s t o m C o n t e n t > < / G e m i n i > 
</file>

<file path=customXml/item8.xml>��< ? x m l   v e r s i o n = " 1 . 0 "   e n c o d i n g = " U T F - 1 6 " ? > < G e m i n i   x m l n s = " h t t p : / / g e m i n i / p i v o t c u s t o m i z a t i o n / S h o w I m p l i c i t M e a s u r e s " > < C u s t o m C o n t e n t > < ! [ C D A T A [ F a l s 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5378F9A4-07DD-416B-97C0-673CAA24C150}">
  <ds:schemaRefs/>
</ds:datastoreItem>
</file>

<file path=customXml/itemProps10.xml><?xml version="1.0" encoding="utf-8"?>
<ds:datastoreItem xmlns:ds="http://schemas.openxmlformats.org/officeDocument/2006/customXml" ds:itemID="{6727452C-51AB-4911-A007-8186D2C85AC5}">
  <ds:schemaRefs/>
</ds:datastoreItem>
</file>

<file path=customXml/itemProps11.xml><?xml version="1.0" encoding="utf-8"?>
<ds:datastoreItem xmlns:ds="http://schemas.openxmlformats.org/officeDocument/2006/customXml" ds:itemID="{815CD142-764D-4511-B046-55DDB1A13B8C}">
  <ds:schemaRefs/>
</ds:datastoreItem>
</file>

<file path=customXml/itemProps12.xml><?xml version="1.0" encoding="utf-8"?>
<ds:datastoreItem xmlns:ds="http://schemas.openxmlformats.org/officeDocument/2006/customXml" ds:itemID="{5FD25F86-7BFD-4A90-8558-E87D84EF6507}">
  <ds:schemaRefs/>
</ds:datastoreItem>
</file>

<file path=customXml/itemProps13.xml><?xml version="1.0" encoding="utf-8"?>
<ds:datastoreItem xmlns:ds="http://schemas.openxmlformats.org/officeDocument/2006/customXml" ds:itemID="{B264922E-54BB-4C12-98EA-544DBA3E3B46}">
  <ds:schemaRefs/>
</ds:datastoreItem>
</file>

<file path=customXml/itemProps14.xml><?xml version="1.0" encoding="utf-8"?>
<ds:datastoreItem xmlns:ds="http://schemas.openxmlformats.org/officeDocument/2006/customXml" ds:itemID="{ABC03FF7-BE39-4544-93AE-7AF3E9B8DB75}">
  <ds:schemaRefs>
    <ds:schemaRef ds:uri="http://schemas.microsoft.com/DataMashup"/>
  </ds:schemaRefs>
</ds:datastoreItem>
</file>

<file path=customXml/itemProps15.xml><?xml version="1.0" encoding="utf-8"?>
<ds:datastoreItem xmlns:ds="http://schemas.openxmlformats.org/officeDocument/2006/customXml" ds:itemID="{5F7B5AC5-F36F-4713-8058-3B0E1DF9988C}">
  <ds:schemaRefs/>
</ds:datastoreItem>
</file>

<file path=customXml/itemProps16.xml><?xml version="1.0" encoding="utf-8"?>
<ds:datastoreItem xmlns:ds="http://schemas.openxmlformats.org/officeDocument/2006/customXml" ds:itemID="{5A7A5200-FFE0-4B6F-95A5-7B02CDAA7DC6}">
  <ds:schemaRefs/>
</ds:datastoreItem>
</file>

<file path=customXml/itemProps17.xml><?xml version="1.0" encoding="utf-8"?>
<ds:datastoreItem xmlns:ds="http://schemas.openxmlformats.org/officeDocument/2006/customXml" ds:itemID="{68AF7E60-073B-472F-83A4-CFD7B975B261}">
  <ds:schemaRefs/>
</ds:datastoreItem>
</file>

<file path=customXml/itemProps18.xml><?xml version="1.0" encoding="utf-8"?>
<ds:datastoreItem xmlns:ds="http://schemas.openxmlformats.org/officeDocument/2006/customXml" ds:itemID="{99FCB8F5-3398-48DA-AD41-475F341FD8FF}">
  <ds:schemaRefs/>
</ds:datastoreItem>
</file>

<file path=customXml/itemProps19.xml><?xml version="1.0" encoding="utf-8"?>
<ds:datastoreItem xmlns:ds="http://schemas.openxmlformats.org/officeDocument/2006/customXml" ds:itemID="{535AF739-AA34-4D87-8284-2549A1B8658C}">
  <ds:schemaRefs/>
</ds:datastoreItem>
</file>

<file path=customXml/itemProps2.xml><?xml version="1.0" encoding="utf-8"?>
<ds:datastoreItem xmlns:ds="http://schemas.openxmlformats.org/officeDocument/2006/customXml" ds:itemID="{9264D3F4-671F-407C-8C1D-6B47CE06A53B}">
  <ds:schemaRefs/>
</ds:datastoreItem>
</file>

<file path=customXml/itemProps3.xml><?xml version="1.0" encoding="utf-8"?>
<ds:datastoreItem xmlns:ds="http://schemas.openxmlformats.org/officeDocument/2006/customXml" ds:itemID="{76BBDD22-40B1-4536-BA30-1A71B0474490}">
  <ds:schemaRefs/>
</ds:datastoreItem>
</file>

<file path=customXml/itemProps4.xml><?xml version="1.0" encoding="utf-8"?>
<ds:datastoreItem xmlns:ds="http://schemas.openxmlformats.org/officeDocument/2006/customXml" ds:itemID="{ACB2B55D-8552-4B41-A8E8-D12C2A2E1DFD}">
  <ds:schemaRefs/>
</ds:datastoreItem>
</file>

<file path=customXml/itemProps5.xml><?xml version="1.0" encoding="utf-8"?>
<ds:datastoreItem xmlns:ds="http://schemas.openxmlformats.org/officeDocument/2006/customXml" ds:itemID="{CBF73AB8-6B18-41C3-9254-83D8AB8596A6}">
  <ds:schemaRefs/>
</ds:datastoreItem>
</file>

<file path=customXml/itemProps6.xml><?xml version="1.0" encoding="utf-8"?>
<ds:datastoreItem xmlns:ds="http://schemas.openxmlformats.org/officeDocument/2006/customXml" ds:itemID="{0A211940-F406-4167-80AB-EFA4479732E3}">
  <ds:schemaRefs/>
</ds:datastoreItem>
</file>

<file path=customXml/itemProps7.xml><?xml version="1.0" encoding="utf-8"?>
<ds:datastoreItem xmlns:ds="http://schemas.openxmlformats.org/officeDocument/2006/customXml" ds:itemID="{F2608B9F-9157-4B91-9AC6-071BFD588BDA}">
  <ds:schemaRefs/>
</ds:datastoreItem>
</file>

<file path=customXml/itemProps8.xml><?xml version="1.0" encoding="utf-8"?>
<ds:datastoreItem xmlns:ds="http://schemas.openxmlformats.org/officeDocument/2006/customXml" ds:itemID="{D4B3A0CF-E3DF-4665-8CC3-C519D939B59D}">
  <ds:schemaRefs/>
</ds:datastoreItem>
</file>

<file path=customXml/itemProps9.xml><?xml version="1.0" encoding="utf-8"?>
<ds:datastoreItem xmlns:ds="http://schemas.openxmlformats.org/officeDocument/2006/customXml" ds:itemID="{862BD953-3FA5-4E70-B21E-AE9298385F2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pivot tables</vt:lpstr>
      <vt:lpstr>Insights </vt:lpstr>
      <vt:lpstr>master table</vt:lpstr>
      <vt:lpstr>Sheet4</vt:lpstr>
      <vt:lpstr>Sheet5</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jerry selvam</cp:lastModifiedBy>
  <dcterms:created xsi:type="dcterms:W3CDTF">2022-06-03T14:47:28Z</dcterms:created>
  <dcterms:modified xsi:type="dcterms:W3CDTF">2022-06-04T01:47:18Z</dcterms:modified>
</cp:coreProperties>
</file>