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2238A8F-C19B-487B-9873-E1DC6CCEEC1E}" xr6:coauthVersionLast="47" xr6:coauthVersionMax="47" xr10:uidLastSave="{00000000-0000-0000-0000-000000000000}"/>
  <bookViews>
    <workbookView xWindow="-120" yWindow="-120" windowWidth="20730" windowHeight="11160" xr2:uid="{7ADC7DC2-F1E1-4EB1-89D2-0827A62D8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<sst xmlns="http://schemas.openxmlformats.org/spreadsheetml/2006/main" count="3" uniqueCount="3">
  <si>
    <t>Current(A)</t>
  </si>
  <si>
    <t>Res f(MHz)</t>
  </si>
  <si>
    <t>Mag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</si>
</sst>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979221347331584E-2"/>
          <c:y val="6.4814814814814811E-2"/>
          <c:w val="0.86816666666666664"/>
          <c:h val="0.82775444736074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 f(MHz)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3"/>
            <c:dispRSqr val="0"/>
            <c:dispEq val="0"/>
          </c:trendline>
          <c:xVal>
            <c:numRef>
              <c:f>Sheet1!$B$2:$B$25</c:f>
              <c:numCache>
                <c:formatCode>General</c:formatCode>
                <c:ptCount val="24"/>
                <c:pt idx="0">
                  <c:v>6.7702685031394854E-4</c:v>
                </c:pt>
                <c:pt idx="1">
                  <c:v>9.986146042130742E-4</c:v>
                </c:pt>
                <c:pt idx="2">
                  <c:v>1.1001686317601664E-3</c:v>
                </c:pt>
                <c:pt idx="3">
                  <c:v>1.5444675022786951E-3</c:v>
                </c:pt>
                <c:pt idx="4">
                  <c:v>1.6629472010836362E-3</c:v>
                </c:pt>
                <c:pt idx="5">
                  <c:v>1.7475755573728797E-3</c:v>
                </c:pt>
                <c:pt idx="6">
                  <c:v>2.1326345784889382E-3</c:v>
                </c:pt>
                <c:pt idx="7">
                  <c:v>2.3695939760988204E-3</c:v>
                </c:pt>
                <c:pt idx="8">
                  <c:v>2.5938591202653155E-3</c:v>
                </c:pt>
                <c:pt idx="9">
                  <c:v>2.8054300109884244E-3</c:v>
                </c:pt>
                <c:pt idx="10">
                  <c:v>3.0762407511140039E-3</c:v>
                </c:pt>
                <c:pt idx="11">
                  <c:v>3.3301258199817346E-3</c:v>
                </c:pt>
                <c:pt idx="12">
                  <c:v>3.4570683544155995E-3</c:v>
                </c:pt>
                <c:pt idx="13">
                  <c:v>3.7151848410977928E-3</c:v>
                </c:pt>
                <c:pt idx="14">
                  <c:v>3.9733013277799857E-3</c:v>
                </c:pt>
                <c:pt idx="15">
                  <c:v>4.1594837116163217E-3</c:v>
                </c:pt>
                <c:pt idx="16">
                  <c:v>4.426063033927439E-3</c:v>
                </c:pt>
                <c:pt idx="17">
                  <c:v>4.6968737740530186E-3</c:v>
                </c:pt>
                <c:pt idx="18">
                  <c:v>5.1157841376847741E-3</c:v>
                </c:pt>
                <c:pt idx="19">
                  <c:v>5.2765780146343368E-3</c:v>
                </c:pt>
                <c:pt idx="20">
                  <c:v>5.4627603984706719E-3</c:v>
                </c:pt>
                <c:pt idx="21">
                  <c:v>5.856282255215655E-3</c:v>
                </c:pt>
                <c:pt idx="22">
                  <c:v>5.9324477758759741E-3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17.7</c:v>
                </c:pt>
                <c:pt idx="1">
                  <c:v>22.1</c:v>
                </c:pt>
                <c:pt idx="2">
                  <c:v>27</c:v>
                </c:pt>
                <c:pt idx="3">
                  <c:v>32</c:v>
                </c:pt>
                <c:pt idx="4">
                  <c:v>36.9</c:v>
                </c:pt>
                <c:pt idx="5">
                  <c:v>41.1</c:v>
                </c:pt>
                <c:pt idx="6">
                  <c:v>46.1</c:v>
                </c:pt>
                <c:pt idx="7">
                  <c:v>51.1</c:v>
                </c:pt>
                <c:pt idx="8">
                  <c:v>55.8</c:v>
                </c:pt>
                <c:pt idx="9">
                  <c:v>60.8</c:v>
                </c:pt>
                <c:pt idx="10">
                  <c:v>66.099999999999994</c:v>
                </c:pt>
                <c:pt idx="11">
                  <c:v>70.900000000000006</c:v>
                </c:pt>
                <c:pt idx="12">
                  <c:v>75.900000000000006</c:v>
                </c:pt>
                <c:pt idx="13">
                  <c:v>81</c:v>
                </c:pt>
                <c:pt idx="14">
                  <c:v>86.4</c:v>
                </c:pt>
                <c:pt idx="15">
                  <c:v>90.8</c:v>
                </c:pt>
                <c:pt idx="16">
                  <c:v>96.3</c:v>
                </c:pt>
                <c:pt idx="17">
                  <c:v>100.8</c:v>
                </c:pt>
                <c:pt idx="18">
                  <c:v>106</c:v>
                </c:pt>
                <c:pt idx="19">
                  <c:v>110.8</c:v>
                </c:pt>
                <c:pt idx="20">
                  <c:v>116.1</c:v>
                </c:pt>
                <c:pt idx="21">
                  <c:v>120.9</c:v>
                </c:pt>
                <c:pt idx="22">
                  <c:v>125.9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D-4A0A-B258-07FCAACE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32672"/>
        <c:axId val="472232344"/>
      </c:scatterChart>
      <c:valAx>
        <c:axId val="4722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2344"/>
        <c:crosses val="autoZero"/>
        <c:crossBetween val="midCat"/>
      </c:valAx>
      <c:valAx>
        <c:axId val="4722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Resonant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76200</xdr:rowOff>
    </xdr:from>
    <xdr:to>
      <xdr:col>14</xdr:col>
      <xdr:colOff>28575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D6B9-5054-B9E2-D13E-3FB70A770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2929-3DD8-4144-A0B1-2BE8D927C807}">
  <dimension ref="A1:C24"/>
  <sheetViews>
    <sheetView tabSelected="1" workbookViewId="0">
      <selection activeCell="L25" sqref="K23:L25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0.16</v>
      </c>
      <c r="B2">
        <f>4*PI()*(10^-7)*(4/5)^(3/2)*(320/0.068)*A2</f>
        <v>6.7702685031394854E-4</v>
      </c>
      <c r="C2">
        <v>17.7</v>
      </c>
    </row>
    <row r="3" spans="1:3" x14ac:dyDescent="0.25">
      <c r="A3">
        <v>0.23599999999999999</v>
      </c>
      <c r="B3">
        <f t="shared" ref="B3:B24" si="0">4*PI()*(10^-7)*(4/5)^(3/2)*(320/0.068)*A3</f>
        <v>9.986146042130742E-4</v>
      </c>
      <c r="C3">
        <v>22.1</v>
      </c>
    </row>
    <row r="4" spans="1:3" x14ac:dyDescent="0.25">
      <c r="A4">
        <v>0.26</v>
      </c>
      <c r="B4">
        <f t="shared" si="0"/>
        <v>1.1001686317601664E-3</v>
      </c>
      <c r="C4">
        <v>27</v>
      </c>
    </row>
    <row r="5" spans="1:3" x14ac:dyDescent="0.25">
      <c r="A5">
        <v>0.36499999999999999</v>
      </c>
      <c r="B5">
        <f t="shared" si="0"/>
        <v>1.5444675022786951E-3</v>
      </c>
      <c r="C5">
        <v>32</v>
      </c>
    </row>
    <row r="6" spans="1:3" x14ac:dyDescent="0.25">
      <c r="A6">
        <v>0.39300000000000002</v>
      </c>
      <c r="B6">
        <f t="shared" si="0"/>
        <v>1.6629472010836362E-3</v>
      </c>
      <c r="C6">
        <v>36.9</v>
      </c>
    </row>
    <row r="7" spans="1:3" x14ac:dyDescent="0.25">
      <c r="A7">
        <v>0.41299999999999998</v>
      </c>
      <c r="B7">
        <f t="shared" si="0"/>
        <v>1.7475755573728797E-3</v>
      </c>
      <c r="C7">
        <v>41.1</v>
      </c>
    </row>
    <row r="8" spans="1:3" x14ac:dyDescent="0.25">
      <c r="A8">
        <v>0.504</v>
      </c>
      <c r="B8">
        <f t="shared" si="0"/>
        <v>2.1326345784889382E-3</v>
      </c>
      <c r="C8">
        <v>46.1</v>
      </c>
    </row>
    <row r="9" spans="1:3" x14ac:dyDescent="0.25">
      <c r="A9">
        <v>0.56000000000000005</v>
      </c>
      <c r="B9">
        <f t="shared" si="0"/>
        <v>2.3695939760988204E-3</v>
      </c>
      <c r="C9">
        <v>51.1</v>
      </c>
    </row>
    <row r="10" spans="1:3" x14ac:dyDescent="0.25">
      <c r="A10">
        <v>0.61299999999999999</v>
      </c>
      <c r="B10">
        <f t="shared" si="0"/>
        <v>2.5938591202653155E-3</v>
      </c>
      <c r="C10">
        <v>55.8</v>
      </c>
    </row>
    <row r="11" spans="1:3" x14ac:dyDescent="0.25">
      <c r="A11">
        <v>0.66300000000000003</v>
      </c>
      <c r="B11">
        <f t="shared" si="0"/>
        <v>2.8054300109884244E-3</v>
      </c>
      <c r="C11">
        <v>60.8</v>
      </c>
    </row>
    <row r="12" spans="1:3" x14ac:dyDescent="0.25">
      <c r="A12">
        <v>0.72699999999999998</v>
      </c>
      <c r="B12">
        <f t="shared" si="0"/>
        <v>3.0762407511140039E-3</v>
      </c>
      <c r="C12">
        <v>66.099999999999994</v>
      </c>
    </row>
    <row r="13" spans="1:3" x14ac:dyDescent="0.25">
      <c r="A13">
        <v>0.78700000000000003</v>
      </c>
      <c r="B13">
        <f t="shared" si="0"/>
        <v>3.3301258199817346E-3</v>
      </c>
      <c r="C13">
        <v>70.900000000000006</v>
      </c>
    </row>
    <row r="14" spans="1:3" x14ac:dyDescent="0.25">
      <c r="A14">
        <v>0.81699999999999995</v>
      </c>
      <c r="B14">
        <f t="shared" si="0"/>
        <v>3.4570683544155995E-3</v>
      </c>
      <c r="C14">
        <v>75.900000000000006</v>
      </c>
    </row>
    <row r="15" spans="1:3" x14ac:dyDescent="0.25">
      <c r="A15">
        <v>0.878</v>
      </c>
      <c r="B15">
        <f t="shared" si="0"/>
        <v>3.7151848410977928E-3</v>
      </c>
      <c r="C15">
        <v>81</v>
      </c>
    </row>
    <row r="16" spans="1:3" x14ac:dyDescent="0.25">
      <c r="A16">
        <v>0.93899999999999995</v>
      </c>
      <c r="B16">
        <f t="shared" si="0"/>
        <v>3.9733013277799857E-3</v>
      </c>
      <c r="C16">
        <v>86.4</v>
      </c>
    </row>
    <row r="17" spans="1:3" x14ac:dyDescent="0.25">
      <c r="A17">
        <v>0.98299999999999998</v>
      </c>
      <c r="B17">
        <f t="shared" si="0"/>
        <v>4.1594837116163217E-3</v>
      </c>
      <c r="C17">
        <v>90.8</v>
      </c>
    </row>
    <row r="18" spans="1:3" x14ac:dyDescent="0.25">
      <c r="A18">
        <v>1.046</v>
      </c>
      <c r="B18">
        <f t="shared" si="0"/>
        <v>4.426063033927439E-3</v>
      </c>
      <c r="C18">
        <v>96.3</v>
      </c>
    </row>
    <row r="19" spans="1:3" x14ac:dyDescent="0.25">
      <c r="A19">
        <v>1.1100000000000001</v>
      </c>
      <c r="B19">
        <f t="shared" si="0"/>
        <v>4.6968737740530186E-3</v>
      </c>
      <c r="C19">
        <v>100.8</v>
      </c>
    </row>
    <row r="20" spans="1:3" x14ac:dyDescent="0.25">
      <c r="A20">
        <v>1.2090000000000001</v>
      </c>
      <c r="B20">
        <f t="shared" si="0"/>
        <v>5.1157841376847741E-3</v>
      </c>
      <c r="C20">
        <v>106</v>
      </c>
    </row>
    <row r="21" spans="1:3" x14ac:dyDescent="0.25">
      <c r="A21">
        <v>1.2470000000000001</v>
      </c>
      <c r="B21">
        <f t="shared" si="0"/>
        <v>5.2765780146343368E-3</v>
      </c>
      <c r="C21">
        <v>110.8</v>
      </c>
    </row>
    <row r="22" spans="1:3" x14ac:dyDescent="0.25">
      <c r="A22">
        <v>1.2909999999999999</v>
      </c>
      <c r="B22">
        <f t="shared" si="0"/>
        <v>5.4627603984706719E-3</v>
      </c>
      <c r="C22">
        <v>116.1</v>
      </c>
    </row>
    <row r="23" spans="1:3" x14ac:dyDescent="0.25">
      <c r="A23">
        <v>1.3839999999999999</v>
      </c>
      <c r="B23">
        <f t="shared" si="0"/>
        <v>5.856282255215655E-3</v>
      </c>
      <c r="C23">
        <v>120.9</v>
      </c>
    </row>
    <row r="24" spans="1:3" x14ac:dyDescent="0.25">
      <c r="A24">
        <v>1.4019999999999999</v>
      </c>
      <c r="B24">
        <f t="shared" si="0"/>
        <v>5.9324477758759741E-3</v>
      </c>
      <c r="C24">
        <v>125.9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2022-12-12T14:51:07Z</dcterms:created>
  <dcterms:modified xsi:type="dcterms:W3CDTF">2022-12-12T15:18:04Z</dcterms:modified>
</cp:coreProperties>
</file>