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154205A9-6B14-4B6C-B9AA-93A7DE22DC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8" i="3" l="1"/>
  <c r="D52" i="2"/>
  <c r="E52" i="2"/>
  <c r="F52" i="2"/>
  <c r="G52" i="2"/>
  <c r="H52" i="2"/>
  <c r="I52" i="2"/>
  <c r="J52" i="2"/>
  <c r="K52" i="2"/>
  <c r="L52" i="2"/>
  <c r="M52" i="2"/>
  <c r="C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C100" i="3" s="1"/>
  <c r="D44" i="3"/>
  <c r="D45" i="3"/>
  <c r="D25" i="3"/>
  <c r="C24" i="1" l="1"/>
  <c r="F81" i="3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E100" i="3" s="1"/>
  <c r="I100" i="3"/>
  <c r="G23" i="1"/>
  <c r="E53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E106" i="3"/>
  <c r="H97" i="3" l="1"/>
  <c r="C97" i="3" s="1"/>
  <c r="H100" i="3" s="1"/>
  <c r="I97" i="3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<sst xmlns="http://schemas.openxmlformats.org/spreadsheetml/2006/main" count="391" uniqueCount="270">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</sst>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55" zoomScaleNormal="100" workbookViewId="0">
      <selection activeCell="E67" sqref="E6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259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260</v>
      </c>
      <c r="C15" s="176" t="s">
        <v>265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248</v>
      </c>
      <c r="D19" s="24"/>
    </row>
    <row r="20" spans="2:13" ht="13.9" x14ac:dyDescent="0.4">
      <c r="B20" s="241" t="s">
        <v>229</v>
      </c>
      <c r="C20" s="242" t="s">
        <v>248</v>
      </c>
      <c r="D20" s="24"/>
    </row>
    <row r="21" spans="2:13" ht="13.9" x14ac:dyDescent="0.4">
      <c r="B21" s="224" t="s">
        <v>232</v>
      </c>
      <c r="C21" s="242" t="s">
        <v>248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267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266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0.3</v>
      </c>
      <c r="E66" s="221" t="s">
        <v>71</v>
      </c>
    </row>
    <row r="67" spans="2:5" ht="13.9" x14ac:dyDescent="0.4">
      <c r="B67" s="1" t="s">
        <v>49</v>
      </c>
      <c r="C67" s="59"/>
      <c r="D67" s="60">
        <v>0.2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4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4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4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268</v>
      </c>
      <c r="C52" s="153" t="str">
        <f>IF(D6="","",C16/(C6-D6))</f>
        <v/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e">
        <f t="shared" ref="C55:M55" si="45">IF(OR(C22="",C35=""),"",IF(C35&lt;=0,"-",C22/C35))</f>
        <v>#VALUE!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e">
        <f t="shared" ref="C56:M56" si="46">IF(C22="","",IF(MAX(C17,0)&lt;=0,"-",C17/C22))</f>
        <v>#VALUE!</v>
      </c>
      <c r="D56" s="153" t="str">
        <f t="shared" si="46"/>
        <v/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0.3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2024-12-13T10:09:23Z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