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034C6531-7EA0-4E19-943B-9FAC600424F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2" i="1" l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<sst xmlns="http://schemas.openxmlformats.org/spreadsheetml/2006/main" count="316" uniqueCount="161">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</sst>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C12" sqref="C12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74.349999999999994</v>
      </c>
      <c r="E5" s="5" t="s">
        <v>3</v>
      </c>
      <c r="F5" s="26">
        <v>17.791163141981432</v>
      </c>
      <c r="G5" s="19">
        <v>6.3803292475214879E-2</v>
      </c>
      <c r="H5" s="20">
        <v>58.157968756427415</v>
      </c>
      <c r="I5" s="20">
        <v>49.434273442963303</v>
      </c>
      <c r="J5" s="20">
        <v>93.594217091270437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0.3351140088370772</v>
      </c>
    </row>
    <row r="6" spans="1:22">
      <c r="B6" s="4" t="s">
        <v>31</v>
      </c>
      <c r="C6" s="4" t="s">
        <v>32</v>
      </c>
      <c r="D6" s="20">
        <v>96.3</v>
      </c>
      <c r="E6" s="5" t="s">
        <v>3</v>
      </c>
      <c r="F6" s="26">
        <v>9.6162445737203974</v>
      </c>
      <c r="G6" s="19">
        <v>7.0612668743509868E-2</v>
      </c>
      <c r="H6" s="20">
        <v>86.069507794906471</v>
      </c>
      <c r="I6" s="20">
        <v>73.159081625670495</v>
      </c>
      <c r="J6" s="20">
        <v>138.51254384817199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0.24030029464516622</v>
      </c>
    </row>
    <row r="7" spans="1:22">
      <c r="B7" s="4" t="s">
        <v>33</v>
      </c>
      <c r="C7" s="4" t="s">
        <v>34</v>
      </c>
      <c r="D7" s="20">
        <v>76.5</v>
      </c>
      <c r="E7" s="5" t="s">
        <v>3</v>
      </c>
      <c r="F7" s="26">
        <v>14.635046175881175</v>
      </c>
      <c r="G7" s="19">
        <v>4.9019607843137254E-2</v>
      </c>
      <c r="H7" s="20">
        <v>26.426053516317907</v>
      </c>
      <c r="I7" s="20">
        <v>22.46214548887022</v>
      </c>
      <c r="J7" s="20">
        <v>63.467264566752085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36.25</v>
      </c>
      <c r="E8" s="5" t="s">
        <v>3</v>
      </c>
      <c r="F8" s="26">
        <v>33.290272498489792</v>
      </c>
      <c r="G8" s="19">
        <v>1.3793103448275862E-2</v>
      </c>
      <c r="H8" s="20">
        <v>11.361537548633482</v>
      </c>
      <c r="I8" s="20">
        <v>9.6573069163384595</v>
      </c>
      <c r="J8" s="20">
        <v>18.284239194648666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5.44</v>
      </c>
      <c r="E9" s="5" t="s">
        <v>3</v>
      </c>
      <c r="F9" s="26">
        <v>-43.342003108722828</v>
      </c>
      <c r="G9" s="19">
        <v>3.6654788804090226E-2</v>
      </c>
      <c r="H9" s="20">
        <v>2.1482208546341854</v>
      </c>
      <c r="I9" s="20">
        <v>1.8259877264390576</v>
      </c>
      <c r="J9" s="20">
        <v>3.4571539090488939</v>
      </c>
      <c r="K9" s="6" t="s">
        <v>35</v>
      </c>
      <c r="L9" s="6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7.97</v>
      </c>
      <c r="E10" s="5" t="s">
        <v>3</v>
      </c>
      <c r="F10" s="26">
        <v>34.537520971477036</v>
      </c>
      <c r="G10" s="19">
        <v>7.2772898368883315E-2</v>
      </c>
      <c r="H10" s="20">
        <v>9.1904491189880702</v>
      </c>
      <c r="I10" s="20">
        <v>7.8118817511398593</v>
      </c>
      <c r="J10" s="20">
        <v>13.363133103130977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1.9839178025111703E-2</v>
      </c>
    </row>
    <row r="11" spans="1:22">
      <c r="B11" s="4" t="s">
        <v>44</v>
      </c>
      <c r="C11" s="4" t="s">
        <v>45</v>
      </c>
      <c r="D11" s="20">
        <v>6.71</v>
      </c>
      <c r="E11" s="5" t="s">
        <v>3</v>
      </c>
      <c r="F11" s="26">
        <v>6.0692647042722392</v>
      </c>
      <c r="G11" s="19">
        <v>8.1967213114754106E-2</v>
      </c>
      <c r="H11" s="20">
        <v>6.388973500009806</v>
      </c>
      <c r="I11" s="20">
        <v>5.4306274750083352</v>
      </c>
      <c r="J11" s="20">
        <v>11.81004341188684</v>
      </c>
      <c r="K11" s="6" t="s">
        <v>68</v>
      </c>
      <c r="L11" s="6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0.19066654619845969</v>
      </c>
    </row>
    <row r="12" spans="1:22">
      <c r="B12" s="4" t="s">
        <v>144</v>
      </c>
      <c r="C12" s="4" t="s">
        <v>145</v>
      </c>
      <c r="D12" s="20">
        <v>15.88</v>
      </c>
      <c r="E12" s="5" t="s">
        <v>3</v>
      </c>
      <c r="F12" s="26">
        <v>55.920675367974219</v>
      </c>
      <c r="G12" s="19">
        <v>1.2820287743703789E-2</v>
      </c>
      <c r="H12" s="20">
        <v>2.7921888515777282</v>
      </c>
      <c r="I12" s="20">
        <v>2.3733605238410691</v>
      </c>
      <c r="J12" s="20">
        <v>4.4934982277129381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146</v>
      </c>
      <c r="D13" s="20">
        <v>10.58</v>
      </c>
      <c r="E13" s="5" t="s">
        <v>3</v>
      </c>
      <c r="F13" s="26">
        <v>8.423622446518932</v>
      </c>
      <c r="G13" s="19">
        <v>5.7479808641516646E-2</v>
      </c>
      <c r="H13" s="20">
        <v>12.867665653666245</v>
      </c>
      <c r="I13" s="20">
        <v>10.937515805616307</v>
      </c>
      <c r="J13" s="20">
        <v>21.758697246408111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-3.379166404691003E-2</v>
      </c>
    </row>
    <row r="14" spans="1:22">
      <c r="B14" s="4" t="s">
        <v>49</v>
      </c>
      <c r="C14" s="4" t="s">
        <v>50</v>
      </c>
      <c r="D14" s="20">
        <v>7.51</v>
      </c>
      <c r="E14" s="5" t="s">
        <v>3</v>
      </c>
      <c r="F14" s="26">
        <v>31.541040756247579</v>
      </c>
      <c r="G14" s="19">
        <v>6.0498840204091589E-2</v>
      </c>
      <c r="H14" s="20">
        <v>2.2871594206827495</v>
      </c>
      <c r="I14" s="20">
        <v>1.9440855075803369</v>
      </c>
      <c r="J14" s="20">
        <v>3.5921926762273571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9.5</v>
      </c>
      <c r="E15" s="5" t="s">
        <v>3</v>
      </c>
      <c r="F15" s="26">
        <v>-67.656444451842688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77.349999999999994</v>
      </c>
      <c r="E16" s="5" t="s">
        <v>3</v>
      </c>
      <c r="F16" s="26">
        <v>23.389111832096372</v>
      </c>
      <c r="G16" s="19">
        <v>0</v>
      </c>
      <c r="H16" s="20">
        <v>33.505282539472127</v>
      </c>
      <c r="I16" s="20">
        <v>28.479490158551307</v>
      </c>
      <c r="J16" s="20">
        <v>52.623105090458331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57</v>
      </c>
      <c r="C17" s="4" t="s">
        <v>58</v>
      </c>
      <c r="D17" s="20">
        <v>10.34</v>
      </c>
      <c r="E17" s="5" t="s">
        <v>3</v>
      </c>
      <c r="F17" s="26">
        <v>24.884439265531011</v>
      </c>
      <c r="G17" s="19">
        <v>2.8631290833770195E-2</v>
      </c>
      <c r="H17" s="20">
        <v>4.1581735815271923</v>
      </c>
      <c r="I17" s="20">
        <v>3.5344475442981134</v>
      </c>
      <c r="J17" s="20">
        <v>6.5307912299288553</v>
      </c>
      <c r="K17" s="6" t="s">
        <v>35</v>
      </c>
      <c r="L17" s="6" t="s">
        <v>51</v>
      </c>
      <c r="M17" s="16">
        <v>45624</v>
      </c>
      <c r="N17" s="16">
        <v>45716</v>
      </c>
      <c r="O17" s="19">
        <v>0.69575137181535374</v>
      </c>
      <c r="P17" s="19">
        <v>0.25490688505040687</v>
      </c>
      <c r="Q17" s="19">
        <v>6.6188436699916855E-3</v>
      </c>
      <c r="R17" s="19">
        <v>0</v>
      </c>
      <c r="S17" s="19">
        <v>6.4552900576145354E-3</v>
      </c>
      <c r="T17" s="19">
        <v>0</v>
      </c>
      <c r="U17" s="19">
        <v>3.6267609406633192E-2</v>
      </c>
      <c r="V17" s="19" t="str">
        <f>IF(D17&lt;=J17,-(I17/D17-1),"")</f>
        <v/>
      </c>
    </row>
    <row r="18" spans="2:22">
      <c r="B18" s="4" t="s">
        <v>59</v>
      </c>
      <c r="C18" s="4" t="s">
        <v>60</v>
      </c>
      <c r="D18" s="20">
        <v>3.83</v>
      </c>
      <c r="E18" s="5" t="s">
        <v>3</v>
      </c>
      <c r="F18" s="26">
        <v>9.164026151651214</v>
      </c>
      <c r="G18" s="19">
        <v>6.349869451697128E-2</v>
      </c>
      <c r="H18" s="20">
        <v>2.788939855607885</v>
      </c>
      <c r="I18" s="20">
        <v>2.3705988772667022</v>
      </c>
      <c r="J18" s="20">
        <v>4.7914468839926458</v>
      </c>
      <c r="K18" s="6" t="s">
        <v>73</v>
      </c>
      <c r="L18" s="6" t="s">
        <v>46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>
        <f>IF(D18&lt;=J18,-(I18/D18-1),"")</f>
        <v>0.38104467956482979</v>
      </c>
    </row>
    <row r="19" spans="2:22">
      <c r="B19" s="4" t="s">
        <v>61</v>
      </c>
      <c r="C19" s="4" t="s">
        <v>62</v>
      </c>
      <c r="D19" s="20">
        <v>2.54</v>
      </c>
      <c r="E19" s="5" t="s">
        <v>3</v>
      </c>
      <c r="F19" s="26">
        <v>17.623334591015919</v>
      </c>
      <c r="G19" s="19">
        <v>2.5282896409823195E-2</v>
      </c>
      <c r="H19" s="20">
        <v>1.5608021332839295</v>
      </c>
      <c r="I19" s="20">
        <v>1.3266818132913401</v>
      </c>
      <c r="J19" s="20">
        <v>2.451382243634284</v>
      </c>
      <c r="K19" s="6" t="s">
        <v>68</v>
      </c>
      <c r="L19" s="6" t="s">
        <v>63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IF(D19&lt;=J19,-(I19/D19-1),"")</f>
        <v/>
      </c>
    </row>
    <row r="20" spans="2:22">
      <c r="B20" s="4" t="s">
        <v>147</v>
      </c>
      <c r="C20" s="4" t="s">
        <v>148</v>
      </c>
      <c r="D20" s="20">
        <v>10.24</v>
      </c>
      <c r="E20" s="5" t="s">
        <v>3</v>
      </c>
      <c r="F20" s="26">
        <v>10.935651276926983</v>
      </c>
      <c r="G20" s="19">
        <v>8.7798808235675097E-2</v>
      </c>
      <c r="H20" s="20">
        <v>10.299914843317637</v>
      </c>
      <c r="I20" s="20">
        <v>8.754927616819991</v>
      </c>
      <c r="J20" s="20">
        <v>17.682690567523249</v>
      </c>
      <c r="K20" s="6" t="s">
        <v>73</v>
      </c>
      <c r="L20" s="6" t="s">
        <v>48</v>
      </c>
      <c r="M20" s="16">
        <v>45634</v>
      </c>
      <c r="N20" s="16">
        <v>45716</v>
      </c>
      <c r="O20" s="19">
        <v>0.79500000000000004</v>
      </c>
      <c r="P20" s="19">
        <v>0.10773556748225227</v>
      </c>
      <c r="Q20" s="19">
        <v>7.3308514744086254E-3</v>
      </c>
      <c r="R20" s="19">
        <v>1.1105657937696694E-2</v>
      </c>
      <c r="S20" s="19">
        <v>1.0669041048412063E-2</v>
      </c>
      <c r="T20" s="19">
        <v>1.0979200200663114E-2</v>
      </c>
      <c r="U20" s="19">
        <v>5.7179681856567195E-2</v>
      </c>
      <c r="V20" s="19">
        <f>IF(D20&lt;=J20,-(I20/D20-1),"")</f>
        <v>0.14502659991992273</v>
      </c>
    </row>
    <row r="21" spans="2:22">
      <c r="B21" s="4" t="s">
        <v>153</v>
      </c>
      <c r="C21" s="4" t="s">
        <v>154</v>
      </c>
      <c r="D21" s="20">
        <v>6.92</v>
      </c>
      <c r="E21" s="5" t="s">
        <v>3</v>
      </c>
      <c r="F21" s="26">
        <v>29.466195806462938</v>
      </c>
      <c r="G21" s="19">
        <v>2.8901734104046246E-2</v>
      </c>
      <c r="H21" s="20">
        <v>2.280385338583252</v>
      </c>
      <c r="I21" s="20">
        <v>1.9383275377957641</v>
      </c>
      <c r="J21" s="20">
        <v>3.5815533618507871</v>
      </c>
      <c r="K21" s="6" t="s">
        <v>35</v>
      </c>
      <c r="L21" s="6" t="s">
        <v>36</v>
      </c>
      <c r="M21" s="16">
        <v>45637</v>
      </c>
      <c r="N21" s="16">
        <v>45716</v>
      </c>
      <c r="O21" s="19">
        <v>0.72817771110454854</v>
      </c>
      <c r="P21" s="19">
        <v>7.9163355774414426E-2</v>
      </c>
      <c r="Q21" s="19">
        <v>3.6432561371954733E-2</v>
      </c>
      <c r="R21" s="19">
        <v>0</v>
      </c>
      <c r="S21" s="19">
        <v>9.0816324111742036E-2</v>
      </c>
      <c r="T21" s="19">
        <v>0</v>
      </c>
      <c r="U21" s="19">
        <v>6.5410047637340207E-2</v>
      </c>
      <c r="V21" s="19" t="str">
        <f>IF(D21&lt;=J21,-(I21/D21-1),"")</f>
        <v/>
      </c>
    </row>
    <row r="22" spans="2:22">
      <c r="B22" s="4" t="s">
        <v>64</v>
      </c>
      <c r="C22" s="4" t="s">
        <v>65</v>
      </c>
      <c r="D22" s="20">
        <v>14.46</v>
      </c>
      <c r="E22" s="5" t="s">
        <v>3</v>
      </c>
      <c r="F22" s="26">
        <v>10.106190878375067</v>
      </c>
      <c r="G22" s="19">
        <v>7.6071922544951598E-2</v>
      </c>
      <c r="H22" s="20">
        <v>17.762291965859077</v>
      </c>
      <c r="I22" s="20">
        <v>14.975052899011292</v>
      </c>
      <c r="J22" s="20">
        <v>33.110767301108886</v>
      </c>
      <c r="K22" s="8" t="s">
        <v>68</v>
      </c>
      <c r="L22" s="8" t="s">
        <v>46</v>
      </c>
      <c r="M22" s="16">
        <v>45593</v>
      </c>
      <c r="N22" s="16">
        <v>45626</v>
      </c>
      <c r="O22" s="19">
        <v>0.72762956087193742</v>
      </c>
      <c r="P22" s="19">
        <v>0.16540000000000002</v>
      </c>
      <c r="Q22" s="19">
        <v>0</v>
      </c>
      <c r="R22" s="19">
        <v>0.02</v>
      </c>
      <c r="S22" s="19">
        <v>3.8885650375487034E-3</v>
      </c>
      <c r="T22" s="19">
        <v>0.01</v>
      </c>
      <c r="U22" s="19">
        <v>7.3081874090513851E-2</v>
      </c>
      <c r="V22" s="19">
        <f>IF(D22&lt;=J22,-(I22/D22-1),"")</f>
        <v>-3.5619149309217946E-2</v>
      </c>
    </row>
    <row r="23" spans="2:22">
      <c r="B23" s="4" t="s">
        <v>66</v>
      </c>
      <c r="C23" s="4" t="s">
        <v>67</v>
      </c>
      <c r="D23" s="20">
        <v>108.8</v>
      </c>
      <c r="E23" s="5" t="s">
        <v>3</v>
      </c>
      <c r="F23" s="26">
        <v>12.70047050332791</v>
      </c>
      <c r="G23" s="19">
        <v>1.7754846600925224E-2</v>
      </c>
      <c r="H23" s="20">
        <v>112.60714824186752</v>
      </c>
      <c r="I23" s="20">
        <v>95.716076005587396</v>
      </c>
      <c r="J23" s="20">
        <v>181.21984147552345</v>
      </c>
      <c r="K23" s="6" t="s">
        <v>68</v>
      </c>
      <c r="L23" s="6" t="s">
        <v>48</v>
      </c>
      <c r="M23" s="16">
        <v>45625</v>
      </c>
      <c r="N23" s="16">
        <v>45716</v>
      </c>
      <c r="O23" s="19">
        <v>0.60531106380837341</v>
      </c>
      <c r="P23" s="19">
        <v>0.31327931266495485</v>
      </c>
      <c r="Q23" s="19">
        <v>0</v>
      </c>
      <c r="R23" s="19">
        <v>0</v>
      </c>
      <c r="S23" s="19">
        <v>9.0344684898005026E-3</v>
      </c>
      <c r="T23" s="19">
        <v>9.5756364731927404E-3</v>
      </c>
      <c r="U23" s="19">
        <v>6.2799518563678491E-2</v>
      </c>
      <c r="V23" s="19">
        <f>IF(D23&lt;=J23,-(I23/D23-1),"")</f>
        <v>0.12025665436040989</v>
      </c>
    </row>
    <row r="24" spans="2:22">
      <c r="B24" s="4" t="s">
        <v>69</v>
      </c>
      <c r="C24" s="4" t="s">
        <v>70</v>
      </c>
      <c r="D24" s="20">
        <v>10.56</v>
      </c>
      <c r="E24" s="5" t="s">
        <v>3</v>
      </c>
      <c r="F24" s="26">
        <v>26.532304509497894</v>
      </c>
      <c r="G24" s="19">
        <v>1.6216807293169426E-2</v>
      </c>
      <c r="H24" s="20">
        <v>1.5251640682349283</v>
      </c>
      <c r="I24" s="20">
        <v>1.2963894579996891</v>
      </c>
      <c r="J24" s="20">
        <v>2.3954094089003934</v>
      </c>
      <c r="K24" s="6" t="s">
        <v>35</v>
      </c>
      <c r="L24" s="6" t="s">
        <v>54</v>
      </c>
      <c r="M24" s="16">
        <v>45603</v>
      </c>
      <c r="N24" s="16">
        <v>45716</v>
      </c>
      <c r="O24" s="19">
        <v>0.48660635459513968</v>
      </c>
      <c r="P24" s="19">
        <v>0.2941332211490556</v>
      </c>
      <c r="Q24" s="19">
        <v>9.3403926661713623E-3</v>
      </c>
      <c r="R24" s="19">
        <v>0</v>
      </c>
      <c r="S24" s="19">
        <v>2.1757339633768379E-3</v>
      </c>
      <c r="T24" s="19">
        <v>0</v>
      </c>
      <c r="U24" s="19">
        <v>0.20774429762625654</v>
      </c>
      <c r="V24" s="19" t="str">
        <f>IF(D24&lt;=J24,-(I24/D24-1),"")</f>
        <v/>
      </c>
    </row>
    <row r="25" spans="2:22">
      <c r="B25" s="4" t="s">
        <v>71</v>
      </c>
      <c r="C25" s="4" t="s">
        <v>72</v>
      </c>
      <c r="D25" s="20">
        <v>409.2</v>
      </c>
      <c r="E25" s="5" t="s">
        <v>3</v>
      </c>
      <c r="F25" s="26">
        <v>33.906409174132264</v>
      </c>
      <c r="G25" s="19">
        <v>8.3088954056695988E-3</v>
      </c>
      <c r="H25" s="20">
        <v>85.1708390237103</v>
      </c>
      <c r="I25" s="20">
        <v>72.395213170153752</v>
      </c>
      <c r="J25" s="20">
        <v>146.18414489402844</v>
      </c>
      <c r="K25" s="6" t="s">
        <v>68</v>
      </c>
      <c r="L25" s="6" t="s">
        <v>54</v>
      </c>
      <c r="M25" s="16">
        <v>45624</v>
      </c>
      <c r="N25" s="16">
        <v>45716</v>
      </c>
      <c r="O25" s="19">
        <v>0.51871628777616319</v>
      </c>
      <c r="P25" s="19">
        <v>0.22616191719415779</v>
      </c>
      <c r="Q25" s="19">
        <v>6.2001756935379264E-3</v>
      </c>
      <c r="R25" s="19">
        <v>0</v>
      </c>
      <c r="S25" s="19">
        <v>2.0144003021272054E-2</v>
      </c>
      <c r="T25" s="19">
        <v>0</v>
      </c>
      <c r="U25" s="19">
        <v>0.22877761631486909</v>
      </c>
      <c r="V25" s="19" t="str">
        <f>IF(D25&lt;=J25,-(I25/D25-1),"")</f>
        <v/>
      </c>
    </row>
    <row r="26" spans="2:22">
      <c r="B26" s="4" t="s">
        <v>74</v>
      </c>
      <c r="C26" s="4" t="s">
        <v>75</v>
      </c>
      <c r="D26" s="20">
        <v>6.4</v>
      </c>
      <c r="E26" s="5" t="s">
        <v>3</v>
      </c>
      <c r="F26" s="26">
        <v>-12.855652330766306</v>
      </c>
      <c r="G26" s="19">
        <v>2.6456707548350097E-2</v>
      </c>
      <c r="H26" s="20">
        <v>0</v>
      </c>
      <c r="I26" s="20">
        <v>0</v>
      </c>
      <c r="J26" s="20">
        <v>0</v>
      </c>
      <c r="K26" s="6" t="s">
        <v>35</v>
      </c>
      <c r="L26" s="6" t="s">
        <v>48</v>
      </c>
      <c r="M26" s="16">
        <v>45593</v>
      </c>
      <c r="N26" s="16">
        <v>45716</v>
      </c>
      <c r="O26" s="19">
        <v>0.8649634921177769</v>
      </c>
      <c r="P26" s="19">
        <v>0.14930937614307849</v>
      </c>
      <c r="Q26" s="19">
        <v>7.2128562067984476E-4</v>
      </c>
      <c r="R26" s="19">
        <v>0</v>
      </c>
      <c r="S26" s="19">
        <v>2.3437755566327548E-3</v>
      </c>
      <c r="T26" s="19">
        <v>2.8284501268352451E-2</v>
      </c>
      <c r="U26" s="19">
        <v>-4.5622430706520396E-2</v>
      </c>
      <c r="V26" s="19" t="str">
        <f>IF(D26&lt;=J26,-(I26/D26-1),"")</f>
        <v/>
      </c>
    </row>
    <row r="27" spans="2:22">
      <c r="B27" s="4" t="s">
        <v>76</v>
      </c>
      <c r="C27" s="4" t="s">
        <v>77</v>
      </c>
      <c r="D27" s="20">
        <v>6.79</v>
      </c>
      <c r="E27" s="5" t="s">
        <v>3</v>
      </c>
      <c r="F27" s="26">
        <v>23.66297477605637</v>
      </c>
      <c r="G27" s="19">
        <v>0</v>
      </c>
      <c r="H27" s="20">
        <v>2.748970107440492</v>
      </c>
      <c r="I27" s="20">
        <v>2.3366245913244179</v>
      </c>
      <c r="J27" s="20">
        <v>4.3811383675896334</v>
      </c>
      <c r="K27" s="6" t="s">
        <v>35</v>
      </c>
      <c r="L27" s="6" t="s">
        <v>78</v>
      </c>
      <c r="M27" s="16">
        <v>45624</v>
      </c>
      <c r="N27" s="16">
        <v>45716</v>
      </c>
      <c r="O27" s="19">
        <v>0</v>
      </c>
      <c r="P27" s="19">
        <v>0.73743481563190261</v>
      </c>
      <c r="Q27" s="19">
        <v>7.0138335341758879E-4</v>
      </c>
      <c r="R27" s="19">
        <v>0</v>
      </c>
      <c r="S27" s="19">
        <v>5.3167363129601151E-3</v>
      </c>
      <c r="T27" s="19">
        <v>0.22719184534497058</v>
      </c>
      <c r="U27" s="19">
        <v>2.9355219356749174E-2</v>
      </c>
      <c r="V27" s="19" t="str">
        <f>IF(D27&lt;=J27,-(I27/D27-1),"")</f>
        <v/>
      </c>
    </row>
    <row r="28" spans="2:22">
      <c r="B28" s="4" t="s">
        <v>79</v>
      </c>
      <c r="C28" s="4" t="s">
        <v>80</v>
      </c>
      <c r="D28" s="20">
        <v>1.06</v>
      </c>
      <c r="E28" s="5" t="s">
        <v>3</v>
      </c>
      <c r="F28" s="26">
        <v>19.907283046699696</v>
      </c>
      <c r="G28" s="19">
        <v>4.8759655845615098E-2</v>
      </c>
      <c r="H28" s="20">
        <v>0.55908434878925539</v>
      </c>
      <c r="I28" s="20">
        <v>0.47522169647086709</v>
      </c>
      <c r="J28" s="20">
        <v>0.87809301133656315</v>
      </c>
      <c r="K28" s="6" t="s">
        <v>73</v>
      </c>
      <c r="L28" s="6" t="s">
        <v>78</v>
      </c>
      <c r="M28" s="16">
        <v>45603</v>
      </c>
      <c r="N28" s="16">
        <v>45716</v>
      </c>
      <c r="O28" s="19">
        <v>0.69462498271442097</v>
      </c>
      <c r="P28" s="19">
        <v>0.15111319129019563</v>
      </c>
      <c r="Q28" s="19">
        <v>0</v>
      </c>
      <c r="R28" s="19">
        <v>0</v>
      </c>
      <c r="S28" s="19">
        <v>3.0071588890425386E-2</v>
      </c>
      <c r="T28" s="19">
        <v>0</v>
      </c>
      <c r="U28" s="19">
        <v>0.12419023710495804</v>
      </c>
      <c r="V28" s="19" t="str">
        <f>IF(D28&lt;=J28,-(I28/D28-1),"")</f>
        <v/>
      </c>
    </row>
    <row r="29" spans="2:22">
      <c r="B29" s="4" t="s">
        <v>151</v>
      </c>
      <c r="C29" s="4" t="s">
        <v>152</v>
      </c>
      <c r="D29" s="20">
        <v>1.64</v>
      </c>
      <c r="E29" s="5" t="s">
        <v>3</v>
      </c>
      <c r="F29" s="26">
        <v>-34.500262583485195</v>
      </c>
      <c r="G29" s="19">
        <v>1.8292682926829267E-2</v>
      </c>
      <c r="H29" s="20">
        <v>0.60580402306735692</v>
      </c>
      <c r="I29" s="20">
        <v>0.51493341960725336</v>
      </c>
      <c r="J29" s="20">
        <v>0.6427753292708509</v>
      </c>
      <c r="K29" s="6" t="s">
        <v>35</v>
      </c>
      <c r="L29" s="6" t="s">
        <v>137</v>
      </c>
      <c r="M29" s="16">
        <v>45636</v>
      </c>
      <c r="N29" s="16">
        <v>45716</v>
      </c>
      <c r="O29" s="19">
        <v>0.45236920614696147</v>
      </c>
      <c r="P29" s="19">
        <v>0.75804302562269843</v>
      </c>
      <c r="Q29" s="19">
        <v>0</v>
      </c>
      <c r="R29" s="19">
        <v>0</v>
      </c>
      <c r="S29" s="19">
        <v>1.4464238544369687E-2</v>
      </c>
      <c r="T29" s="19">
        <v>0</v>
      </c>
      <c r="U29" s="19">
        <v>-0.22487647031402955</v>
      </c>
      <c r="V29" s="19" t="str">
        <f>IF(D29&lt;=J29,-(I29/D29-1),"")</f>
        <v/>
      </c>
    </row>
    <row r="30" spans="2:22">
      <c r="B30" s="4" t="s">
        <v>81</v>
      </c>
      <c r="C30" s="4" t="s">
        <v>82</v>
      </c>
      <c r="D30" s="20">
        <v>10.66</v>
      </c>
      <c r="E30" s="5" t="s">
        <v>3</v>
      </c>
      <c r="F30" s="26">
        <v>12.069934042993355</v>
      </c>
      <c r="G30" s="19">
        <v>5.9238506190996021E-2</v>
      </c>
      <c r="H30" s="20">
        <v>6.9196722967347082</v>
      </c>
      <c r="I30" s="20">
        <v>5.881721452224502</v>
      </c>
      <c r="J30" s="20">
        <v>10.867977072977123</v>
      </c>
      <c r="K30" s="6" t="s">
        <v>68</v>
      </c>
      <c r="L30" s="6" t="s">
        <v>83</v>
      </c>
      <c r="M30" s="16">
        <v>45604</v>
      </c>
      <c r="N30" s="16">
        <v>45716</v>
      </c>
      <c r="O30" s="19">
        <v>0.6223905170283478</v>
      </c>
      <c r="P30" s="19">
        <v>0.25619685036829964</v>
      </c>
      <c r="Q30" s="19">
        <v>5.5277235668845723E-3</v>
      </c>
      <c r="R30" s="19">
        <v>0</v>
      </c>
      <c r="S30" s="19">
        <v>1.5061272402478966E-3</v>
      </c>
      <c r="T30" s="19">
        <v>0</v>
      </c>
      <c r="U30" s="19">
        <v>0.11437878179622009</v>
      </c>
      <c r="V30" s="19">
        <f>IF(D30&lt;=J30,-(I30/D30-1),"")</f>
        <v>0.44824376620783279</v>
      </c>
    </row>
    <row r="31" spans="2:22">
      <c r="B31" s="4" t="s">
        <v>84</v>
      </c>
      <c r="C31" s="4" t="s">
        <v>85</v>
      </c>
      <c r="D31" s="20">
        <v>0.41499999999999998</v>
      </c>
      <c r="E31" s="5" t="s">
        <v>3</v>
      </c>
      <c r="F31" s="26">
        <v>-2.3241515060179556</v>
      </c>
      <c r="G31" s="19">
        <v>0.14457831325301204</v>
      </c>
      <c r="H31" s="20">
        <v>0.2651534849549147</v>
      </c>
      <c r="I31" s="20">
        <v>0</v>
      </c>
      <c r="J31" s="20">
        <v>0.8534284592129785</v>
      </c>
      <c r="K31" s="6" t="s">
        <v>35</v>
      </c>
      <c r="L31" s="6" t="s">
        <v>63</v>
      </c>
      <c r="M31" s="16">
        <v>45624</v>
      </c>
      <c r="N31" s="16">
        <v>45716</v>
      </c>
      <c r="O31" s="19">
        <v>0.46570281556597115</v>
      </c>
      <c r="P31" s="19">
        <v>0.49096154234108225</v>
      </c>
      <c r="Q31" s="19">
        <v>0</v>
      </c>
      <c r="R31" s="19">
        <v>3.9525516276755275E-2</v>
      </c>
      <c r="S31" s="19">
        <v>0</v>
      </c>
      <c r="T31" s="19">
        <v>0.11560295610891069</v>
      </c>
      <c r="U31" s="19">
        <v>-0.11179283029271934</v>
      </c>
      <c r="V31" s="19">
        <f>IF(D31&lt;=J31,-(I31/D31-1),"")</f>
        <v>1</v>
      </c>
    </row>
    <row r="32" spans="2:22">
      <c r="B32" s="4" t="s">
        <v>86</v>
      </c>
      <c r="C32" s="4" t="s">
        <v>87</v>
      </c>
      <c r="D32" s="20">
        <v>5.78</v>
      </c>
      <c r="E32" s="5" t="s">
        <v>3</v>
      </c>
      <c r="F32" s="26">
        <v>8.785561733696909</v>
      </c>
      <c r="G32" s="19">
        <v>8.3328577267669887E-2</v>
      </c>
      <c r="H32" s="20">
        <v>6.5969302796741633</v>
      </c>
      <c r="I32" s="20">
        <v>5.0265548703502718</v>
      </c>
      <c r="J32" s="20">
        <v>13.290520952910168</v>
      </c>
      <c r="K32" s="6" t="s">
        <v>68</v>
      </c>
      <c r="L32" s="6" t="s">
        <v>88</v>
      </c>
      <c r="M32" s="16">
        <v>45605</v>
      </c>
      <c r="N32" s="16">
        <v>45716</v>
      </c>
      <c r="O32" s="19">
        <v>0.86263355974668987</v>
      </c>
      <c r="P32" s="19">
        <v>5.04E-2</v>
      </c>
      <c r="Q32" s="19">
        <v>9.1579398111554088E-3</v>
      </c>
      <c r="R32" s="19">
        <v>0</v>
      </c>
      <c r="S32" s="19">
        <v>7.9916652607163307E-3</v>
      </c>
      <c r="T32" s="19">
        <v>0.02</v>
      </c>
      <c r="U32" s="19">
        <v>4.9816835181438444E-2</v>
      </c>
      <c r="V32" s="19">
        <f>IF(D32&lt;=J32,-(I32/D32-1),"")</f>
        <v>0.13035382865912259</v>
      </c>
    </row>
    <row r="33" spans="2:22">
      <c r="B33" s="4" t="s">
        <v>89</v>
      </c>
      <c r="C33" s="4" t="s">
        <v>90</v>
      </c>
      <c r="D33" s="20">
        <v>0.16500000000000001</v>
      </c>
      <c r="E33" s="5" t="s">
        <v>3</v>
      </c>
      <c r="F33" s="26">
        <v>4.0387683111150832</v>
      </c>
      <c r="G33" s="19">
        <v>7.3333333333333334E-2</v>
      </c>
      <c r="H33" s="20">
        <v>0.15510899041021911</v>
      </c>
      <c r="I33" s="20">
        <v>0.13184264184868624</v>
      </c>
      <c r="J33" s="20">
        <v>0.24961849307464731</v>
      </c>
      <c r="K33" s="6" t="s">
        <v>35</v>
      </c>
      <c r="L33" s="6" t="s">
        <v>46</v>
      </c>
      <c r="M33" s="16">
        <v>45593</v>
      </c>
      <c r="N33" s="16">
        <v>45716</v>
      </c>
      <c r="O33" s="19">
        <v>0.69931288683936033</v>
      </c>
      <c r="P33" s="19">
        <v>0.22200134640260258</v>
      </c>
      <c r="Q33" s="19">
        <v>0</v>
      </c>
      <c r="R33" s="19">
        <v>0</v>
      </c>
      <c r="S33" s="19">
        <v>2.1205737325435711E-3</v>
      </c>
      <c r="T33" s="19">
        <v>0</v>
      </c>
      <c r="U33" s="19">
        <v>7.6565193025493528E-2</v>
      </c>
      <c r="V33" s="19">
        <f>IF(D33&lt;=J33,-(I33/D33-1),"")</f>
        <v>0.20095368576553796</v>
      </c>
    </row>
    <row r="34" spans="2:22">
      <c r="B34" s="4" t="s">
        <v>91</v>
      </c>
      <c r="C34" s="4" t="s">
        <v>92</v>
      </c>
      <c r="D34" s="20">
        <v>6.26</v>
      </c>
      <c r="E34" s="5" t="s">
        <v>3</v>
      </c>
      <c r="F34" s="26">
        <v>3.7980095998544576</v>
      </c>
      <c r="G34" s="19">
        <v>6.8390369415283203E-2</v>
      </c>
      <c r="H34" s="20">
        <v>4.897500954985774</v>
      </c>
      <c r="I34" s="20">
        <v>4.1628758117379077</v>
      </c>
      <c r="J34" s="20">
        <v>7.691972366781803</v>
      </c>
      <c r="K34" s="6" t="s">
        <v>68</v>
      </c>
      <c r="L34" s="6" t="s">
        <v>25</v>
      </c>
      <c r="M34" s="16">
        <v>45605</v>
      </c>
      <c r="N34" s="16">
        <v>45716</v>
      </c>
      <c r="O34" s="19">
        <v>0.47700776116848903</v>
      </c>
      <c r="P34" s="19">
        <v>0.15697168260849415</v>
      </c>
      <c r="Q34" s="19">
        <v>0</v>
      </c>
      <c r="R34" s="19">
        <v>0</v>
      </c>
      <c r="S34" s="19">
        <v>0</v>
      </c>
      <c r="T34" s="19">
        <v>0</v>
      </c>
      <c r="U34" s="19">
        <v>0.36602055622301682</v>
      </c>
      <c r="V34" s="19">
        <f>IF(D34&lt;=J34,-(I34/D34-1),"")</f>
        <v>0.33500386393963133</v>
      </c>
    </row>
    <row r="35" spans="2:22">
      <c r="B35" s="4" t="s">
        <v>93</v>
      </c>
      <c r="C35" s="4" t="s">
        <v>94</v>
      </c>
      <c r="D35" s="20">
        <v>74.400000000000006</v>
      </c>
      <c r="E35" s="5" t="s">
        <v>3</v>
      </c>
      <c r="F35" s="26">
        <v>24.250965101476826</v>
      </c>
      <c r="G35" s="19">
        <v>6.5426970585699989E-2</v>
      </c>
      <c r="H35" s="20">
        <v>54.916595207533263</v>
      </c>
      <c r="I35" s="20">
        <v>46.679105926403274</v>
      </c>
      <c r="J35" s="20">
        <v>86.251526379807487</v>
      </c>
      <c r="K35" s="6" t="s">
        <v>73</v>
      </c>
      <c r="L35" s="6" t="s">
        <v>78</v>
      </c>
      <c r="M35" s="16">
        <v>45603</v>
      </c>
      <c r="N35" s="16">
        <v>45716</v>
      </c>
      <c r="O35" s="19">
        <v>0</v>
      </c>
      <c r="P35" s="19">
        <v>0.8668930922046667</v>
      </c>
      <c r="Q35" s="19">
        <v>2.2325505205376484E-4</v>
      </c>
      <c r="R35" s="19">
        <v>2.2215198715160572E-2</v>
      </c>
      <c r="S35" s="19">
        <v>3.6955976811858409E-3</v>
      </c>
      <c r="T35" s="19">
        <v>2.5630406545468234E-2</v>
      </c>
      <c r="U35" s="19">
        <v>8.1342449801464822E-2</v>
      </c>
      <c r="V35" s="19">
        <f>IF(D35&lt;=J35,-(I35/D35-1),"")</f>
        <v>0.37259266227952592</v>
      </c>
    </row>
    <row r="36" spans="2:22">
      <c r="B36" s="4" t="s">
        <v>140</v>
      </c>
      <c r="C36" s="4" t="s">
        <v>141</v>
      </c>
      <c r="D36" s="20">
        <v>9.36</v>
      </c>
      <c r="E36" s="5" t="s">
        <v>3</v>
      </c>
      <c r="F36" s="26">
        <v>18.70866306478996</v>
      </c>
      <c r="G36" s="19">
        <v>4.05982905982906E-2</v>
      </c>
      <c r="H36" s="20">
        <v>5.8409524104291588</v>
      </c>
      <c r="I36" s="20">
        <v>4.9648095488647845</v>
      </c>
      <c r="J36" s="20">
        <v>9.3999047699042766</v>
      </c>
      <c r="K36" s="4" t="s">
        <v>68</v>
      </c>
      <c r="L36" s="4" t="s">
        <v>48</v>
      </c>
      <c r="M36" s="16">
        <v>45630</v>
      </c>
      <c r="N36" s="16">
        <v>45716</v>
      </c>
      <c r="O36" s="19">
        <v>0.82760234528184051</v>
      </c>
      <c r="P36" s="19">
        <v>0.1381181210170607</v>
      </c>
      <c r="Q36" s="19">
        <v>2.152653084078963E-3</v>
      </c>
      <c r="R36" s="19">
        <v>0</v>
      </c>
      <c r="S36" s="19">
        <v>1.3414601462329697E-2</v>
      </c>
      <c r="T36" s="19">
        <v>0</v>
      </c>
      <c r="U36" s="19">
        <v>1.8712279154690092E-2</v>
      </c>
      <c r="V36" s="19">
        <f>IF(D36&lt;=J36,-(I36/D36-1),"")</f>
        <v>0.46957162939478791</v>
      </c>
    </row>
    <row r="37" spans="2:22">
      <c r="B37" s="4" t="s">
        <v>95</v>
      </c>
      <c r="C37" s="4" t="s">
        <v>96</v>
      </c>
      <c r="D37" s="20">
        <v>4.97</v>
      </c>
      <c r="E37" s="5" t="s">
        <v>3</v>
      </c>
      <c r="F37" s="26">
        <v>7.6326912718090636</v>
      </c>
      <c r="G37" s="19">
        <v>7.0226932927156607E-2</v>
      </c>
      <c r="H37" s="20">
        <v>4.0271229980669521</v>
      </c>
      <c r="I37" s="20">
        <v>3.4230545483569093</v>
      </c>
      <c r="J37" s="20">
        <v>6.3249643243515132</v>
      </c>
      <c r="K37" s="6" t="s">
        <v>68</v>
      </c>
      <c r="L37" s="6" t="s">
        <v>25</v>
      </c>
      <c r="M37" s="16">
        <v>45606</v>
      </c>
      <c r="N37" s="16">
        <v>45716</v>
      </c>
      <c r="O37" s="19">
        <v>0.18760554961924605</v>
      </c>
      <c r="P37" s="19">
        <v>0.19513886735214594</v>
      </c>
      <c r="Q37" s="19">
        <v>3.9320610522022457E-3</v>
      </c>
      <c r="R37" s="19">
        <v>0</v>
      </c>
      <c r="S37" s="19">
        <v>0.49099920776112166</v>
      </c>
      <c r="T37" s="19">
        <v>0</v>
      </c>
      <c r="U37" s="19">
        <v>0.12232431421528413</v>
      </c>
      <c r="V37" s="19">
        <f>IF(D37&lt;=J37,-(I37/D37-1),"")</f>
        <v>0.31125663010927374</v>
      </c>
    </row>
    <row r="38" spans="2:22">
      <c r="B38" s="4" t="s">
        <v>97</v>
      </c>
      <c r="C38" s="4" t="s">
        <v>98</v>
      </c>
      <c r="D38" s="20">
        <v>4.9400000000000004</v>
      </c>
      <c r="E38" s="5" t="s">
        <v>3</v>
      </c>
      <c r="F38" s="26">
        <v>15.078610714265528</v>
      </c>
      <c r="G38" s="19">
        <v>3.6334183498432766E-2</v>
      </c>
      <c r="H38" s="20">
        <v>3.7115643956217381</v>
      </c>
      <c r="I38" s="20">
        <v>3.1548297362784772</v>
      </c>
      <c r="J38" s="20">
        <v>5.8293507303127292</v>
      </c>
      <c r="K38" s="8" t="s">
        <v>68</v>
      </c>
      <c r="L38" s="8" t="s">
        <v>63</v>
      </c>
      <c r="M38" s="16">
        <v>45625</v>
      </c>
      <c r="N38" s="16">
        <v>45716</v>
      </c>
      <c r="O38" s="19">
        <v>0.49786034237394394</v>
      </c>
      <c r="P38" s="19">
        <v>0.33448624066316274</v>
      </c>
      <c r="Q38" s="19">
        <v>6.0164745032668145E-3</v>
      </c>
      <c r="R38" s="19">
        <v>0</v>
      </c>
      <c r="S38" s="19">
        <v>2.063358175126364E-2</v>
      </c>
      <c r="T38" s="19">
        <v>0</v>
      </c>
      <c r="U38" s="19">
        <v>0.14100336070836289</v>
      </c>
      <c r="V38" s="19">
        <f>IF(D38&lt;=J38,-(I38/D38-1),"")</f>
        <v>0.36137049872905325</v>
      </c>
    </row>
    <row r="39" spans="2:22">
      <c r="B39" s="4" t="s">
        <v>99</v>
      </c>
      <c r="C39" s="4" t="s">
        <v>100</v>
      </c>
      <c r="D39" s="20">
        <v>4.12</v>
      </c>
      <c r="E39" s="5" t="s">
        <v>3</v>
      </c>
      <c r="F39" s="26">
        <v>6.82444625003453</v>
      </c>
      <c r="G39" s="19">
        <v>5.9984080840661688E-2</v>
      </c>
      <c r="H39" s="20">
        <v>2.7175989291646787</v>
      </c>
      <c r="I39" s="20">
        <v>2.3099590897899769</v>
      </c>
      <c r="J39" s="20">
        <v>4.2682372212403683</v>
      </c>
      <c r="K39" s="6" t="s">
        <v>68</v>
      </c>
      <c r="L39" s="6" t="s">
        <v>25</v>
      </c>
      <c r="M39" s="16">
        <v>45593</v>
      </c>
      <c r="N39" s="16">
        <v>45716</v>
      </c>
      <c r="O39" s="19">
        <v>0.11401933240696355</v>
      </c>
      <c r="P39" s="19">
        <v>0.19137095648691452</v>
      </c>
      <c r="Q39" s="19">
        <v>4.6925281602255647E-4</v>
      </c>
      <c r="R39" s="19">
        <v>0</v>
      </c>
      <c r="S39" s="19">
        <v>0.49449639261897682</v>
      </c>
      <c r="T39" s="19">
        <v>0</v>
      </c>
      <c r="U39" s="19">
        <v>0.19964406567112258</v>
      </c>
      <c r="V39" s="19">
        <f>IF(D39&lt;=J39,-(I39/D39-1),"")</f>
        <v>0.43933031801214151</v>
      </c>
    </row>
    <row r="40" spans="2:22">
      <c r="B40" s="4" t="s">
        <v>101</v>
      </c>
      <c r="C40" s="4" t="s">
        <v>102</v>
      </c>
      <c r="D40" s="20">
        <v>4.8</v>
      </c>
      <c r="E40" s="5" t="s">
        <v>3</v>
      </c>
      <c r="F40" s="26">
        <v>3.9896308621242715</v>
      </c>
      <c r="G40" s="19">
        <v>6.8321409126122792E-2</v>
      </c>
      <c r="H40" s="20">
        <v>3.7502751714380369</v>
      </c>
      <c r="I40" s="20">
        <v>3.1877338957223311</v>
      </c>
      <c r="J40" s="20">
        <v>5.890149537829557</v>
      </c>
      <c r="K40" s="6" t="s">
        <v>68</v>
      </c>
      <c r="L40" s="6" t="s">
        <v>25</v>
      </c>
      <c r="M40" s="16">
        <v>45605</v>
      </c>
      <c r="N40" s="16">
        <v>45716</v>
      </c>
      <c r="O40" s="19">
        <v>1.2012210534502537E-2</v>
      </c>
      <c r="P40" s="19">
        <v>0.15470436118294414</v>
      </c>
      <c r="Q40" s="19">
        <v>9.7044800044936142E-4</v>
      </c>
      <c r="R40" s="19">
        <v>0</v>
      </c>
      <c r="S40" s="19">
        <v>0.48610500800425166</v>
      </c>
      <c r="T40" s="19">
        <v>0</v>
      </c>
      <c r="U40" s="19">
        <v>0.34620797227785238</v>
      </c>
      <c r="V40" s="19">
        <f>IF(D40&lt;=J40,-(I40/D40-1),"")</f>
        <v>0.33588877172451437</v>
      </c>
    </row>
    <row r="41" spans="2:22">
      <c r="B41" s="4" t="s">
        <v>103</v>
      </c>
      <c r="C41" s="4" t="s">
        <v>104</v>
      </c>
      <c r="D41" s="20">
        <v>81.849999999999994</v>
      </c>
      <c r="E41" s="5" t="s">
        <v>3</v>
      </c>
      <c r="F41" s="26">
        <v>-101.35836430055662</v>
      </c>
      <c r="G41" s="19">
        <v>0</v>
      </c>
      <c r="H41" s="20">
        <v>0</v>
      </c>
      <c r="I41" s="20">
        <v>0</v>
      </c>
      <c r="J41" s="20">
        <v>0</v>
      </c>
      <c r="K41" s="6" t="s">
        <v>35</v>
      </c>
      <c r="L41" s="6" t="s">
        <v>51</v>
      </c>
      <c r="M41" s="16">
        <v>45603</v>
      </c>
      <c r="N41" s="16">
        <v>45716</v>
      </c>
      <c r="O41" s="19">
        <v>0.8448760372568398</v>
      </c>
      <c r="P41" s="19">
        <v>0.18023840312844694</v>
      </c>
      <c r="Q41" s="19">
        <v>0</v>
      </c>
      <c r="R41" s="19">
        <v>0</v>
      </c>
      <c r="S41" s="19">
        <v>1.7912194354438221E-2</v>
      </c>
      <c r="T41" s="19">
        <v>0</v>
      </c>
      <c r="U41" s="19">
        <v>-4.3026634739724949E-2</v>
      </c>
      <c r="V41" s="19" t="str">
        <f>IF(D41&lt;=J41,-(I41/D41-1),"")</f>
        <v/>
      </c>
    </row>
    <row r="42" spans="2:22">
      <c r="B42" s="4" t="s">
        <v>155</v>
      </c>
      <c r="C42" s="4" t="s">
        <v>156</v>
      </c>
      <c r="D42" s="20">
        <v>3.93</v>
      </c>
      <c r="E42" s="5" t="s">
        <v>3</v>
      </c>
      <c r="F42" s="26">
        <v>11.536016818995959</v>
      </c>
      <c r="G42" s="19">
        <v>4.3357057911142444E-2</v>
      </c>
      <c r="H42" s="20">
        <v>3.1241489895845049</v>
      </c>
      <c r="I42" s="20">
        <v>2.6555266411468295</v>
      </c>
      <c r="J42" s="20">
        <v>4.9297889045158403</v>
      </c>
      <c r="K42" s="8" t="s">
        <v>73</v>
      </c>
      <c r="L42" s="8" t="s">
        <v>157</v>
      </c>
      <c r="M42" s="16">
        <v>45637</v>
      </c>
      <c r="N42" s="16">
        <v>45716</v>
      </c>
      <c r="O42" s="19">
        <v>0.33505756595532243</v>
      </c>
      <c r="P42" s="19">
        <v>0.14727310847787448</v>
      </c>
      <c r="Q42" s="19">
        <v>9.3695566779006881E-2</v>
      </c>
      <c r="R42" s="19">
        <v>3.6534604450711924E-2</v>
      </c>
      <c r="S42" s="19">
        <v>2.8127543493622026E-3</v>
      </c>
      <c r="T42" s="19">
        <v>0.01</v>
      </c>
      <c r="U42" s="19">
        <v>0.37462639998772207</v>
      </c>
      <c r="V42" s="19">
        <f>IF(D42&lt;=J42,-(I42/D42-1),"")</f>
        <v>0.32429347553515797</v>
      </c>
    </row>
    <row r="43" spans="2:22">
      <c r="B43" s="4" t="s">
        <v>105</v>
      </c>
      <c r="C43" s="4" t="s">
        <v>106</v>
      </c>
      <c r="D43" s="20">
        <v>5.33</v>
      </c>
      <c r="E43" s="5" t="s">
        <v>3</v>
      </c>
      <c r="F43" s="26">
        <v>14.956862517265607</v>
      </c>
      <c r="G43" s="19">
        <v>2.9681050656660414E-2</v>
      </c>
      <c r="H43" s="20">
        <v>4.8047283149190676</v>
      </c>
      <c r="I43" s="20">
        <v>4.0840190676812069</v>
      </c>
      <c r="J43" s="20">
        <v>7.5685672128926615</v>
      </c>
      <c r="K43" s="6" t="s">
        <v>68</v>
      </c>
      <c r="L43" s="6" t="s">
        <v>51</v>
      </c>
      <c r="M43" s="16">
        <v>45591</v>
      </c>
      <c r="N43" s="16">
        <v>45716</v>
      </c>
      <c r="O43" s="19">
        <v>0.66005868735054896</v>
      </c>
      <c r="P43" s="19">
        <v>0.21645682425674254</v>
      </c>
      <c r="Q43" s="19">
        <v>9.8097105597332122E-4</v>
      </c>
      <c r="R43" s="19">
        <v>0</v>
      </c>
      <c r="S43" s="19">
        <v>7.0437342852983705E-5</v>
      </c>
      <c r="T43" s="19">
        <v>0</v>
      </c>
      <c r="U43" s="19">
        <v>0.12243307999388223</v>
      </c>
      <c r="V43" s="19">
        <f>IF(D43&lt;=J43,-(I43/D43-1),"")</f>
        <v>0.233767529515721</v>
      </c>
    </row>
    <row r="44" spans="2:22">
      <c r="B44" s="4" t="s">
        <v>26</v>
      </c>
      <c r="C44" s="4" t="s">
        <v>27</v>
      </c>
      <c r="D44" s="20">
        <v>4.46</v>
      </c>
      <c r="E44" s="5" t="s">
        <v>3</v>
      </c>
      <c r="F44" s="26">
        <v>9.4112621482535079</v>
      </c>
      <c r="G44" s="19">
        <v>6.2634691128281739E-2</v>
      </c>
      <c r="H44" s="20">
        <v>3.1104639484202949</v>
      </c>
      <c r="I44" s="20">
        <v>2.6438943561572508</v>
      </c>
      <c r="J44" s="20">
        <v>4.8852676005633215</v>
      </c>
      <c r="K44" s="6" t="s">
        <v>68</v>
      </c>
      <c r="L44" s="6" t="s">
        <v>25</v>
      </c>
      <c r="M44" s="16">
        <v>45606</v>
      </c>
      <c r="N44" s="16">
        <v>45716</v>
      </c>
      <c r="O44" s="19">
        <v>8.9217754367700408E-2</v>
      </c>
      <c r="P44" s="19">
        <v>0.40977301972404179</v>
      </c>
      <c r="Q44" s="19">
        <v>3.7371996362297238E-4</v>
      </c>
      <c r="R44" s="19">
        <v>0</v>
      </c>
      <c r="S44" s="19">
        <v>0.39408770164042439</v>
      </c>
      <c r="T44" s="19">
        <v>0</v>
      </c>
      <c r="U44" s="19">
        <v>0.10654780430421051</v>
      </c>
      <c r="V44" s="19">
        <f>IF(D44&lt;=J44,-(I44/D44-1),"")</f>
        <v>0.40719857485263433</v>
      </c>
    </row>
    <row r="45" spans="2:22">
      <c r="B45" s="4" t="s">
        <v>107</v>
      </c>
      <c r="C45" s="4" t="s">
        <v>108</v>
      </c>
      <c r="D45" s="20">
        <v>4.74</v>
      </c>
      <c r="E45" s="5" t="s">
        <v>3</v>
      </c>
      <c r="F45" s="26">
        <v>13.115215370486533</v>
      </c>
      <c r="G45" s="19">
        <v>4.5160729170851566E-2</v>
      </c>
      <c r="H45" s="20">
        <v>2.1938661470958358</v>
      </c>
      <c r="I45" s="20">
        <v>1.8647862250314604</v>
      </c>
      <c r="J45" s="20">
        <v>3.4456670728568035</v>
      </c>
      <c r="K45" s="6" t="s">
        <v>35</v>
      </c>
      <c r="L45" s="6" t="s">
        <v>109</v>
      </c>
      <c r="M45" s="16">
        <v>45593</v>
      </c>
      <c r="N45" s="16">
        <v>45716</v>
      </c>
      <c r="O45" s="19">
        <v>0.78463553343209413</v>
      </c>
      <c r="P45" s="19">
        <v>0.16010732347610457</v>
      </c>
      <c r="Q45" s="19">
        <v>1.2515926965280349E-5</v>
      </c>
      <c r="R45" s="19">
        <v>0</v>
      </c>
      <c r="S45" s="19">
        <v>0</v>
      </c>
      <c r="T45" s="19">
        <v>8.8200573996119572E-5</v>
      </c>
      <c r="U45" s="19">
        <v>5.5156426590839844E-2</v>
      </c>
      <c r="V45" s="19" t="str">
        <f>IF(D45&lt;=J45,-(I45/D45-1),"")</f>
        <v/>
      </c>
    </row>
    <row r="46" spans="2:22">
      <c r="B46" s="4" t="s">
        <v>110</v>
      </c>
      <c r="C46" s="4" t="s">
        <v>111</v>
      </c>
      <c r="D46" s="20">
        <v>14.62</v>
      </c>
      <c r="E46" s="5" t="s">
        <v>3</v>
      </c>
      <c r="F46" s="26">
        <v>12.206398285094014</v>
      </c>
      <c r="G46" s="19">
        <v>7.0451436388508898E-2</v>
      </c>
      <c r="H46" s="20">
        <v>14.591486275799079</v>
      </c>
      <c r="I46" s="20">
        <v>12.402763334429217</v>
      </c>
      <c r="J46" s="20">
        <v>22.917261324770578</v>
      </c>
      <c r="K46" s="6" t="s">
        <v>73</v>
      </c>
      <c r="L46" s="6" t="s">
        <v>63</v>
      </c>
      <c r="M46" s="16">
        <v>45624</v>
      </c>
      <c r="N46" s="16">
        <v>45716</v>
      </c>
      <c r="O46" s="19">
        <v>0.75431095413462357</v>
      </c>
      <c r="P46" s="19">
        <v>0.13135421474946254</v>
      </c>
      <c r="Q46" s="19">
        <v>7.2979774463912414E-4</v>
      </c>
      <c r="R46" s="19">
        <v>0</v>
      </c>
      <c r="S46" s="19">
        <v>6.3176187869769956E-4</v>
      </c>
      <c r="T46" s="19">
        <v>0</v>
      </c>
      <c r="U46" s="19">
        <v>0.11297327149257705</v>
      </c>
      <c r="V46" s="19">
        <f>IF(D46&lt;=J46,-(I46/D46-1),"")</f>
        <v>0.15165777466284425</v>
      </c>
    </row>
    <row r="47" spans="2:22">
      <c r="B47" s="4" t="s">
        <v>112</v>
      </c>
      <c r="C47" s="4" t="s">
        <v>113</v>
      </c>
      <c r="D47" s="20">
        <v>21.8</v>
      </c>
      <c r="E47" s="5" t="s">
        <v>3</v>
      </c>
      <c r="F47" s="26">
        <v>12.251262485221883</v>
      </c>
      <c r="G47" s="19">
        <v>3.6600337947180511E-2</v>
      </c>
      <c r="H47" s="20">
        <v>21.967036311924538</v>
      </c>
      <c r="I47" s="20">
        <v>18.671980865135858</v>
      </c>
      <c r="J47" s="20">
        <v>36.149948342494817</v>
      </c>
      <c r="K47" s="6" t="s">
        <v>68</v>
      </c>
      <c r="L47" s="6" t="s">
        <v>114</v>
      </c>
      <c r="M47" s="16">
        <v>45591</v>
      </c>
      <c r="N47" s="16">
        <v>45716</v>
      </c>
      <c r="O47" s="19">
        <v>0.40723441233977836</v>
      </c>
      <c r="P47" s="19">
        <v>0.41258418422767756</v>
      </c>
      <c r="Q47" s="19">
        <v>1.2057353899630675E-2</v>
      </c>
      <c r="R47" s="19">
        <v>0</v>
      </c>
      <c r="S47" s="19">
        <v>4.6980230284597004E-2</v>
      </c>
      <c r="T47" s="19">
        <v>0</v>
      </c>
      <c r="U47" s="19">
        <v>0.12114381924831638</v>
      </c>
      <c r="V47" s="19">
        <f>IF(D47&lt;=J47,-(I47/D47-1),"")</f>
        <v>0.14348711627817168</v>
      </c>
    </row>
    <row r="48" spans="2:22">
      <c r="B48" s="4" t="s">
        <v>115</v>
      </c>
      <c r="C48" s="4" t="s">
        <v>116</v>
      </c>
      <c r="D48" s="20">
        <v>7.04</v>
      </c>
      <c r="E48" s="5" t="s">
        <v>3</v>
      </c>
      <c r="F48" s="26">
        <v>11.522580535376298</v>
      </c>
      <c r="G48" s="19">
        <v>7.8125E-2</v>
      </c>
      <c r="H48" s="20">
        <v>6.2852832902432496</v>
      </c>
      <c r="I48" s="20">
        <v>5.3424907967067616</v>
      </c>
      <c r="J48" s="20">
        <v>11.601832073163457</v>
      </c>
      <c r="K48" s="6" t="s">
        <v>68</v>
      </c>
      <c r="L48" s="6" t="s">
        <v>46</v>
      </c>
      <c r="M48" s="16">
        <v>45593</v>
      </c>
      <c r="N48" s="16">
        <v>45626</v>
      </c>
      <c r="O48" s="19">
        <v>0.79501071628968012</v>
      </c>
      <c r="P48" s="19">
        <v>0.12234231416665901</v>
      </c>
      <c r="Q48" s="19">
        <v>1.3233621247382252E-3</v>
      </c>
      <c r="R48" s="19">
        <v>0</v>
      </c>
      <c r="S48" s="19">
        <v>6.4812855868203439E-3</v>
      </c>
      <c r="T48" s="19">
        <v>0</v>
      </c>
      <c r="U48" s="19">
        <v>7.4842321832102252E-2</v>
      </c>
      <c r="V48" s="19">
        <f>IF(D48&lt;=J48,-(I48/D48-1),"")</f>
        <v>0.24112346637688042</v>
      </c>
    </row>
    <row r="49" spans="2:22">
      <c r="B49" s="4" t="s">
        <v>158</v>
      </c>
      <c r="C49" s="4" t="s">
        <v>160</v>
      </c>
      <c r="D49" s="20">
        <v>4.4000000000000004</v>
      </c>
      <c r="E49" s="5" t="s">
        <v>3</v>
      </c>
      <c r="F49" s="26">
        <v>11.224027091412754</v>
      </c>
      <c r="G49" s="19">
        <v>4.4539461230689824E-2</v>
      </c>
      <c r="H49" s="20">
        <v>3.4647809387753701</v>
      </c>
      <c r="I49" s="20">
        <v>2.9450637979590644</v>
      </c>
      <c r="J49" s="20">
        <v>6.178645996382671</v>
      </c>
      <c r="K49" s="6" t="s">
        <v>35</v>
      </c>
      <c r="L49" s="6" t="s">
        <v>159</v>
      </c>
      <c r="M49" s="16">
        <v>45637</v>
      </c>
      <c r="N49" s="16">
        <v>45716</v>
      </c>
      <c r="O49" s="19">
        <v>0.40582271112351315</v>
      </c>
      <c r="P49" s="19">
        <v>0.11982079652220817</v>
      </c>
      <c r="Q49" s="19">
        <v>0</v>
      </c>
      <c r="R49" s="19">
        <v>0</v>
      </c>
      <c r="S49" s="19">
        <v>8.3142963573174758E-2</v>
      </c>
      <c r="T49" s="19">
        <v>0</v>
      </c>
      <c r="U49" s="19">
        <v>0.39121352878110394</v>
      </c>
      <c r="V49" s="19">
        <f>IF(D49&lt;=J49,-(I49/D49-1),"")</f>
        <v>0.33066731864566723</v>
      </c>
    </row>
    <row r="50" spans="2:22">
      <c r="B50" s="4" t="s">
        <v>117</v>
      </c>
      <c r="C50" s="4" t="s">
        <v>118</v>
      </c>
      <c r="D50" s="20">
        <v>25.2</v>
      </c>
      <c r="E50" s="5" t="s">
        <v>3</v>
      </c>
      <c r="F50" s="26">
        <v>8.2398294939276138</v>
      </c>
      <c r="G50" s="19">
        <v>5.873015873015873E-2</v>
      </c>
      <c r="H50" s="20">
        <v>17.716040057228376</v>
      </c>
      <c r="I50" s="20">
        <v>15.058634048644119</v>
      </c>
      <c r="J50" s="20">
        <v>28.5106054177765</v>
      </c>
      <c r="K50" s="6" t="s">
        <v>68</v>
      </c>
      <c r="L50" s="6" t="s">
        <v>25</v>
      </c>
      <c r="M50" s="16">
        <v>45593</v>
      </c>
      <c r="N50" s="16">
        <v>45716</v>
      </c>
      <c r="O50" s="19">
        <v>2.8609905101246377E-2</v>
      </c>
      <c r="P50" s="19">
        <v>0.11648068007266453</v>
      </c>
      <c r="Q50" s="19">
        <v>1.9313252769435827E-2</v>
      </c>
      <c r="R50" s="19">
        <v>0</v>
      </c>
      <c r="S50" s="19">
        <v>0.54295694135635775</v>
      </c>
      <c r="T50" s="19">
        <v>0</v>
      </c>
      <c r="U50" s="19">
        <v>0.29263922070029547</v>
      </c>
      <c r="V50" s="19">
        <f>IF(D50&lt;=J50,-(I50/D50-1),"")</f>
        <v>0.40243515679983655</v>
      </c>
    </row>
    <row r="51" spans="2:22">
      <c r="B51" s="4" t="s">
        <v>119</v>
      </c>
      <c r="C51" s="4" t="s">
        <v>120</v>
      </c>
      <c r="D51" s="20">
        <v>97.6</v>
      </c>
      <c r="E51" s="5" t="s">
        <v>3</v>
      </c>
      <c r="F51" s="26">
        <v>6.7567654427297938</v>
      </c>
      <c r="G51" s="19">
        <v>2.3903729485683756E-2</v>
      </c>
      <c r="H51" s="20">
        <v>23.625968646585907</v>
      </c>
      <c r="I51" s="20">
        <v>20.082073349598019</v>
      </c>
      <c r="J51" s="20">
        <v>38.021514261632973</v>
      </c>
      <c r="K51" s="8" t="s">
        <v>68</v>
      </c>
      <c r="L51" s="8" t="s">
        <v>25</v>
      </c>
      <c r="M51" s="16">
        <v>45606</v>
      </c>
      <c r="N51" s="16">
        <v>45716</v>
      </c>
      <c r="O51" s="19">
        <v>3.4550297712315887E-2</v>
      </c>
      <c r="P51" s="19">
        <v>0.30165569831818656</v>
      </c>
      <c r="Q51" s="19">
        <v>0</v>
      </c>
      <c r="R51" s="19">
        <v>0</v>
      </c>
      <c r="S51" s="19">
        <v>0.50814791601378884</v>
      </c>
      <c r="T51" s="19">
        <v>0</v>
      </c>
      <c r="U51" s="19">
        <v>0.15564608795570867</v>
      </c>
      <c r="V51" s="19" t="str">
        <f>IF(D51&lt;=J51,-(I51/D51-1),"")</f>
        <v/>
      </c>
    </row>
    <row r="52" spans="2:22">
      <c r="B52" s="4" t="s">
        <v>121</v>
      </c>
      <c r="C52" s="4" t="s">
        <v>122</v>
      </c>
      <c r="D52" s="20">
        <v>5.85</v>
      </c>
      <c r="E52" s="5" t="s">
        <v>3</v>
      </c>
      <c r="F52" s="26">
        <v>5.1016791082015081</v>
      </c>
      <c r="G52" s="19">
        <v>6.8609569317255273E-2</v>
      </c>
      <c r="H52" s="20">
        <v>4.596119135819551</v>
      </c>
      <c r="I52" s="20">
        <v>3.9067012654466184</v>
      </c>
      <c r="J52" s="20">
        <v>7.2186247051510248</v>
      </c>
      <c r="K52" s="8" t="s">
        <v>68</v>
      </c>
      <c r="L52" s="8" t="s">
        <v>25</v>
      </c>
      <c r="M52" s="16">
        <v>45606</v>
      </c>
      <c r="N52" s="16">
        <v>45716</v>
      </c>
      <c r="O52" s="19">
        <v>8.1734249293405042E-3</v>
      </c>
      <c r="P52" s="19">
        <v>0.19791759120646774</v>
      </c>
      <c r="Q52" s="19">
        <v>1.3780163008283218E-3</v>
      </c>
      <c r="R52" s="19">
        <v>0</v>
      </c>
      <c r="S52" s="19">
        <v>0.583299310268654</v>
      </c>
      <c r="T52" s="19">
        <v>0</v>
      </c>
      <c r="U52" s="19">
        <v>0.20923165729470938</v>
      </c>
      <c r="V52" s="19">
        <f>IF(D52&lt;=J52,-(I52/D52-1),"")</f>
        <v>0.33218781787237284</v>
      </c>
    </row>
    <row r="53" spans="2:22">
      <c r="B53" s="4" t="s">
        <v>149</v>
      </c>
      <c r="C53" s="4" t="s">
        <v>150</v>
      </c>
      <c r="D53" s="20">
        <v>54.7</v>
      </c>
      <c r="E53" s="5" t="s">
        <v>3</v>
      </c>
      <c r="F53" s="26">
        <v>17.778888590623826</v>
      </c>
      <c r="G53" s="19">
        <v>2.5436966467165204E-2</v>
      </c>
      <c r="H53" s="20">
        <v>36.398846292587194</v>
      </c>
      <c r="I53" s="20">
        <v>30.939019348699116</v>
      </c>
      <c r="J53" s="20">
        <v>58.577037586163826</v>
      </c>
      <c r="K53" s="6" t="s">
        <v>68</v>
      </c>
      <c r="L53" s="6" t="s">
        <v>48</v>
      </c>
      <c r="M53" s="16">
        <v>45633</v>
      </c>
      <c r="N53" s="16">
        <v>45716</v>
      </c>
      <c r="O53" s="19">
        <v>0.646070039633309</v>
      </c>
      <c r="P53" s="19">
        <v>5.2294478730373475E-2</v>
      </c>
      <c r="Q53" s="19">
        <v>0</v>
      </c>
      <c r="R53" s="19">
        <v>0</v>
      </c>
      <c r="S53" s="19">
        <v>0</v>
      </c>
      <c r="T53" s="19">
        <v>0</v>
      </c>
      <c r="U53" s="19">
        <v>0.30163548163631754</v>
      </c>
      <c r="V53" s="19">
        <f>IF(D53&lt;=J53,-(I53/D53-1),"")</f>
        <v>0.43438721483182607</v>
      </c>
    </row>
    <row r="54" spans="2:22">
      <c r="B54" s="4" t="s">
        <v>123</v>
      </c>
      <c r="C54" s="4" t="s">
        <v>124</v>
      </c>
      <c r="D54" s="20">
        <v>38.4</v>
      </c>
      <c r="E54" s="5" t="s">
        <v>3</v>
      </c>
      <c r="F54" s="26">
        <v>6.8580822449681458</v>
      </c>
      <c r="G54" s="19">
        <v>5.4964841219286124E-2</v>
      </c>
      <c r="H54" s="20">
        <v>22.665304418506825</v>
      </c>
      <c r="I54" s="20">
        <v>19.265508755730799</v>
      </c>
      <c r="J54" s="20">
        <v>35.597929816505449</v>
      </c>
      <c r="K54" s="6" t="s">
        <v>68</v>
      </c>
      <c r="L54" s="6" t="s">
        <v>25</v>
      </c>
      <c r="M54" s="16">
        <v>45606</v>
      </c>
      <c r="N54" s="16">
        <v>45716</v>
      </c>
      <c r="O54" s="19">
        <v>1.8627626781429586E-2</v>
      </c>
      <c r="P54" s="19">
        <v>0.25828274030620524</v>
      </c>
      <c r="Q54" s="19">
        <v>3.9962087250557162E-3</v>
      </c>
      <c r="R54" s="19">
        <v>0</v>
      </c>
      <c r="S54" s="19">
        <v>0.34356507928375646</v>
      </c>
      <c r="T54" s="19">
        <v>0</v>
      </c>
      <c r="U54" s="19">
        <v>0.37552834490355302</v>
      </c>
      <c r="V54" s="19" t="str">
        <f>IF(D54&lt;=J54,-(I54/D54-1),"")</f>
        <v/>
      </c>
    </row>
    <row r="55" spans="2:22">
      <c r="B55" s="4" t="s">
        <v>125</v>
      </c>
      <c r="C55" s="4" t="s">
        <v>126</v>
      </c>
      <c r="D55" s="20">
        <v>3.82</v>
      </c>
      <c r="E55" s="5" t="s">
        <v>3</v>
      </c>
      <c r="F55" s="26">
        <v>4.1577165277223846</v>
      </c>
      <c r="G55" s="19">
        <v>8.4055702723757758E-2</v>
      </c>
      <c r="H55" s="20">
        <v>3.9504262809174051</v>
      </c>
      <c r="I55" s="20">
        <v>3.3578623387797943</v>
      </c>
      <c r="J55" s="20">
        <v>6.2045051280471997</v>
      </c>
      <c r="K55" s="6" t="s">
        <v>68</v>
      </c>
      <c r="L55" s="6" t="s">
        <v>25</v>
      </c>
      <c r="M55" s="16">
        <v>45605</v>
      </c>
      <c r="N55" s="16">
        <v>45716</v>
      </c>
      <c r="O55" s="19">
        <v>1.1832950701880444E-2</v>
      </c>
      <c r="P55" s="19">
        <v>0.19534620844359546</v>
      </c>
      <c r="Q55" s="19">
        <v>0</v>
      </c>
      <c r="R55" s="19">
        <v>0</v>
      </c>
      <c r="S55" s="19">
        <v>0</v>
      </c>
      <c r="T55" s="19">
        <v>0.49757189674208302</v>
      </c>
      <c r="U55" s="19">
        <v>0.29524894411244107</v>
      </c>
      <c r="V55" s="19">
        <f>IF(D55&lt;=J55,-(I55/D55-1),"")</f>
        <v>0.12097844534560354</v>
      </c>
    </row>
    <row r="56" spans="2:22">
      <c r="B56" s="4" t="s">
        <v>127</v>
      </c>
      <c r="C56" s="4" t="s">
        <v>128</v>
      </c>
      <c r="D56" s="20">
        <v>208</v>
      </c>
      <c r="E56" s="5" t="s">
        <v>3</v>
      </c>
      <c r="F56" s="26">
        <v>78.445347290997674</v>
      </c>
      <c r="G56" s="19">
        <v>0</v>
      </c>
      <c r="H56" s="20">
        <v>0</v>
      </c>
      <c r="I56" s="20">
        <v>0</v>
      </c>
      <c r="J56" s="20">
        <v>0</v>
      </c>
      <c r="K56" s="6" t="s">
        <v>35</v>
      </c>
      <c r="L56" s="6" t="s">
        <v>46</v>
      </c>
      <c r="M56" s="16">
        <v>45593</v>
      </c>
      <c r="N56" s="16">
        <v>45716</v>
      </c>
      <c r="O56" s="19">
        <v>0.58108816177312361</v>
      </c>
      <c r="P56" s="19">
        <v>0.23828361372817153</v>
      </c>
      <c r="Q56" s="19">
        <v>0</v>
      </c>
      <c r="R56" s="19">
        <v>0</v>
      </c>
      <c r="S56" s="19">
        <v>5.7183940942846252E-3</v>
      </c>
      <c r="T56" s="19">
        <v>0</v>
      </c>
      <c r="U56" s="19">
        <v>0.17490983040442024</v>
      </c>
      <c r="V56" s="19" t="str">
        <f>IF(D56&lt;=J56,-(I56/D56-1),"")</f>
        <v/>
      </c>
    </row>
    <row r="57" spans="2:22">
      <c r="B57" s="4" t="s">
        <v>129</v>
      </c>
      <c r="C57" s="4" t="s">
        <v>130</v>
      </c>
      <c r="D57" s="20">
        <v>6.09</v>
      </c>
      <c r="E57" s="5" t="s">
        <v>3</v>
      </c>
      <c r="F57" s="26">
        <v>17.03452235731914</v>
      </c>
      <c r="G57" s="19">
        <v>5.4763279485780809E-2</v>
      </c>
      <c r="H57" s="20">
        <v>4.8347440165642688</v>
      </c>
      <c r="I57" s="20">
        <v>4.1095324140796281</v>
      </c>
      <c r="J57" s="20">
        <v>7.3198775764230959</v>
      </c>
      <c r="K57" s="6" t="s">
        <v>35</v>
      </c>
      <c r="L57" s="6" t="s">
        <v>51</v>
      </c>
      <c r="M57" s="16">
        <v>45605</v>
      </c>
      <c r="N57" s="16">
        <v>45716</v>
      </c>
      <c r="O57" s="19">
        <v>0.35166796085418528</v>
      </c>
      <c r="P57" s="19">
        <v>0.43886385985236792</v>
      </c>
      <c r="Q57" s="19">
        <v>0</v>
      </c>
      <c r="R57" s="19">
        <v>0</v>
      </c>
      <c r="S57" s="19">
        <v>2.7202256703967287E-3</v>
      </c>
      <c r="T57" s="19">
        <v>0</v>
      </c>
      <c r="U57" s="19">
        <v>0.2067479536230501</v>
      </c>
      <c r="V57" s="19">
        <f>IF(D57&lt;=J57,-(I57/D57-1),"")</f>
        <v>0.32519993200662922</v>
      </c>
    </row>
    <row r="58" spans="2:22">
      <c r="B58" s="4" t="s">
        <v>131</v>
      </c>
      <c r="C58" s="4" t="s">
        <v>132</v>
      </c>
      <c r="D58" s="20">
        <v>1.92</v>
      </c>
      <c r="E58" s="5" t="s">
        <v>3</v>
      </c>
      <c r="F58" s="26">
        <v>39.588238708496512</v>
      </c>
      <c r="G58" s="19">
        <v>6.5667934032777944E-2</v>
      </c>
      <c r="H58" s="20">
        <v>1.6740931878054166</v>
      </c>
      <c r="I58" s="20">
        <v>1.4229792096346041</v>
      </c>
      <c r="J58" s="20">
        <v>2.3884305901703682</v>
      </c>
      <c r="K58" s="6" t="s">
        <v>73</v>
      </c>
      <c r="L58" s="6" t="s">
        <v>63</v>
      </c>
      <c r="M58" s="16">
        <v>45593</v>
      </c>
      <c r="N58" s="16">
        <v>45716</v>
      </c>
      <c r="O58" s="19">
        <v>0.55541924442229906</v>
      </c>
      <c r="P58" s="19">
        <v>0.37949349616392825</v>
      </c>
      <c r="Q58" s="19">
        <v>1.8148224946381651E-3</v>
      </c>
      <c r="R58" s="19">
        <v>0</v>
      </c>
      <c r="S58" s="19">
        <v>6.208277497005729E-4</v>
      </c>
      <c r="T58" s="19">
        <v>1.2789175437999239E-2</v>
      </c>
      <c r="U58" s="19">
        <v>4.9862433731434744E-2</v>
      </c>
      <c r="V58" s="19">
        <f>IF(D58&lt;=J58,-(I58/D58-1),"")</f>
        <v>0.25886499498197701</v>
      </c>
    </row>
    <row r="59" spans="2:22">
      <c r="B59" s="4" t="s">
        <v>133</v>
      </c>
      <c r="C59" s="4" t="s">
        <v>134</v>
      </c>
      <c r="D59" s="20">
        <v>2.82</v>
      </c>
      <c r="E59" s="5" t="s">
        <v>3</v>
      </c>
      <c r="F59" s="26">
        <v>5.9619631329574538</v>
      </c>
      <c r="G59" s="19">
        <v>7.9703882653662503E-2</v>
      </c>
      <c r="H59" s="20">
        <v>2.7102373458950755</v>
      </c>
      <c r="I59" s="20">
        <v>2.3037017440108141</v>
      </c>
      <c r="J59" s="20">
        <v>4.2566751826402722</v>
      </c>
      <c r="K59" s="6" t="s">
        <v>68</v>
      </c>
      <c r="L59" s="6" t="s">
        <v>25</v>
      </c>
      <c r="M59" s="16">
        <v>45606</v>
      </c>
      <c r="N59" s="16">
        <v>45716</v>
      </c>
      <c r="O59" s="19">
        <v>0.19853855217217412</v>
      </c>
      <c r="P59" s="19">
        <v>0.15821181625248168</v>
      </c>
      <c r="Q59" s="19">
        <v>1.3644023113167324E-3</v>
      </c>
      <c r="R59" s="19">
        <v>0</v>
      </c>
      <c r="S59" s="19">
        <v>0.51643948647548221</v>
      </c>
      <c r="T59" s="19">
        <v>0</v>
      </c>
      <c r="U59" s="19">
        <v>0.12544574278854531</v>
      </c>
      <c r="V59" s="19">
        <f>IF(D59&lt;=J59,-(I59/D59-1),"")</f>
        <v>0.18308448793942755</v>
      </c>
    </row>
    <row r="60" spans="2:22">
      <c r="B60" s="4" t="s">
        <v>135</v>
      </c>
      <c r="C60" s="4" t="s">
        <v>136</v>
      </c>
      <c r="D60" s="20">
        <v>1.85</v>
      </c>
      <c r="E60" s="5" t="s">
        <v>3</v>
      </c>
      <c r="F60" s="26">
        <v>-26.861805646804726</v>
      </c>
      <c r="G60" s="19">
        <v>5.7854555748604437E-2</v>
      </c>
      <c r="H60" s="20">
        <v>1.1651840169622605</v>
      </c>
      <c r="I60" s="20">
        <v>0.99040641441792143</v>
      </c>
      <c r="J60" s="20">
        <v>1.8300278740253071</v>
      </c>
      <c r="K60" s="6" t="s">
        <v>35</v>
      </c>
      <c r="L60" s="6" t="s">
        <v>137</v>
      </c>
      <c r="M60" s="16">
        <v>45593</v>
      </c>
      <c r="N60" s="16">
        <v>45716</v>
      </c>
      <c r="O60" s="19">
        <v>0.39325092997635303</v>
      </c>
      <c r="P60" s="19">
        <v>0.81977588376563215</v>
      </c>
      <c r="Q60" s="19">
        <v>3.1621500776708874E-3</v>
      </c>
      <c r="R60" s="19">
        <v>0</v>
      </c>
      <c r="S60" s="19">
        <v>9.5705744879944314E-3</v>
      </c>
      <c r="T60" s="19">
        <v>1.5672463941809065E-4</v>
      </c>
      <c r="U60" s="19">
        <v>-0.22591626294706857</v>
      </c>
      <c r="V60" s="19" t="str">
        <f>IF(D60&lt;=J60,-(I60/D60-1),"")</f>
        <v/>
      </c>
    </row>
    <row r="61" spans="2:22">
      <c r="B61" s="4" t="s">
        <v>138</v>
      </c>
      <c r="C61" s="4" t="s">
        <v>139</v>
      </c>
      <c r="D61" s="20">
        <v>86.4</v>
      </c>
      <c r="E61" s="5" t="s">
        <v>3</v>
      </c>
      <c r="F61" s="26">
        <v>15002.458858588589</v>
      </c>
      <c r="G61" s="19">
        <v>1.114905501405398E-2</v>
      </c>
      <c r="H61" s="20">
        <v>4.7342529434952201E-2</v>
      </c>
      <c r="I61" s="20">
        <v>4.0241150019709369E-2</v>
      </c>
      <c r="J61" s="20">
        <v>7.435576461021115E-2</v>
      </c>
      <c r="K61" s="6" t="s">
        <v>68</v>
      </c>
      <c r="L61" s="6" t="s">
        <v>54</v>
      </c>
      <c r="M61" s="16">
        <v>45624</v>
      </c>
      <c r="N61" s="16">
        <v>45808</v>
      </c>
      <c r="O61" s="19">
        <v>0.62297379426414834</v>
      </c>
      <c r="P61" s="19">
        <v>0.22247037723339511</v>
      </c>
      <c r="Q61" s="19">
        <v>3.796700836974199E-4</v>
      </c>
      <c r="R61" s="19">
        <v>0</v>
      </c>
      <c r="S61" s="19">
        <v>8.4437634938714454E-3</v>
      </c>
      <c r="T61" s="19">
        <v>0</v>
      </c>
      <c r="U61" s="19">
        <v>0.14573239492488765</v>
      </c>
      <c r="V61" s="19" t="str">
        <f>IF(D61&lt;=J61,-(I61/D61-1),"")</f>
        <v/>
      </c>
    </row>
    <row r="62" spans="2:22">
      <c r="B62" s="4" t="s">
        <v>142</v>
      </c>
      <c r="C62" s="4" t="s">
        <v>143</v>
      </c>
      <c r="D62" s="20">
        <v>91.85</v>
      </c>
      <c r="E62" s="5" t="s">
        <v>3</v>
      </c>
      <c r="F62" s="26">
        <v>138.28980241678821</v>
      </c>
      <c r="G62" s="19">
        <v>3.2872536556189914E-3</v>
      </c>
      <c r="H62" s="20">
        <v>5.6583558854726661</v>
      </c>
      <c r="I62" s="20">
        <v>4.8096025026517664</v>
      </c>
      <c r="J62" s="20">
        <v>8.8869644973043922</v>
      </c>
      <c r="K62" s="6" t="s">
        <v>35</v>
      </c>
      <c r="L62" s="6" t="s">
        <v>63</v>
      </c>
      <c r="M62" s="16">
        <v>45630</v>
      </c>
      <c r="N62" s="16">
        <v>45716</v>
      </c>
      <c r="O62" s="19">
        <v>0.38675293231140062</v>
      </c>
      <c r="P62" s="19">
        <v>0.43040868738019761</v>
      </c>
      <c r="Q62" s="19">
        <v>1.3599953361915031E-3</v>
      </c>
      <c r="R62" s="19">
        <v>0</v>
      </c>
      <c r="S62" s="19">
        <v>5.1320409039705113E-3</v>
      </c>
      <c r="T62" s="19">
        <v>0</v>
      </c>
      <c r="U62" s="19">
        <v>0.17634634406823974</v>
      </c>
      <c r="V62" s="19" t="str">
        <f>IF(D62&lt;=J62,-(I62/D62-1),"")</f>
        <v/>
      </c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2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2024-12-11T08:18:15Z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