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0228432B-FBB3-CB40-8E0E-908FBE00044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Opportunities!$B$4:$V$19</definedName>
  </definedNames>
  <calcPr calcId="191029" calcOnSave="0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<sst xmlns="http://schemas.openxmlformats.org/spreadsheetml/2006/main" count="111" uniqueCount="73">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</sst>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C09]d\ 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65" fontId="0" fillId="0" borderId="2" xfId="0" applyNumberFormat="1" applyBorder="1"/>
    <xf numFmtId="165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0" fontId="1" fillId="3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4" fontId="3" fillId="0" borderId="2" xfId="1" applyNumberFormat="1" applyFont="1" applyBorder="1"/>
    <xf numFmtId="4" fontId="1" fillId="5" borderId="3" xfId="0" applyNumberFormat="1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44" workbookViewId="0">
      <selection activeCell="G18" sqref="G18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18.6640625" customWidth="1"/>
    <col min="4" max="4" width="8.6640625" customWidth="1"/>
    <col min="5" max="5" width="10.33203125" customWidth="1"/>
    <col min="6" max="7" width="13.1640625" customWidth="1"/>
    <col min="8" max="10" width="13.1640625" style="20" customWidth="1"/>
    <col min="11" max="11" width="9.33203125" customWidth="1"/>
    <col min="12" max="12" width="12" customWidth="1"/>
    <col min="13" max="13" width="13.1640625" style="17" customWidth="1"/>
    <col min="14" max="14" width="14.83203125" style="17" bestFit="1" customWidth="1"/>
    <col min="15" max="20" width="12.83203125" style="19" customWidth="1"/>
    <col min="21" max="22" width="8.83203125" style="19"/>
  </cols>
  <sheetData>
    <row r="2" spans="1:22" ht="15" customHeight="1" x14ac:dyDescent="0.2">
      <c r="A2" s="1"/>
      <c r="B2" s="3" t="s">
        <v>6</v>
      </c>
      <c r="C2" s="2"/>
      <c r="D2" s="2"/>
      <c r="E2" s="2"/>
      <c r="F2" s="18"/>
      <c r="G2" s="18"/>
      <c r="H2" s="24"/>
      <c r="I2" s="24"/>
      <c r="J2" s="24"/>
      <c r="K2" s="7"/>
      <c r="L2" s="7"/>
      <c r="M2" s="14"/>
      <c r="N2" s="14"/>
    </row>
    <row r="3" spans="1:22" x14ac:dyDescent="0.2">
      <c r="D3" s="21" t="s">
        <v>1</v>
      </c>
      <c r="E3" s="21"/>
      <c r="F3" s="21"/>
      <c r="G3" s="21"/>
      <c r="H3" s="25" t="s">
        <v>10</v>
      </c>
      <c r="I3" s="25"/>
      <c r="J3" s="25"/>
      <c r="K3" s="22" t="s">
        <v>15</v>
      </c>
      <c r="L3" s="22"/>
      <c r="M3" s="22"/>
      <c r="N3" s="22"/>
      <c r="O3" s="23" t="s">
        <v>23</v>
      </c>
      <c r="P3" s="23"/>
      <c r="Q3" s="23"/>
      <c r="R3" s="23"/>
      <c r="S3" s="23"/>
      <c r="T3" s="23"/>
      <c r="U3" s="23"/>
      <c r="V3" s="13"/>
    </row>
    <row r="4" spans="1:22" ht="26" customHeight="1" x14ac:dyDescent="0.2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26" t="s">
        <v>10</v>
      </c>
      <c r="I4" s="26" t="s">
        <v>11</v>
      </c>
      <c r="J4" s="26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 x14ac:dyDescent="0.2">
      <c r="B5" s="4" t="s">
        <v>68</v>
      </c>
      <c r="C5" s="4" t="s">
        <v>69</v>
      </c>
      <c r="D5" s="20">
        <v>2.4200000762939453</v>
      </c>
      <c r="E5" s="5" t="s">
        <v>3</v>
      </c>
      <c r="F5" s="19">
        <v>3.3061954331849455E-2</v>
      </c>
      <c r="G5" s="19">
        <v>2.6941486762449191E-2</v>
      </c>
      <c r="H5" s="20">
        <v>1.6393844740347783</v>
      </c>
      <c r="I5" s="20">
        <v>1.5156381859451658</v>
      </c>
      <c r="J5" s="20">
        <v>2.0492305925434726</v>
      </c>
      <c r="K5" s="8" t="s">
        <v>18</v>
      </c>
      <c r="L5" s="8" t="s">
        <v>46</v>
      </c>
      <c r="M5" s="16">
        <v>45605</v>
      </c>
      <c r="N5" s="16">
        <v>45716</v>
      </c>
      <c r="O5" s="19">
        <v>0.82154354610382485</v>
      </c>
      <c r="P5" s="19">
        <v>0.1102707353696761</v>
      </c>
      <c r="Q5" s="19">
        <v>1.9909979330197799E-3</v>
      </c>
      <c r="R5" s="19">
        <v>0.03</v>
      </c>
      <c r="S5" s="19">
        <v>0</v>
      </c>
      <c r="T5" s="19">
        <v>0</v>
      </c>
      <c r="U5" s="19">
        <v>3.6194720593479307E-2</v>
      </c>
      <c r="V5" s="19" t="str">
        <f t="shared" ref="V5:V21" si="0">IF(D5&lt;=H5,D5/I5-1,"")</f>
        <v/>
      </c>
    </row>
    <row r="6" spans="1:22" x14ac:dyDescent="0.2">
      <c r="B6" s="4" t="s">
        <v>29</v>
      </c>
      <c r="C6" s="4" t="s">
        <v>30</v>
      </c>
      <c r="D6" s="20">
        <v>15.260000228881836</v>
      </c>
      <c r="E6" s="5" t="s">
        <v>3</v>
      </c>
      <c r="F6" s="19">
        <v>9.9397301343345928E-2</v>
      </c>
      <c r="G6" s="19">
        <v>8.9121885950302682E-2</v>
      </c>
      <c r="H6" s="20">
        <v>21.249999999999996</v>
      </c>
      <c r="I6" s="20">
        <v>15.937499999999996</v>
      </c>
      <c r="J6" s="20">
        <v>26.562499999999996</v>
      </c>
      <c r="K6" s="8" t="s">
        <v>18</v>
      </c>
      <c r="L6" s="8" t="s">
        <v>31</v>
      </c>
      <c r="M6" s="16">
        <v>45593</v>
      </c>
      <c r="N6" s="16">
        <v>45626</v>
      </c>
      <c r="O6" s="19">
        <v>0.72762956087193742</v>
      </c>
      <c r="P6" s="19">
        <v>0.12012374818624762</v>
      </c>
      <c r="Q6" s="19">
        <v>3.8885650375487034E-3</v>
      </c>
      <c r="R6" s="19">
        <v>0.03</v>
      </c>
      <c r="S6" s="19">
        <v>4.0883763120383568E-2</v>
      </c>
      <c r="T6" s="19">
        <v>0</v>
      </c>
      <c r="U6" s="19">
        <v>7.7474362783882672E-2</v>
      </c>
      <c r="V6" s="19">
        <f t="shared" si="0"/>
        <v>-4.2509789560355227E-2</v>
      </c>
    </row>
    <row r="7" spans="1:22" x14ac:dyDescent="0.2">
      <c r="B7" s="4" t="s">
        <v>51</v>
      </c>
      <c r="C7" s="4" t="s">
        <v>52</v>
      </c>
      <c r="D7" s="20">
        <v>5.4099998474121094</v>
      </c>
      <c r="E7" s="5" t="s">
        <v>3</v>
      </c>
      <c r="F7" s="19">
        <v>-3.516120315036534E-2</v>
      </c>
      <c r="G7" s="19">
        <v>3.6846391814999893E-2</v>
      </c>
      <c r="H7" s="20">
        <v>1.3677053840470881</v>
      </c>
      <c r="I7" s="20">
        <v>-4.6857579957106044</v>
      </c>
      <c r="J7" s="20">
        <v>1.7096317300588602</v>
      </c>
      <c r="K7" s="6" t="s">
        <v>39</v>
      </c>
      <c r="L7" s="6" t="s">
        <v>53</v>
      </c>
      <c r="M7" s="16">
        <v>45603</v>
      </c>
      <c r="N7" s="16">
        <v>45716</v>
      </c>
      <c r="O7" s="19">
        <v>0.45524911405880131</v>
      </c>
      <c r="P7" s="19">
        <v>0.44873026767330132</v>
      </c>
      <c r="Q7" s="19">
        <v>0.12063647696552883</v>
      </c>
      <c r="R7" s="19">
        <v>0.03</v>
      </c>
      <c r="S7" s="19">
        <v>0</v>
      </c>
      <c r="T7" s="19">
        <v>0</v>
      </c>
      <c r="U7" s="19">
        <v>-5.4615858697631421E-2</v>
      </c>
      <c r="V7" s="19" t="str">
        <f t="shared" si="0"/>
        <v/>
      </c>
    </row>
    <row r="8" spans="1:22" x14ac:dyDescent="0.2">
      <c r="B8" s="4" t="s">
        <v>44</v>
      </c>
      <c r="C8" s="4" t="s">
        <v>45</v>
      </c>
      <c r="D8" s="20">
        <v>2.0199999809265137</v>
      </c>
      <c r="E8" s="5" t="s">
        <v>3</v>
      </c>
      <c r="F8" s="19">
        <v>2.9538381594428561E-2</v>
      </c>
      <c r="G8" s="19">
        <v>6.3369402598573682E-2</v>
      </c>
      <c r="H8" s="20">
        <v>2.0688205675274123</v>
      </c>
      <c r="I8" s="20">
        <v>1.5516154256455592</v>
      </c>
      <c r="J8" s="20">
        <v>2.5860257094092653</v>
      </c>
      <c r="K8" s="8" t="s">
        <v>18</v>
      </c>
      <c r="L8" s="8" t="s">
        <v>46</v>
      </c>
      <c r="M8" s="16">
        <v>45593</v>
      </c>
      <c r="N8" s="16">
        <v>45716</v>
      </c>
      <c r="O8" s="19">
        <v>0.55541924442229906</v>
      </c>
      <c r="P8" s="19">
        <v>0.35722663926689097</v>
      </c>
      <c r="Q8" s="19">
        <v>6.208277497005729E-4</v>
      </c>
      <c r="R8" s="19">
        <v>2.4949477045225803E-2</v>
      </c>
      <c r="S8" s="19">
        <v>0</v>
      </c>
      <c r="T8" s="19">
        <v>1.3611168709786237E-3</v>
      </c>
      <c r="U8" s="19">
        <v>6.0422694644905017E-2</v>
      </c>
      <c r="V8" s="19">
        <f t="shared" si="0"/>
        <v>0.30186897316136196</v>
      </c>
    </row>
    <row r="9" spans="1:22" x14ac:dyDescent="0.2">
      <c r="B9" s="4" t="s">
        <v>37</v>
      </c>
      <c r="C9" s="4" t="s">
        <v>38</v>
      </c>
      <c r="D9" s="20">
        <v>6.130000114440918</v>
      </c>
      <c r="E9" s="5" t="s">
        <v>3</v>
      </c>
      <c r="F9" s="19">
        <v>-8.2594367265491769E-2</v>
      </c>
      <c r="G9" s="19">
        <v>2.8043465716964713E-2</v>
      </c>
      <c r="H9" s="20">
        <v>0</v>
      </c>
      <c r="I9" s="20">
        <v>0</v>
      </c>
      <c r="J9" s="20">
        <v>0</v>
      </c>
      <c r="K9" s="8" t="s">
        <v>39</v>
      </c>
      <c r="L9" s="8" t="s">
        <v>47</v>
      </c>
      <c r="M9" s="16">
        <v>45593</v>
      </c>
      <c r="N9" s="16">
        <v>45716</v>
      </c>
      <c r="O9" s="19">
        <v>0.8649634921177769</v>
      </c>
      <c r="P9" s="19">
        <v>0.13052664506651043</v>
      </c>
      <c r="Q9" s="19">
        <v>2.3437755566327548E-3</v>
      </c>
      <c r="R9" s="19">
        <v>4.7067232344920495E-2</v>
      </c>
      <c r="S9" s="19">
        <v>0</v>
      </c>
      <c r="T9" s="19">
        <v>8.0000000000000004E-4</v>
      </c>
      <c r="U9" s="19">
        <v>-4.5701145085840549E-2</v>
      </c>
      <c r="V9" s="19" t="str">
        <f t="shared" si="0"/>
        <v/>
      </c>
    </row>
    <row r="10" spans="1:22" x14ac:dyDescent="0.2">
      <c r="B10" s="4" t="s">
        <v>54</v>
      </c>
      <c r="C10" s="4" t="s">
        <v>55</v>
      </c>
      <c r="D10" s="20">
        <v>11.539999961853027</v>
      </c>
      <c r="E10" s="5" t="s">
        <v>3</v>
      </c>
      <c r="F10" s="19">
        <v>3.6589764876344778E-2</v>
      </c>
      <c r="G10" s="19">
        <v>1.5066065912448566E-2</v>
      </c>
      <c r="H10" s="20">
        <v>3.7672534857272657</v>
      </c>
      <c r="I10" s="20">
        <v>3.1029654215052282</v>
      </c>
      <c r="J10" s="20">
        <v>4.7090668571590824</v>
      </c>
      <c r="K10" s="4" t="s">
        <v>18</v>
      </c>
      <c r="L10" s="4" t="s">
        <v>56</v>
      </c>
      <c r="M10" s="16">
        <v>45603</v>
      </c>
      <c r="N10" s="16">
        <v>45716</v>
      </c>
      <c r="O10" s="19">
        <v>0.48660635459513968</v>
      </c>
      <c r="P10" s="19">
        <v>0.17055682117844595</v>
      </c>
      <c r="Q10" s="19">
        <v>2.1757339633768379E-3</v>
      </c>
      <c r="R10" s="19">
        <v>0.12357639997060962</v>
      </c>
      <c r="S10" s="19">
        <v>0</v>
      </c>
      <c r="T10" s="19">
        <v>0</v>
      </c>
      <c r="U10" s="19">
        <v>0.21708469029242794</v>
      </c>
      <c r="V10" s="19" t="str">
        <f t="shared" si="0"/>
        <v/>
      </c>
    </row>
    <row r="11" spans="1:22" x14ac:dyDescent="0.2">
      <c r="B11" s="4" t="s">
        <v>57</v>
      </c>
      <c r="C11" s="4" t="s">
        <v>58</v>
      </c>
      <c r="D11" s="20">
        <v>70.800003051757812</v>
      </c>
      <c r="E11" s="5" t="s">
        <v>3</v>
      </c>
      <c r="F11" s="19">
        <v>8.3762391473042375E-2</v>
      </c>
      <c r="G11" s="19">
        <v>6.9802803792940404E-2</v>
      </c>
      <c r="H11" s="20">
        <v>62.482173138613931</v>
      </c>
      <c r="I11" s="20">
        <v>50.827256635718243</v>
      </c>
      <c r="J11" s="20">
        <v>78.10271642326741</v>
      </c>
      <c r="K11" s="6" t="s">
        <v>18</v>
      </c>
      <c r="L11" s="6" t="s">
        <v>59</v>
      </c>
      <c r="M11" s="16">
        <v>45603</v>
      </c>
      <c r="N11" s="16">
        <v>45716</v>
      </c>
      <c r="O11" s="19">
        <v>0</v>
      </c>
      <c r="P11" s="19">
        <v>0.66167150000644004</v>
      </c>
      <c r="Q11" s="19">
        <v>3.6955976811858409E-3</v>
      </c>
      <c r="R11" s="19">
        <v>0.17959118565275847</v>
      </c>
      <c r="S11" s="19">
        <v>0</v>
      </c>
      <c r="T11" s="19">
        <v>1.6744128904032363E-4</v>
      </c>
      <c r="U11" s="19">
        <v>0.15487427537057533</v>
      </c>
      <c r="V11" s="19" t="str">
        <f t="shared" si="0"/>
        <v/>
      </c>
    </row>
    <row r="12" spans="1:22" x14ac:dyDescent="0.2">
      <c r="B12" s="4" t="s">
        <v>60</v>
      </c>
      <c r="C12" s="4" t="s">
        <v>61</v>
      </c>
      <c r="D12" s="20">
        <v>73.400001525878906</v>
      </c>
      <c r="E12" s="5" t="s">
        <v>3</v>
      </c>
      <c r="F12" s="19">
        <v>-1.8957598695893682E-2</v>
      </c>
      <c r="G12" s="19">
        <v>0</v>
      </c>
      <c r="H12" s="20">
        <v>0.68691016980775599</v>
      </c>
      <c r="I12" s="20">
        <v>2.3490774434310842</v>
      </c>
      <c r="J12" s="20">
        <v>0.85863771225969499</v>
      </c>
      <c r="K12" s="6" t="s">
        <v>39</v>
      </c>
      <c r="L12" s="6" t="s">
        <v>19</v>
      </c>
      <c r="M12" s="16">
        <v>45603</v>
      </c>
      <c r="N12" s="16">
        <v>45716</v>
      </c>
      <c r="O12" s="19">
        <v>0.8448760372568398</v>
      </c>
      <c r="P12" s="19">
        <v>0.18023840312844694</v>
      </c>
      <c r="Q12" s="19">
        <v>1.7912194354438221E-2</v>
      </c>
      <c r="R12" s="19">
        <v>0.03</v>
      </c>
      <c r="S12" s="19">
        <v>0</v>
      </c>
      <c r="T12" s="19">
        <v>0</v>
      </c>
      <c r="U12" s="19">
        <v>-7.3026634739724955E-2</v>
      </c>
      <c r="V12" s="19" t="str">
        <f t="shared" si="0"/>
        <v/>
      </c>
    </row>
    <row r="13" spans="1:22" x14ac:dyDescent="0.2">
      <c r="B13" s="4" t="s">
        <v>62</v>
      </c>
      <c r="C13" s="4" t="s">
        <v>63</v>
      </c>
      <c r="D13" s="20">
        <v>1.0399999618530273</v>
      </c>
      <c r="E13" s="5" t="s">
        <v>3</v>
      </c>
      <c r="F13" s="19">
        <v>5.198008038964997E-2</v>
      </c>
      <c r="G13" s="19">
        <v>5.045562263587338E-2</v>
      </c>
      <c r="H13" s="20">
        <v>0.77167420024380962</v>
      </c>
      <c r="I13" s="20">
        <v>0.57875565018285724</v>
      </c>
      <c r="J13" s="20">
        <v>0.96459275030476199</v>
      </c>
      <c r="K13" s="6" t="s">
        <v>18</v>
      </c>
      <c r="L13" s="6" t="s">
        <v>59</v>
      </c>
      <c r="M13" s="16">
        <v>45603</v>
      </c>
      <c r="N13" s="16">
        <v>45716</v>
      </c>
      <c r="O13" s="19">
        <v>0.84573817400461659</v>
      </c>
      <c r="P13" s="19">
        <v>0</v>
      </c>
      <c r="Q13" s="19">
        <v>3.0071588890425386E-2</v>
      </c>
      <c r="R13" s="19">
        <v>0</v>
      </c>
      <c r="S13" s="19">
        <v>0</v>
      </c>
      <c r="T13" s="19">
        <v>0</v>
      </c>
      <c r="U13" s="19">
        <v>0.12419023710495804</v>
      </c>
      <c r="V13" s="19" t="str">
        <f t="shared" si="0"/>
        <v/>
      </c>
    </row>
    <row r="14" spans="1:22" x14ac:dyDescent="0.2">
      <c r="B14" s="4" t="s">
        <v>34</v>
      </c>
      <c r="C14" s="4" t="s">
        <v>35</v>
      </c>
      <c r="D14" s="20">
        <v>7.929999828338623</v>
      </c>
      <c r="E14" s="5" t="s">
        <v>3</v>
      </c>
      <c r="F14" s="19">
        <v>2.1925649394464258E-2</v>
      </c>
      <c r="G14" s="19">
        <v>7.3139976362586262E-2</v>
      </c>
      <c r="H14" s="20">
        <v>10.491619631157537</v>
      </c>
      <c r="I14" s="20">
        <v>7.8687147233681527</v>
      </c>
      <c r="J14" s="20">
        <v>13.11452453894692</v>
      </c>
      <c r="K14" s="6" t="s">
        <v>18</v>
      </c>
      <c r="L14" s="6" t="s">
        <v>36</v>
      </c>
      <c r="M14" s="16">
        <v>45593</v>
      </c>
      <c r="N14" s="16">
        <v>45716</v>
      </c>
      <c r="O14" s="19">
        <v>0.60969766115231028</v>
      </c>
      <c r="P14" s="19">
        <v>0.10541928123217342</v>
      </c>
      <c r="Q14" s="19">
        <v>0</v>
      </c>
      <c r="R14" s="19">
        <v>7.8722190530519116E-3</v>
      </c>
      <c r="S14" s="19">
        <v>0</v>
      </c>
      <c r="T14" s="19">
        <v>1.7227609811751282E-2</v>
      </c>
      <c r="U14" s="19">
        <v>0.25978322875071308</v>
      </c>
      <c r="V14" s="19">
        <f t="shared" si="0"/>
        <v>7.7884517516524365E-3</v>
      </c>
    </row>
    <row r="15" spans="1:22" x14ac:dyDescent="0.2">
      <c r="B15" s="4" t="s">
        <v>40</v>
      </c>
      <c r="C15" s="4" t="s">
        <v>41</v>
      </c>
      <c r="D15" s="20">
        <v>5.1700000762939453</v>
      </c>
      <c r="E15" s="5" t="s">
        <v>3</v>
      </c>
      <c r="F15" s="19">
        <v>7.1065992943816061E-2</v>
      </c>
      <c r="G15" s="19">
        <v>4.2036363029312296E-2</v>
      </c>
      <c r="H15" s="20">
        <v>2.8662449277487609</v>
      </c>
      <c r="I15" s="20">
        <v>2.1496836958115706</v>
      </c>
      <c r="J15" s="20">
        <v>3.5828061596859513</v>
      </c>
      <c r="K15" s="6" t="s">
        <v>39</v>
      </c>
      <c r="L15" s="6" t="s">
        <v>42</v>
      </c>
      <c r="M15" s="16">
        <v>45593</v>
      </c>
      <c r="N15" s="16">
        <v>45716</v>
      </c>
      <c r="O15" s="19">
        <v>0.78463553343209413</v>
      </c>
      <c r="P15" s="19">
        <v>0.15995376005296372</v>
      </c>
      <c r="Q15" s="19">
        <v>0</v>
      </c>
      <c r="R15" s="19">
        <v>1.7206411836009534E-4</v>
      </c>
      <c r="S15" s="19">
        <v>0</v>
      </c>
      <c r="T15" s="19">
        <v>9.386945223960261E-6</v>
      </c>
      <c r="U15" s="19">
        <v>5.5229255451358046E-2</v>
      </c>
      <c r="V15" s="19" t="str">
        <f t="shared" si="0"/>
        <v/>
      </c>
    </row>
    <row r="16" spans="1:22" x14ac:dyDescent="0.2">
      <c r="B16" s="4" t="s">
        <v>64</v>
      </c>
      <c r="C16" s="4" t="s">
        <v>65</v>
      </c>
      <c r="D16" s="20">
        <v>36.299999237060547</v>
      </c>
      <c r="E16" s="5" t="s">
        <v>3</v>
      </c>
      <c r="F16" s="19">
        <v>2.4636176686341896E-2</v>
      </c>
      <c r="G16" s="19">
        <v>1.3774104972694438E-2</v>
      </c>
      <c r="H16" s="20">
        <v>8.3110922618167073</v>
      </c>
      <c r="I16" s="20">
        <v>6.2556863189332583</v>
      </c>
      <c r="J16" s="20">
        <v>10.388865327270885</v>
      </c>
      <c r="K16" s="6" t="s">
        <v>39</v>
      </c>
      <c r="L16" s="6" t="s">
        <v>53</v>
      </c>
      <c r="M16" s="16">
        <v>45603</v>
      </c>
      <c r="N16" s="16">
        <v>45716</v>
      </c>
      <c r="O16" s="19">
        <v>0.47272944175123971</v>
      </c>
      <c r="P16" s="19">
        <v>0.35112695227219692</v>
      </c>
      <c r="Q16" s="19">
        <v>0</v>
      </c>
      <c r="R16" s="19">
        <v>2.9999999999999995E-2</v>
      </c>
      <c r="S16" s="19">
        <v>0</v>
      </c>
      <c r="T16" s="19">
        <v>0</v>
      </c>
      <c r="U16" s="19">
        <v>0.1461436059765634</v>
      </c>
      <c r="V16" s="19" t="str">
        <f t="shared" si="0"/>
        <v/>
      </c>
    </row>
    <row r="17" spans="2:22" x14ac:dyDescent="0.2">
      <c r="B17" s="4" t="s">
        <v>48</v>
      </c>
      <c r="C17" s="4" t="s">
        <v>50</v>
      </c>
      <c r="D17" s="20">
        <v>1.7999999523162842</v>
      </c>
      <c r="E17" s="5" t="s">
        <v>3</v>
      </c>
      <c r="F17" s="19">
        <v>-3.8655647819801492E-2</v>
      </c>
      <c r="G17" s="19">
        <v>6.0368890507191832E-2</v>
      </c>
      <c r="H17" s="20">
        <v>1.4546204531394571</v>
      </c>
      <c r="I17" s="20">
        <v>1.0909653398545929</v>
      </c>
      <c r="J17" s="20">
        <v>1.8182755664243213</v>
      </c>
      <c r="K17" s="6" t="s">
        <v>39</v>
      </c>
      <c r="L17" s="6" t="s">
        <v>49</v>
      </c>
      <c r="M17" s="16">
        <v>45593</v>
      </c>
      <c r="N17" s="16">
        <v>45716</v>
      </c>
      <c r="O17" s="19">
        <v>0.39325092997635303</v>
      </c>
      <c r="P17" s="19">
        <v>0.24326660244029483</v>
      </c>
      <c r="Q17" s="19">
        <v>9.5705744879944314E-3</v>
      </c>
      <c r="R17" s="19">
        <v>0.57635255668591923</v>
      </c>
      <c r="S17" s="19">
        <v>0</v>
      </c>
      <c r="T17" s="19">
        <v>2.3716125582531654E-3</v>
      </c>
      <c r="U17" s="19">
        <v>-0.22481227614881466</v>
      </c>
      <c r="V17" s="19" t="str">
        <f t="shared" si="0"/>
        <v/>
      </c>
    </row>
    <row r="18" spans="2:22" x14ac:dyDescent="0.2">
      <c r="B18" s="4" t="s">
        <v>70</v>
      </c>
      <c r="C18" s="4" t="s">
        <v>71</v>
      </c>
      <c r="D18" s="20">
        <v>9.4300003051757812</v>
      </c>
      <c r="E18" s="5" t="s">
        <v>3</v>
      </c>
      <c r="F18" s="19">
        <v>9.968143385434218E-2</v>
      </c>
      <c r="G18" s="19">
        <v>6.7987017969731611E-2</v>
      </c>
      <c r="H18" s="20">
        <v>9.4282000029788318</v>
      </c>
      <c r="I18" s="20">
        <v>7.0711500022341234</v>
      </c>
      <c r="J18" s="20">
        <v>11.78525000372354</v>
      </c>
      <c r="K18" s="6" t="s">
        <v>18</v>
      </c>
      <c r="L18" s="6" t="s">
        <v>72</v>
      </c>
      <c r="M18" s="16">
        <v>45604</v>
      </c>
      <c r="N18" s="16">
        <v>45716</v>
      </c>
      <c r="O18" s="19">
        <v>0.6223905170283478</v>
      </c>
      <c r="P18" s="19">
        <v>0.25451341065151861</v>
      </c>
      <c r="Q18" s="19">
        <v>1.5061272402478966E-3</v>
      </c>
      <c r="R18" s="19">
        <v>1.6834397167810114E-3</v>
      </c>
      <c r="S18" s="19">
        <v>0</v>
      </c>
      <c r="T18" s="19">
        <v>0</v>
      </c>
      <c r="U18" s="19">
        <v>0.11990650536310468</v>
      </c>
      <c r="V18" s="19" t="str">
        <f t="shared" si="0"/>
        <v/>
      </c>
    </row>
    <row r="19" spans="2:22" x14ac:dyDescent="0.2">
      <c r="B19" s="4" t="s">
        <v>66</v>
      </c>
      <c r="C19" s="4" t="s">
        <v>67</v>
      </c>
      <c r="D19" s="20">
        <v>8.6000003814697266</v>
      </c>
      <c r="E19" s="5" t="s">
        <v>3</v>
      </c>
      <c r="F19" s="19">
        <v>1.6967894244784901E-2</v>
      </c>
      <c r="G19" s="19">
        <v>0</v>
      </c>
      <c r="H19" s="20">
        <v>1.5510978364343182</v>
      </c>
      <c r="I19" s="20">
        <v>1.3424475080391116</v>
      </c>
      <c r="J19" s="20">
        <v>1.9388722955428976</v>
      </c>
      <c r="K19" s="8" t="s">
        <v>39</v>
      </c>
      <c r="L19" s="8" t="s">
        <v>56</v>
      </c>
      <c r="M19" s="16">
        <v>45603</v>
      </c>
      <c r="N19" s="16">
        <v>45716</v>
      </c>
      <c r="O19" s="19">
        <v>0.35834792051449244</v>
      </c>
      <c r="P19" s="19">
        <v>0.49473021389230248</v>
      </c>
      <c r="Q19" s="19">
        <v>3.8655956702792868E-3</v>
      </c>
      <c r="R19" s="19">
        <v>0.03</v>
      </c>
      <c r="S19" s="19">
        <v>0</v>
      </c>
      <c r="T19" s="19">
        <v>0</v>
      </c>
      <c r="U19" s="19">
        <v>0.11305626992292581</v>
      </c>
      <c r="V19" s="19" t="str">
        <f t="shared" si="0"/>
        <v/>
      </c>
    </row>
    <row r="20" spans="2:22" x14ac:dyDescent="0.2">
      <c r="B20" s="4" t="s">
        <v>16</v>
      </c>
      <c r="C20" s="4" t="s">
        <v>17</v>
      </c>
      <c r="D20" s="20">
        <v>4.559999942779541</v>
      </c>
      <c r="E20" s="5" t="s">
        <v>3</v>
      </c>
      <c r="F20" s="19">
        <v>7.2270870979871615E-2</v>
      </c>
      <c r="G20" s="19">
        <v>3.4692982891479915E-2</v>
      </c>
      <c r="H20" s="20">
        <v>3.7245171861459214</v>
      </c>
      <c r="I20" s="20">
        <v>2.7933878896094413</v>
      </c>
      <c r="J20" s="20">
        <v>4.6556464826824016</v>
      </c>
      <c r="K20" s="6" t="s">
        <v>18</v>
      </c>
      <c r="L20" s="6" t="s">
        <v>19</v>
      </c>
      <c r="M20" s="16">
        <v>45591</v>
      </c>
      <c r="N20" s="16">
        <v>45716</v>
      </c>
      <c r="O20" s="19">
        <v>0.66005868735054896</v>
      </c>
      <c r="P20" s="19">
        <v>0.20403193785652382</v>
      </c>
      <c r="Q20" s="19">
        <v>7.0437342852983705E-5</v>
      </c>
      <c r="R20" s="19">
        <v>0.02</v>
      </c>
      <c r="S20" s="19">
        <v>0</v>
      </c>
      <c r="T20" s="19">
        <v>8.0000000000000004E-4</v>
      </c>
      <c r="U20" s="19">
        <v>0.11503893745007428</v>
      </c>
      <c r="V20" s="19" t="str">
        <f t="shared" si="0"/>
        <v/>
      </c>
    </row>
    <row r="21" spans="2:22" x14ac:dyDescent="0.2">
      <c r="B21" s="4" t="s">
        <v>20</v>
      </c>
      <c r="C21" s="4" t="s">
        <v>43</v>
      </c>
      <c r="D21" s="20">
        <v>18.020000457763672</v>
      </c>
      <c r="E21" s="5" t="s">
        <v>3</v>
      </c>
      <c r="F21" s="19">
        <v>0.10117171812671041</v>
      </c>
      <c r="G21" s="19">
        <v>4.4264041779613385E-2</v>
      </c>
      <c r="H21" s="20">
        <v>20.07440896821209</v>
      </c>
      <c r="I21" s="20">
        <v>15.055806726159068</v>
      </c>
      <c r="J21" s="20">
        <v>25.093011210265111</v>
      </c>
      <c r="K21" s="6" t="s">
        <v>18</v>
      </c>
      <c r="L21" s="6" t="s">
        <v>21</v>
      </c>
      <c r="M21" s="16">
        <v>45591</v>
      </c>
      <c r="N21" s="16">
        <v>45716</v>
      </c>
      <c r="O21" s="19">
        <v>0.40723441233977836</v>
      </c>
      <c r="P21" s="19">
        <v>0.41258418422767756</v>
      </c>
      <c r="Q21" s="19">
        <v>4.6980230284597004E-2</v>
      </c>
      <c r="R21" s="19">
        <v>0</v>
      </c>
      <c r="S21" s="19">
        <v>0</v>
      </c>
      <c r="T21" s="19">
        <v>9.0430154247230065E-3</v>
      </c>
      <c r="U21" s="19">
        <v>0.12415815772322404</v>
      </c>
      <c r="V21" s="19">
        <f t="shared" si="0"/>
        <v>0.19688043195017868</v>
      </c>
    </row>
    <row r="22" spans="2:22" x14ac:dyDescent="0.2">
      <c r="B22" s="4"/>
      <c r="C22" s="4"/>
      <c r="D22" s="20"/>
      <c r="E22" s="5"/>
      <c r="F22" s="19"/>
      <c r="G22" s="19"/>
      <c r="K22" s="6"/>
      <c r="L22" s="6"/>
      <c r="M22" s="16"/>
      <c r="N22" s="16"/>
    </row>
    <row r="23" spans="2:22" x14ac:dyDescent="0.2">
      <c r="B23" s="4"/>
      <c r="C23" s="4"/>
      <c r="D23" s="20"/>
      <c r="E23" s="5"/>
      <c r="F23" s="19"/>
      <c r="G23" s="19"/>
      <c r="K23" s="6"/>
      <c r="L23" s="6"/>
      <c r="M23" s="16"/>
      <c r="N23" s="16"/>
    </row>
    <row r="24" spans="2:22" x14ac:dyDescent="0.2">
      <c r="B24" s="4"/>
      <c r="C24" s="4"/>
      <c r="D24" s="20"/>
      <c r="E24" s="5"/>
      <c r="F24" s="19"/>
      <c r="G24" s="19"/>
      <c r="K24" s="6"/>
      <c r="L24" s="6"/>
      <c r="M24" s="16"/>
      <c r="N24" s="16"/>
    </row>
    <row r="25" spans="2:22" x14ac:dyDescent="0.2">
      <c r="B25" s="4"/>
      <c r="C25" s="4"/>
      <c r="D25" s="20"/>
      <c r="E25" s="5"/>
      <c r="F25" s="19"/>
      <c r="G25" s="19"/>
      <c r="K25" s="6"/>
      <c r="L25" s="6"/>
      <c r="M25" s="16"/>
      <c r="N25" s="16"/>
    </row>
    <row r="26" spans="2:22" x14ac:dyDescent="0.2">
      <c r="B26" s="4"/>
      <c r="C26" s="4"/>
      <c r="D26" s="20"/>
      <c r="E26" s="5"/>
      <c r="F26" s="19"/>
      <c r="G26" s="19"/>
      <c r="K26" s="6"/>
      <c r="L26" s="6"/>
      <c r="M26" s="16"/>
      <c r="N26" s="16"/>
    </row>
    <row r="27" spans="2:22" x14ac:dyDescent="0.2">
      <c r="B27" s="4"/>
      <c r="C27" s="4"/>
      <c r="D27" s="20"/>
      <c r="E27" s="5"/>
      <c r="F27" s="19"/>
      <c r="G27" s="19"/>
      <c r="K27" s="6"/>
      <c r="L27" s="6"/>
      <c r="M27" s="16"/>
      <c r="N27" s="16"/>
    </row>
    <row r="28" spans="2:22" x14ac:dyDescent="0.2">
      <c r="B28" s="4"/>
      <c r="C28" s="4"/>
      <c r="D28" s="20"/>
      <c r="E28" s="5"/>
      <c r="F28" s="19"/>
      <c r="G28" s="19"/>
      <c r="K28" s="6"/>
      <c r="L28" s="6"/>
      <c r="M28" s="16"/>
      <c r="N28" s="16"/>
    </row>
    <row r="29" spans="2:22" x14ac:dyDescent="0.2">
      <c r="B29" s="4"/>
      <c r="C29" s="4"/>
      <c r="D29" s="20"/>
      <c r="E29" s="5"/>
      <c r="F29" s="19"/>
      <c r="G29" s="19"/>
      <c r="K29" s="6"/>
      <c r="L29" s="6"/>
      <c r="M29" s="16"/>
      <c r="N29" s="16"/>
    </row>
    <row r="30" spans="2:22" x14ac:dyDescent="0.2">
      <c r="B30" s="4"/>
      <c r="C30" s="4"/>
      <c r="D30" s="20"/>
      <c r="E30" s="5"/>
      <c r="F30" s="19"/>
      <c r="G30" s="19"/>
      <c r="K30" s="6"/>
      <c r="L30" s="6"/>
      <c r="M30" s="16"/>
      <c r="N30" s="16"/>
    </row>
    <row r="31" spans="2:22" x14ac:dyDescent="0.2">
      <c r="B31" s="4"/>
      <c r="C31" s="4"/>
      <c r="D31" s="20"/>
      <c r="E31" s="5"/>
      <c r="F31" s="19"/>
      <c r="G31" s="19"/>
      <c r="K31" s="6"/>
      <c r="L31" s="6"/>
      <c r="M31" s="16"/>
      <c r="N31" s="16"/>
    </row>
    <row r="32" spans="2:22" x14ac:dyDescent="0.2">
      <c r="B32" s="4"/>
      <c r="C32" s="4"/>
      <c r="D32" s="20"/>
      <c r="E32" s="5"/>
      <c r="F32" s="19"/>
      <c r="G32" s="19"/>
      <c r="K32" s="6"/>
      <c r="L32" s="6"/>
      <c r="M32" s="16"/>
      <c r="N32" s="16"/>
    </row>
    <row r="33" spans="2:14" x14ac:dyDescent="0.2">
      <c r="B33" s="4"/>
      <c r="C33" s="4"/>
      <c r="D33" s="20"/>
      <c r="E33" s="5"/>
      <c r="F33" s="19"/>
      <c r="G33" s="19"/>
      <c r="K33" s="6"/>
      <c r="L33" s="6"/>
      <c r="M33" s="16"/>
      <c r="N33" s="16"/>
    </row>
    <row r="34" spans="2:14" x14ac:dyDescent="0.2">
      <c r="B34" s="4"/>
      <c r="C34" s="4"/>
      <c r="D34" s="20"/>
      <c r="E34" s="5"/>
      <c r="F34" s="19"/>
      <c r="G34" s="19"/>
      <c r="K34" s="6"/>
      <c r="L34" s="6"/>
      <c r="M34" s="16"/>
      <c r="N34" s="16"/>
    </row>
    <row r="35" spans="2:14" x14ac:dyDescent="0.2">
      <c r="B35" s="4"/>
      <c r="C35" s="4"/>
      <c r="D35" s="20"/>
      <c r="E35" s="5"/>
      <c r="F35" s="19"/>
      <c r="G35" s="19"/>
      <c r="K35" s="6"/>
      <c r="L35" s="6"/>
      <c r="M35" s="16"/>
      <c r="N35" s="16"/>
    </row>
    <row r="36" spans="2:14" x14ac:dyDescent="0.2">
      <c r="B36" s="4"/>
      <c r="C36" s="4"/>
      <c r="D36" s="20"/>
      <c r="E36" s="5"/>
      <c r="F36" s="19"/>
      <c r="G36" s="19"/>
      <c r="K36" s="6"/>
      <c r="L36" s="6"/>
      <c r="M36" s="16"/>
      <c r="N36" s="16"/>
    </row>
    <row r="37" spans="2:14" x14ac:dyDescent="0.2">
      <c r="B37" s="4"/>
      <c r="C37" s="4"/>
      <c r="D37" s="20"/>
      <c r="E37" s="5"/>
      <c r="F37" s="19"/>
      <c r="G37" s="19"/>
      <c r="K37" s="6"/>
      <c r="L37" s="6"/>
      <c r="M37" s="16"/>
      <c r="N37" s="16"/>
    </row>
    <row r="38" spans="2:14" x14ac:dyDescent="0.2">
      <c r="B38" s="4"/>
      <c r="C38" s="4"/>
      <c r="D38" s="20"/>
      <c r="E38" s="5"/>
      <c r="F38" s="19"/>
      <c r="G38" s="19"/>
      <c r="K38" s="6"/>
      <c r="L38" s="6"/>
      <c r="M38" s="16"/>
      <c r="N38" s="16"/>
    </row>
    <row r="39" spans="2:14" x14ac:dyDescent="0.2">
      <c r="B39" s="4"/>
      <c r="C39" s="4"/>
      <c r="D39" s="20"/>
      <c r="E39" s="5"/>
      <c r="F39" s="19"/>
      <c r="G39" s="19"/>
      <c r="K39" s="6"/>
      <c r="L39" s="6"/>
      <c r="M39" s="16"/>
      <c r="N39" s="16"/>
    </row>
    <row r="40" spans="2:14" x14ac:dyDescent="0.2">
      <c r="B40" s="4"/>
      <c r="C40" s="4"/>
      <c r="D40" s="20"/>
      <c r="E40" s="5"/>
      <c r="F40" s="19"/>
      <c r="G40" s="19"/>
      <c r="K40" s="6"/>
      <c r="L40" s="6"/>
      <c r="M40" s="16"/>
      <c r="N40" s="16"/>
    </row>
    <row r="41" spans="2:14" x14ac:dyDescent="0.2">
      <c r="B41" s="4"/>
      <c r="C41" s="4"/>
      <c r="D41" s="20"/>
      <c r="E41" s="5"/>
      <c r="F41" s="19"/>
      <c r="G41" s="19"/>
      <c r="K41" s="6"/>
      <c r="L41" s="6"/>
      <c r="M41" s="16"/>
      <c r="N41" s="16"/>
    </row>
    <row r="42" spans="2:14" x14ac:dyDescent="0.2">
      <c r="B42" s="4"/>
      <c r="C42" s="4"/>
      <c r="D42" s="20"/>
      <c r="E42" s="5"/>
      <c r="F42" s="19"/>
      <c r="G42" s="19"/>
      <c r="K42" s="6"/>
      <c r="L42" s="6"/>
      <c r="M42" s="16"/>
      <c r="N42" s="16"/>
    </row>
    <row r="43" spans="2:14" x14ac:dyDescent="0.2">
      <c r="B43" s="4"/>
      <c r="C43" s="4"/>
      <c r="D43" s="20"/>
      <c r="E43" s="5"/>
      <c r="F43" s="19"/>
      <c r="G43" s="19"/>
      <c r="K43" s="6"/>
      <c r="L43" s="6"/>
      <c r="M43" s="16"/>
      <c r="N43" s="16"/>
    </row>
    <row r="44" spans="2:14" x14ac:dyDescent="0.2">
      <c r="B44" s="4"/>
      <c r="C44" s="4"/>
      <c r="D44" s="20"/>
      <c r="E44" s="5"/>
      <c r="F44" s="19"/>
      <c r="G44" s="19"/>
      <c r="K44" s="6"/>
      <c r="L44" s="6"/>
      <c r="M44" s="16"/>
      <c r="N44" s="16"/>
    </row>
    <row r="45" spans="2:14" x14ac:dyDescent="0.2">
      <c r="B45" s="4"/>
      <c r="C45" s="4"/>
      <c r="D45" s="20"/>
      <c r="E45" s="5"/>
      <c r="F45" s="19"/>
      <c r="G45" s="19"/>
      <c r="K45" s="6"/>
      <c r="L45" s="6"/>
      <c r="M45" s="16"/>
      <c r="N45" s="16"/>
    </row>
    <row r="46" spans="2:14" x14ac:dyDescent="0.2">
      <c r="B46" s="4"/>
      <c r="C46" s="4"/>
      <c r="D46" s="20"/>
      <c r="E46" s="5"/>
      <c r="F46" s="19"/>
      <c r="G46" s="19"/>
      <c r="K46" s="6"/>
      <c r="L46" s="6"/>
      <c r="M46" s="16"/>
      <c r="N46" s="16"/>
    </row>
    <row r="47" spans="2:14" x14ac:dyDescent="0.2">
      <c r="B47" s="4"/>
      <c r="C47" s="4"/>
      <c r="D47" s="20"/>
      <c r="E47" s="5"/>
      <c r="F47" s="19"/>
      <c r="G47" s="19"/>
      <c r="K47" s="6"/>
      <c r="L47" s="6"/>
      <c r="M47" s="16"/>
      <c r="N47" s="16"/>
    </row>
    <row r="48" spans="2:14" x14ac:dyDescent="0.2">
      <c r="B48" s="4"/>
      <c r="C48" s="4"/>
      <c r="D48" s="20"/>
      <c r="E48" s="5"/>
      <c r="F48" s="19"/>
      <c r="G48" s="19"/>
      <c r="K48" s="6"/>
      <c r="L48" s="6"/>
      <c r="M48" s="16"/>
      <c r="N48" s="16"/>
    </row>
    <row r="49" spans="2:14" x14ac:dyDescent="0.2">
      <c r="B49" s="4"/>
      <c r="C49" s="4"/>
      <c r="D49" s="20"/>
      <c r="E49" s="5"/>
      <c r="F49" s="19"/>
      <c r="G49" s="19"/>
      <c r="K49" s="6"/>
      <c r="L49" s="6"/>
      <c r="M49" s="16"/>
      <c r="N49" s="16"/>
    </row>
    <row r="50" spans="2:14" x14ac:dyDescent="0.2">
      <c r="B50" s="4"/>
      <c r="C50" s="4"/>
      <c r="D50" s="20"/>
      <c r="E50" s="5"/>
      <c r="F50" s="19"/>
      <c r="G50" s="19"/>
      <c r="K50" s="6"/>
      <c r="L50" s="6"/>
      <c r="M50" s="16"/>
      <c r="N50" s="16"/>
    </row>
    <row r="51" spans="2:14" x14ac:dyDescent="0.2">
      <c r="B51" s="4"/>
      <c r="C51" s="4"/>
      <c r="D51" s="20"/>
      <c r="E51" s="5"/>
      <c r="F51" s="19"/>
      <c r="G51" s="19"/>
      <c r="K51" s="6"/>
      <c r="L51" s="6"/>
      <c r="M51" s="16"/>
      <c r="N51" s="16"/>
    </row>
    <row r="52" spans="2:14" x14ac:dyDescent="0.2">
      <c r="B52" s="4"/>
      <c r="C52" s="4"/>
      <c r="D52" s="20"/>
      <c r="E52" s="5"/>
      <c r="F52" s="19"/>
      <c r="G52" s="19"/>
      <c r="K52" s="6"/>
      <c r="L52" s="6"/>
      <c r="M52" s="16"/>
      <c r="N52" s="16"/>
    </row>
    <row r="53" spans="2:14" x14ac:dyDescent="0.2">
      <c r="B53" s="4"/>
      <c r="C53" s="4"/>
      <c r="D53" s="20"/>
      <c r="E53" s="5"/>
      <c r="F53" s="19"/>
      <c r="G53" s="19"/>
      <c r="K53" s="6"/>
      <c r="L53" s="6"/>
      <c r="M53" s="16"/>
      <c r="N53" s="16"/>
    </row>
    <row r="54" spans="2:14" x14ac:dyDescent="0.2">
      <c r="B54" s="4"/>
      <c r="C54" s="4"/>
      <c r="D54" s="20"/>
      <c r="E54" s="5"/>
      <c r="F54" s="19"/>
      <c r="G54" s="19"/>
      <c r="K54" s="6"/>
      <c r="L54" s="6"/>
      <c r="M54" s="16"/>
      <c r="N54" s="16"/>
    </row>
    <row r="55" spans="2:14" x14ac:dyDescent="0.2">
      <c r="B55" s="4"/>
      <c r="C55" s="4"/>
      <c r="D55" s="20"/>
      <c r="E55" s="5"/>
      <c r="F55" s="19"/>
      <c r="G55" s="19"/>
      <c r="K55" s="6"/>
      <c r="L55" s="6"/>
      <c r="M55" s="16"/>
      <c r="N55" s="16"/>
    </row>
    <row r="56" spans="2:14" x14ac:dyDescent="0.2">
      <c r="B56" s="4"/>
      <c r="C56" s="4"/>
      <c r="D56" s="20"/>
      <c r="E56" s="5"/>
      <c r="F56" s="19"/>
      <c r="G56" s="19"/>
      <c r="K56" s="6"/>
      <c r="L56" s="6"/>
      <c r="M56" s="16"/>
      <c r="N56" s="16"/>
    </row>
    <row r="57" spans="2:14" x14ac:dyDescent="0.2">
      <c r="B57" s="4"/>
      <c r="C57" s="4"/>
      <c r="D57" s="20"/>
      <c r="E57" s="5"/>
      <c r="F57" s="19"/>
      <c r="G57" s="19"/>
      <c r="K57" s="6"/>
      <c r="L57" s="6"/>
      <c r="M57" s="16"/>
      <c r="N57" s="16"/>
    </row>
    <row r="58" spans="2:14" x14ac:dyDescent="0.2">
      <c r="B58" s="4"/>
      <c r="C58" s="4"/>
      <c r="D58" s="20"/>
      <c r="E58" s="5"/>
      <c r="F58" s="19"/>
      <c r="G58" s="19"/>
      <c r="K58" s="6"/>
      <c r="L58" s="6"/>
      <c r="M58" s="16"/>
      <c r="N58" s="16"/>
    </row>
    <row r="59" spans="2:14" x14ac:dyDescent="0.2">
      <c r="B59" s="4"/>
      <c r="C59" s="4"/>
      <c r="D59" s="20"/>
      <c r="E59" s="5"/>
      <c r="F59" s="19"/>
      <c r="G59" s="19"/>
      <c r="K59" s="6"/>
      <c r="L59" s="6"/>
      <c r="M59" s="16"/>
      <c r="N59" s="16"/>
    </row>
    <row r="60" spans="2:14" x14ac:dyDescent="0.2">
      <c r="B60" s="4"/>
      <c r="C60" s="4"/>
      <c r="D60" s="20"/>
      <c r="E60" s="5"/>
      <c r="F60" s="19"/>
      <c r="G60" s="19"/>
      <c r="K60" s="6"/>
      <c r="L60" s="6"/>
      <c r="M60" s="16"/>
      <c r="N60" s="16"/>
    </row>
    <row r="61" spans="2:14" x14ac:dyDescent="0.2">
      <c r="B61" s="4"/>
      <c r="C61" s="4"/>
      <c r="D61" s="20"/>
      <c r="E61" s="5"/>
      <c r="F61" s="19"/>
      <c r="G61" s="19"/>
      <c r="K61" s="6"/>
      <c r="L61" s="6"/>
      <c r="M61" s="16"/>
      <c r="N61" s="16"/>
    </row>
    <row r="62" spans="2:14" x14ac:dyDescent="0.2">
      <c r="B62" s="4"/>
      <c r="C62" s="4"/>
      <c r="D62" s="20"/>
      <c r="E62" s="5"/>
      <c r="F62" s="19"/>
      <c r="G62" s="19"/>
      <c r="K62" s="6"/>
      <c r="L62" s="6"/>
      <c r="M62" s="16"/>
      <c r="N62" s="16"/>
    </row>
    <row r="63" spans="2:14" x14ac:dyDescent="0.2">
      <c r="B63" s="4"/>
      <c r="C63" s="4"/>
      <c r="D63" s="20"/>
      <c r="E63" s="5"/>
      <c r="F63" s="19"/>
      <c r="G63" s="19"/>
      <c r="K63" s="6"/>
      <c r="L63" s="6"/>
      <c r="M63" s="16"/>
      <c r="N63" s="16"/>
    </row>
    <row r="64" spans="2:14" x14ac:dyDescent="0.2">
      <c r="B64" s="4"/>
      <c r="C64" s="4"/>
      <c r="D64" s="20"/>
      <c r="E64" s="5"/>
      <c r="F64" s="19"/>
      <c r="G64" s="19"/>
      <c r="K64" s="6"/>
      <c r="L64" s="6"/>
      <c r="M64" s="16"/>
      <c r="N64" s="16"/>
    </row>
    <row r="65" spans="2:14" x14ac:dyDescent="0.2">
      <c r="B65" s="4"/>
      <c r="C65" s="4"/>
      <c r="D65" s="20"/>
      <c r="E65" s="5"/>
      <c r="F65" s="19"/>
      <c r="G65" s="19"/>
      <c r="K65" s="6"/>
      <c r="L65" s="6"/>
      <c r="M65" s="16"/>
      <c r="N65" s="16"/>
    </row>
    <row r="66" spans="2:14" x14ac:dyDescent="0.2">
      <c r="B66" s="4"/>
      <c r="C66" s="4"/>
      <c r="D66" s="20"/>
      <c r="E66" s="5"/>
      <c r="F66" s="19"/>
      <c r="G66" s="19"/>
      <c r="K66" s="6"/>
      <c r="L66" s="6"/>
      <c r="M66" s="16"/>
      <c r="N66" s="16"/>
    </row>
    <row r="67" spans="2:14" x14ac:dyDescent="0.2">
      <c r="B67" s="4"/>
      <c r="C67" s="4"/>
      <c r="D67" s="20"/>
      <c r="E67" s="5"/>
      <c r="F67" s="19"/>
      <c r="G67" s="19"/>
      <c r="K67" s="6"/>
      <c r="L67" s="6"/>
      <c r="M67" s="16"/>
      <c r="N67" s="16"/>
    </row>
    <row r="68" spans="2:14" x14ac:dyDescent="0.2">
      <c r="B68" s="4"/>
      <c r="C68" s="4"/>
      <c r="D68" s="20"/>
      <c r="E68" s="5"/>
      <c r="F68" s="19"/>
      <c r="G68" s="19"/>
      <c r="K68" s="6"/>
      <c r="L68" s="6"/>
      <c r="M68" s="16"/>
      <c r="N68" s="16"/>
    </row>
    <row r="69" spans="2:14" x14ac:dyDescent="0.2">
      <c r="B69" s="4"/>
      <c r="C69" s="4"/>
      <c r="D69" s="20"/>
      <c r="E69" s="5"/>
      <c r="F69" s="19"/>
      <c r="G69" s="19"/>
      <c r="K69" s="6"/>
      <c r="L69" s="6"/>
      <c r="M69" s="16"/>
      <c r="N69" s="16"/>
    </row>
    <row r="70" spans="2:14" x14ac:dyDescent="0.2">
      <c r="B70" s="4"/>
      <c r="C70" s="4"/>
      <c r="D70" s="20"/>
      <c r="E70" s="5"/>
      <c r="F70" s="19"/>
      <c r="G70" s="19"/>
      <c r="K70" s="6"/>
      <c r="L70" s="6"/>
      <c r="M70" s="16"/>
      <c r="N70" s="16"/>
    </row>
    <row r="71" spans="2:14" x14ac:dyDescent="0.2">
      <c r="B71" s="4"/>
      <c r="C71" s="4"/>
      <c r="D71" s="20"/>
      <c r="E71" s="5"/>
      <c r="F71" s="19"/>
      <c r="G71" s="19"/>
      <c r="K71" s="6"/>
      <c r="L71" s="6"/>
      <c r="M71" s="16"/>
      <c r="N71" s="16"/>
    </row>
    <row r="72" spans="2:14" x14ac:dyDescent="0.2">
      <c r="B72" s="4"/>
      <c r="C72" s="4"/>
      <c r="D72" s="20"/>
      <c r="E72" s="5"/>
      <c r="F72" s="19"/>
      <c r="G72" s="19"/>
      <c r="K72" s="6"/>
      <c r="L72" s="6"/>
      <c r="M72" s="16"/>
      <c r="N72" s="16"/>
    </row>
    <row r="73" spans="2:14" x14ac:dyDescent="0.2">
      <c r="B73" s="4"/>
      <c r="C73" s="4"/>
      <c r="D73" s="20"/>
      <c r="E73" s="5"/>
      <c r="F73" s="19"/>
      <c r="G73" s="19"/>
      <c r="K73" s="6"/>
      <c r="L73" s="6"/>
      <c r="M73" s="16"/>
      <c r="N73" s="16"/>
    </row>
    <row r="74" spans="2:14" x14ac:dyDescent="0.2">
      <c r="B74" s="4"/>
      <c r="C74" s="4"/>
      <c r="D74" s="20"/>
      <c r="E74" s="5"/>
      <c r="F74" s="19"/>
      <c r="G74" s="19"/>
      <c r="K74" s="6"/>
      <c r="L74" s="6"/>
      <c r="M74" s="16"/>
      <c r="N74" s="16"/>
    </row>
    <row r="75" spans="2:14" x14ac:dyDescent="0.2">
      <c r="B75" s="4"/>
      <c r="C75" s="4"/>
      <c r="D75" s="20"/>
      <c r="E75" s="5"/>
      <c r="F75" s="19"/>
      <c r="G75" s="19"/>
      <c r="K75" s="6"/>
      <c r="L75" s="6"/>
      <c r="M75" s="16"/>
      <c r="N75" s="16"/>
    </row>
    <row r="76" spans="2:14" x14ac:dyDescent="0.2">
      <c r="B76" s="4"/>
      <c r="C76" s="4"/>
      <c r="D76" s="20"/>
      <c r="E76" s="5"/>
      <c r="F76" s="19"/>
      <c r="G76" s="19"/>
      <c r="K76" s="6"/>
      <c r="L76" s="6"/>
      <c r="M76" s="16"/>
      <c r="N76" s="16"/>
    </row>
    <row r="77" spans="2:14" x14ac:dyDescent="0.2">
      <c r="B77" s="4"/>
      <c r="C77" s="4"/>
      <c r="D77" s="20"/>
      <c r="E77" s="5"/>
      <c r="F77" s="19"/>
      <c r="G77" s="19"/>
      <c r="K77" s="6"/>
      <c r="L77" s="6"/>
      <c r="M77" s="16"/>
      <c r="N77" s="16"/>
    </row>
    <row r="78" spans="2:14" x14ac:dyDescent="0.2">
      <c r="B78" s="4"/>
      <c r="C78" s="4"/>
      <c r="D78" s="20"/>
      <c r="E78" s="5"/>
      <c r="F78" s="19"/>
      <c r="G78" s="19"/>
      <c r="K78" s="6"/>
      <c r="L78" s="6"/>
      <c r="M78" s="16"/>
      <c r="N78" s="16"/>
    </row>
    <row r="79" spans="2:14" x14ac:dyDescent="0.2">
      <c r="B79" s="4"/>
      <c r="C79" s="4"/>
      <c r="D79" s="20"/>
      <c r="E79" s="5"/>
      <c r="F79" s="19"/>
      <c r="G79" s="19"/>
      <c r="K79" s="6"/>
      <c r="L79" s="6"/>
      <c r="M79" s="16"/>
      <c r="N79" s="16"/>
    </row>
    <row r="80" spans="2:14" x14ac:dyDescent="0.2">
      <c r="B80" s="4"/>
      <c r="C80" s="4"/>
      <c r="D80" s="20"/>
      <c r="E80" s="5"/>
      <c r="F80" s="19"/>
      <c r="G80" s="19"/>
      <c r="K80" s="6"/>
      <c r="L80" s="6"/>
      <c r="M80" s="16"/>
      <c r="N80" s="16"/>
    </row>
    <row r="81" spans="2:14" x14ac:dyDescent="0.2">
      <c r="B81" s="4"/>
      <c r="C81" s="4"/>
      <c r="D81" s="20"/>
      <c r="E81" s="5"/>
      <c r="F81" s="19"/>
      <c r="G81" s="19"/>
      <c r="K81" s="6"/>
      <c r="L81" s="6"/>
      <c r="M81" s="16"/>
      <c r="N81" s="16"/>
    </row>
    <row r="82" spans="2:14" x14ac:dyDescent="0.2">
      <c r="B82" s="4"/>
      <c r="C82" s="4"/>
      <c r="D82" s="20"/>
      <c r="E82" s="5"/>
      <c r="F82" s="19"/>
      <c r="G82" s="19"/>
      <c r="K82" s="6"/>
      <c r="L82" s="6"/>
      <c r="M82" s="16"/>
      <c r="N82" s="16"/>
    </row>
    <row r="83" spans="2:14" x14ac:dyDescent="0.2">
      <c r="B83" s="4"/>
      <c r="C83" s="4"/>
      <c r="D83" s="20"/>
      <c r="E83" s="5"/>
      <c r="F83" s="19"/>
      <c r="G83" s="19"/>
      <c r="K83" s="6"/>
      <c r="L83" s="6"/>
      <c r="M83" s="16"/>
      <c r="N83" s="16"/>
    </row>
    <row r="84" spans="2:14" x14ac:dyDescent="0.2">
      <c r="B84" s="4"/>
      <c r="C84" s="4"/>
      <c r="D84" s="20"/>
      <c r="E84" s="5"/>
      <c r="F84" s="19"/>
      <c r="G84" s="19"/>
      <c r="K84" s="6"/>
      <c r="L84" s="6"/>
      <c r="M84" s="16"/>
      <c r="N84" s="16"/>
    </row>
    <row r="85" spans="2:14" x14ac:dyDescent="0.2">
      <c r="B85" s="4"/>
      <c r="C85" s="4"/>
      <c r="D85" s="20"/>
      <c r="E85" s="5"/>
      <c r="F85" s="19"/>
      <c r="G85" s="19"/>
      <c r="K85" s="6"/>
      <c r="L85" s="6"/>
      <c r="M85" s="16"/>
      <c r="N85" s="16"/>
    </row>
    <row r="86" spans="2:14" x14ac:dyDescent="0.2">
      <c r="B86" s="4"/>
      <c r="C86" s="4"/>
      <c r="D86" s="20"/>
      <c r="E86" s="5"/>
      <c r="F86" s="19"/>
      <c r="G86" s="19"/>
      <c r="K86" s="6"/>
      <c r="L86" s="6"/>
      <c r="M86" s="16"/>
      <c r="N86" s="16"/>
    </row>
    <row r="87" spans="2:14" x14ac:dyDescent="0.2">
      <c r="B87" s="4"/>
      <c r="C87" s="4"/>
      <c r="D87" s="20"/>
      <c r="E87" s="5"/>
      <c r="F87" s="19"/>
      <c r="G87" s="19"/>
      <c r="K87" s="6"/>
      <c r="L87" s="6"/>
      <c r="M87" s="16"/>
      <c r="N87" s="16"/>
    </row>
    <row r="88" spans="2:14" x14ac:dyDescent="0.2">
      <c r="B88" s="4"/>
      <c r="C88" s="4"/>
      <c r="D88" s="20"/>
      <c r="E88" s="5"/>
      <c r="F88" s="19"/>
      <c r="G88" s="19"/>
      <c r="K88" s="6"/>
      <c r="L88" s="6"/>
      <c r="M88" s="16"/>
      <c r="N88" s="16"/>
    </row>
    <row r="89" spans="2:14" x14ac:dyDescent="0.2">
      <c r="B89" s="4"/>
      <c r="C89" s="4"/>
      <c r="D89" s="20"/>
      <c r="E89" s="5"/>
      <c r="F89" s="19"/>
      <c r="G89" s="19"/>
      <c r="K89" s="6"/>
      <c r="L89" s="6"/>
      <c r="M89" s="16"/>
      <c r="N89" s="16"/>
    </row>
    <row r="90" spans="2:14" x14ac:dyDescent="0.2">
      <c r="B90" s="4"/>
      <c r="C90" s="4"/>
      <c r="D90" s="20"/>
      <c r="E90" s="5"/>
      <c r="F90" s="19"/>
      <c r="G90" s="19"/>
      <c r="K90" s="6"/>
      <c r="L90" s="6"/>
      <c r="M90" s="16"/>
      <c r="N90" s="16"/>
    </row>
    <row r="91" spans="2:14" x14ac:dyDescent="0.2">
      <c r="B91" s="4"/>
      <c r="C91" s="4"/>
      <c r="D91" s="20"/>
      <c r="E91" s="5"/>
      <c r="F91" s="19"/>
      <c r="G91" s="19"/>
      <c r="K91" s="6"/>
      <c r="L91" s="6"/>
      <c r="M91" s="16"/>
      <c r="N91" s="16"/>
    </row>
    <row r="92" spans="2:14" x14ac:dyDescent="0.2">
      <c r="B92" s="4"/>
      <c r="C92" s="4"/>
      <c r="D92" s="20"/>
      <c r="E92" s="5"/>
      <c r="F92" s="19"/>
      <c r="G92" s="19"/>
      <c r="K92" s="6"/>
      <c r="L92" s="6"/>
      <c r="M92" s="16"/>
      <c r="N92" s="16"/>
    </row>
    <row r="93" spans="2:14" x14ac:dyDescent="0.2">
      <c r="B93" s="4"/>
      <c r="C93" s="4"/>
      <c r="D93" s="20"/>
      <c r="E93" s="5"/>
      <c r="F93" s="19"/>
      <c r="G93" s="19"/>
      <c r="K93" s="6"/>
      <c r="L93" s="6"/>
      <c r="M93" s="16"/>
      <c r="N93" s="16"/>
    </row>
    <row r="94" spans="2:14" x14ac:dyDescent="0.2">
      <c r="B94" s="4"/>
      <c r="C94" s="4"/>
      <c r="D94" s="20"/>
      <c r="E94" s="5"/>
      <c r="F94" s="19"/>
      <c r="G94" s="19"/>
      <c r="K94" s="6"/>
      <c r="L94" s="6"/>
      <c r="M94" s="16"/>
      <c r="N94" s="16"/>
    </row>
    <row r="95" spans="2:14" x14ac:dyDescent="0.2">
      <c r="B95" s="4"/>
      <c r="C95" s="4"/>
      <c r="D95" s="20"/>
      <c r="E95" s="5"/>
      <c r="F95" s="19"/>
      <c r="G95" s="19"/>
      <c r="K95" s="6"/>
      <c r="L95" s="6"/>
      <c r="M95" s="16"/>
      <c r="N95" s="16"/>
    </row>
    <row r="96" spans="2:14" x14ac:dyDescent="0.2">
      <c r="B96" s="4"/>
      <c r="C96" s="4"/>
      <c r="D96" s="20"/>
      <c r="E96" s="5"/>
      <c r="F96" s="19"/>
      <c r="G96" s="19"/>
      <c r="K96" s="6"/>
      <c r="L96" s="6"/>
      <c r="M96" s="16"/>
      <c r="N96" s="16"/>
    </row>
    <row r="97" spans="2:14" x14ac:dyDescent="0.2">
      <c r="B97" s="4"/>
      <c r="C97" s="4"/>
      <c r="D97" s="20"/>
      <c r="E97" s="5"/>
      <c r="F97" s="19"/>
      <c r="G97" s="19"/>
      <c r="K97" s="6"/>
      <c r="L97" s="6"/>
      <c r="M97" s="16"/>
      <c r="N97" s="16"/>
    </row>
    <row r="98" spans="2:14" x14ac:dyDescent="0.2">
      <c r="B98" s="4"/>
      <c r="C98" s="4"/>
      <c r="D98" s="20"/>
      <c r="E98" s="5"/>
      <c r="F98" s="19"/>
      <c r="G98" s="19"/>
      <c r="K98" s="6"/>
      <c r="L98" s="6"/>
      <c r="M98" s="16"/>
      <c r="N98" s="16"/>
    </row>
    <row r="99" spans="2:14" x14ac:dyDescent="0.2">
      <c r="B99" s="4"/>
      <c r="C99" s="4"/>
      <c r="D99" s="20"/>
      <c r="E99" s="5"/>
      <c r="F99" s="19"/>
      <c r="G99" s="19"/>
      <c r="K99" s="6"/>
      <c r="L99" s="6"/>
      <c r="M99" s="16"/>
      <c r="N99" s="16"/>
    </row>
    <row r="100" spans="2:14" x14ac:dyDescent="0.2">
      <c r="B100" s="4"/>
      <c r="C100" s="4"/>
      <c r="D100" s="20"/>
      <c r="E100" s="5"/>
      <c r="F100" s="19"/>
      <c r="G100" s="19"/>
      <c r="K100" s="6"/>
      <c r="L100" s="6"/>
      <c r="M100" s="16"/>
      <c r="N100" s="16"/>
    </row>
    <row r="101" spans="2:14" x14ac:dyDescent="0.2">
      <c r="B101" s="4"/>
      <c r="C101" s="4"/>
      <c r="D101" s="20"/>
      <c r="E101" s="5"/>
      <c r="F101" s="19"/>
      <c r="G101" s="19"/>
      <c r="K101" s="6"/>
      <c r="L101" s="6"/>
      <c r="M101" s="16"/>
      <c r="N101" s="16"/>
    </row>
    <row r="102" spans="2:14" x14ac:dyDescent="0.2">
      <c r="B102" s="4"/>
      <c r="C102" s="4"/>
      <c r="D102" s="20"/>
      <c r="E102" s="5"/>
      <c r="F102" s="19"/>
      <c r="G102" s="19"/>
      <c r="K102" s="6"/>
      <c r="L102" s="6"/>
      <c r="M102" s="16"/>
      <c r="N102" s="16"/>
    </row>
    <row r="103" spans="2:14" x14ac:dyDescent="0.2">
      <c r="B103" s="4"/>
      <c r="C103" s="4"/>
      <c r="D103" s="20"/>
      <c r="E103" s="5"/>
      <c r="F103" s="19"/>
      <c r="G103" s="19"/>
      <c r="K103" s="6"/>
      <c r="L103" s="6"/>
      <c r="M103" s="16"/>
      <c r="N103" s="16"/>
    </row>
    <row r="104" spans="2:14" x14ac:dyDescent="0.2">
      <c r="B104" s="4"/>
      <c r="C104" s="4"/>
      <c r="D104" s="20"/>
      <c r="E104" s="5"/>
      <c r="F104" s="19"/>
      <c r="G104" s="19"/>
      <c r="K104" s="6"/>
      <c r="L104" s="6"/>
      <c r="M104" s="16"/>
      <c r="N104" s="16"/>
    </row>
    <row r="105" spans="2:14" x14ac:dyDescent="0.2">
      <c r="B105" s="4"/>
      <c r="C105" s="4"/>
      <c r="D105" s="20"/>
      <c r="E105" s="5"/>
      <c r="F105" s="19"/>
      <c r="G105" s="19"/>
      <c r="K105" s="6"/>
      <c r="L105" s="6"/>
      <c r="M105" s="16"/>
      <c r="N105" s="16"/>
    </row>
    <row r="106" spans="2:14" x14ac:dyDescent="0.2">
      <c r="B106" s="4"/>
      <c r="C106" s="4"/>
      <c r="D106" s="20"/>
      <c r="E106" s="5"/>
      <c r="F106" s="19"/>
      <c r="G106" s="19"/>
      <c r="K106" s="6"/>
      <c r="L106" s="6"/>
      <c r="M106" s="16"/>
      <c r="N106" s="16"/>
    </row>
    <row r="107" spans="2:14" x14ac:dyDescent="0.2">
      <c r="B107" s="4"/>
      <c r="C107" s="4"/>
      <c r="D107" s="20"/>
      <c r="E107" s="5"/>
      <c r="F107" s="19"/>
      <c r="G107" s="19"/>
      <c r="K107" s="6"/>
      <c r="L107" s="6"/>
      <c r="M107" s="16"/>
      <c r="N107" s="16"/>
    </row>
    <row r="108" spans="2:14" x14ac:dyDescent="0.2">
      <c r="B108" s="4"/>
      <c r="C108" s="4"/>
      <c r="D108" s="20"/>
      <c r="E108" s="5"/>
      <c r="F108" s="19"/>
      <c r="G108" s="19"/>
      <c r="K108" s="6"/>
      <c r="L108" s="6"/>
      <c r="M108" s="16"/>
      <c r="N108" s="16"/>
    </row>
    <row r="109" spans="2:14" x14ac:dyDescent="0.2">
      <c r="B109" s="4"/>
      <c r="C109" s="4"/>
      <c r="D109" s="20"/>
      <c r="E109" s="5"/>
      <c r="F109" s="19"/>
      <c r="G109" s="19"/>
      <c r="K109" s="6"/>
      <c r="L109" s="6"/>
      <c r="M109" s="16"/>
      <c r="N109" s="16"/>
    </row>
    <row r="110" spans="2:14" x14ac:dyDescent="0.2">
      <c r="B110" s="4"/>
      <c r="C110" s="4"/>
      <c r="D110" s="20"/>
      <c r="E110" s="5"/>
      <c r="F110" s="19"/>
      <c r="G110" s="19"/>
      <c r="K110" s="6"/>
      <c r="L110" s="6"/>
      <c r="M110" s="16"/>
      <c r="N110" s="16"/>
    </row>
    <row r="111" spans="2:14" x14ac:dyDescent="0.2">
      <c r="B111" s="4"/>
      <c r="C111" s="4"/>
      <c r="D111" s="20"/>
      <c r="E111" s="5"/>
      <c r="F111" s="19"/>
      <c r="G111" s="19"/>
      <c r="K111" s="6"/>
      <c r="L111" s="6"/>
      <c r="M111" s="16"/>
      <c r="N111" s="16"/>
    </row>
    <row r="112" spans="2:14" x14ac:dyDescent="0.2">
      <c r="B112" s="4"/>
      <c r="C112" s="4"/>
      <c r="D112" s="20"/>
      <c r="E112" s="5"/>
      <c r="F112" s="19"/>
      <c r="G112" s="19"/>
      <c r="K112" s="6"/>
      <c r="L112" s="6"/>
      <c r="M112" s="16"/>
      <c r="N112" s="16"/>
    </row>
    <row r="113" spans="2:14" x14ac:dyDescent="0.2">
      <c r="B113" s="4"/>
      <c r="C113" s="4"/>
      <c r="D113" s="20"/>
      <c r="E113" s="5"/>
      <c r="F113" s="19"/>
      <c r="G113" s="19"/>
      <c r="K113" s="6"/>
      <c r="L113" s="6"/>
      <c r="M113" s="16"/>
      <c r="N113" s="16"/>
    </row>
    <row r="114" spans="2:14" x14ac:dyDescent="0.2">
      <c r="B114" s="4"/>
      <c r="C114" s="4"/>
      <c r="D114" s="20"/>
      <c r="E114" s="5"/>
      <c r="F114" s="19"/>
      <c r="G114" s="19"/>
      <c r="K114" s="6"/>
      <c r="L114" s="6"/>
      <c r="M114" s="16"/>
      <c r="N114" s="16"/>
    </row>
    <row r="115" spans="2:14" x14ac:dyDescent="0.2">
      <c r="B115" s="4"/>
      <c r="C115" s="4"/>
      <c r="D115" s="20"/>
      <c r="E115" s="5"/>
      <c r="F115" s="19"/>
      <c r="G115" s="19"/>
      <c r="K115" s="6"/>
      <c r="L115" s="6"/>
      <c r="M115" s="16"/>
      <c r="N115" s="16"/>
    </row>
    <row r="116" spans="2:14" x14ac:dyDescent="0.2">
      <c r="B116" s="4"/>
      <c r="C116" s="4"/>
      <c r="D116" s="20"/>
      <c r="E116" s="5"/>
      <c r="F116" s="19"/>
      <c r="G116" s="19"/>
      <c r="K116" s="6"/>
      <c r="L116" s="6"/>
      <c r="M116" s="16"/>
      <c r="N116" s="16"/>
    </row>
    <row r="117" spans="2:14" x14ac:dyDescent="0.2">
      <c r="B117" s="4"/>
      <c r="C117" s="4"/>
      <c r="D117" s="20"/>
      <c r="E117" s="5"/>
      <c r="F117" s="19"/>
      <c r="G117" s="19"/>
      <c r="K117" s="6"/>
      <c r="L117" s="6"/>
      <c r="M117" s="16"/>
      <c r="N117" s="16"/>
    </row>
    <row r="118" spans="2:14" x14ac:dyDescent="0.2">
      <c r="B118" s="4"/>
      <c r="C118" s="4"/>
      <c r="D118" s="20"/>
      <c r="E118" s="5"/>
      <c r="F118" s="19"/>
      <c r="G118" s="19"/>
      <c r="K118" s="6"/>
      <c r="L118" s="6"/>
      <c r="M118" s="16"/>
      <c r="N118" s="16"/>
    </row>
    <row r="119" spans="2:14" x14ac:dyDescent="0.2">
      <c r="B119" s="4"/>
      <c r="C119" s="4"/>
      <c r="D119" s="20"/>
      <c r="E119" s="5"/>
      <c r="F119" s="19"/>
      <c r="G119" s="19"/>
      <c r="K119" s="6"/>
      <c r="L119" s="6"/>
      <c r="M119" s="16"/>
      <c r="N119" s="16"/>
    </row>
    <row r="120" spans="2:14" x14ac:dyDescent="0.2">
      <c r="B120" s="4"/>
      <c r="C120" s="4"/>
      <c r="D120" s="20"/>
      <c r="E120" s="5"/>
      <c r="F120" s="19"/>
      <c r="G120" s="19"/>
      <c r="K120" s="6"/>
      <c r="L120" s="6"/>
      <c r="M120" s="16"/>
      <c r="N120" s="16"/>
    </row>
    <row r="121" spans="2:14" x14ac:dyDescent="0.2">
      <c r="B121" s="4"/>
      <c r="C121" s="4"/>
      <c r="D121" s="20"/>
      <c r="E121" s="5"/>
      <c r="F121" s="19"/>
      <c r="G121" s="19"/>
      <c r="K121" s="6"/>
      <c r="L121" s="6"/>
      <c r="M121" s="16"/>
      <c r="N121" s="16"/>
    </row>
    <row r="122" spans="2:14" x14ac:dyDescent="0.2">
      <c r="B122" s="4"/>
      <c r="C122" s="4"/>
      <c r="D122" s="20"/>
      <c r="E122" s="5"/>
      <c r="F122" s="19"/>
      <c r="G122" s="19"/>
      <c r="K122" s="6"/>
      <c r="L122" s="6"/>
      <c r="M122" s="16"/>
      <c r="N122" s="16"/>
    </row>
    <row r="123" spans="2:14" x14ac:dyDescent="0.2">
      <c r="B123" s="4"/>
      <c r="C123" s="4"/>
      <c r="D123" s="20"/>
      <c r="E123" s="5"/>
      <c r="F123" s="19"/>
      <c r="G123" s="19"/>
      <c r="K123" s="6"/>
      <c r="L123" s="6"/>
      <c r="M123" s="16"/>
      <c r="N123" s="16"/>
    </row>
    <row r="124" spans="2:14" x14ac:dyDescent="0.2">
      <c r="B124" s="4"/>
      <c r="C124" s="4"/>
      <c r="D124" s="20"/>
      <c r="E124" s="5"/>
      <c r="F124" s="19"/>
      <c r="G124" s="19"/>
      <c r="K124" s="6"/>
      <c r="L124" s="6"/>
      <c r="M124" s="16"/>
      <c r="N124" s="16"/>
    </row>
    <row r="125" spans="2:14" x14ac:dyDescent="0.2">
      <c r="B125" s="4"/>
      <c r="C125" s="4"/>
      <c r="D125" s="20"/>
      <c r="E125" s="5"/>
      <c r="F125" s="19"/>
      <c r="G125" s="19"/>
      <c r="K125" s="6"/>
      <c r="L125" s="6"/>
      <c r="M125" s="16"/>
      <c r="N125" s="16"/>
    </row>
    <row r="126" spans="2:14" x14ac:dyDescent="0.2">
      <c r="B126" s="4"/>
      <c r="C126" s="4"/>
      <c r="D126" s="20"/>
      <c r="E126" s="5"/>
      <c r="F126" s="19"/>
      <c r="G126" s="19"/>
      <c r="K126" s="6"/>
      <c r="L126" s="6"/>
      <c r="M126" s="16"/>
      <c r="N126" s="16"/>
    </row>
    <row r="127" spans="2:14" x14ac:dyDescent="0.2">
      <c r="B127" s="4"/>
      <c r="C127" s="4"/>
      <c r="D127" s="20"/>
      <c r="E127" s="5"/>
      <c r="F127" s="19"/>
      <c r="G127" s="19"/>
      <c r="K127" s="6"/>
      <c r="L127" s="6"/>
      <c r="M127" s="16"/>
      <c r="N127" s="16"/>
    </row>
    <row r="128" spans="2:14" x14ac:dyDescent="0.2">
      <c r="B128" s="4"/>
      <c r="C128" s="4"/>
      <c r="D128" s="20"/>
      <c r="E128" s="5"/>
      <c r="F128" s="19"/>
      <c r="G128" s="19"/>
      <c r="K128" s="6"/>
      <c r="L128" s="6"/>
      <c r="M128" s="16"/>
      <c r="N128" s="16"/>
    </row>
    <row r="129" spans="2:14" x14ac:dyDescent="0.2">
      <c r="B129" s="4"/>
      <c r="C129" s="4"/>
      <c r="D129" s="20"/>
      <c r="E129" s="5"/>
      <c r="F129" s="19"/>
      <c r="G129" s="19"/>
      <c r="K129" s="6"/>
      <c r="L129" s="6"/>
      <c r="M129" s="16"/>
      <c r="N129" s="16"/>
    </row>
    <row r="130" spans="2:14" x14ac:dyDescent="0.2">
      <c r="B130" s="4"/>
      <c r="C130" s="4"/>
      <c r="D130" s="20"/>
      <c r="E130" s="5"/>
      <c r="F130" s="19"/>
      <c r="G130" s="19"/>
      <c r="K130" s="6"/>
      <c r="L130" s="6"/>
      <c r="M130" s="16"/>
      <c r="N130" s="16"/>
    </row>
    <row r="131" spans="2:14" x14ac:dyDescent="0.2">
      <c r="B131" s="4"/>
      <c r="C131" s="4"/>
      <c r="D131" s="20"/>
      <c r="E131" s="5"/>
      <c r="F131" s="19"/>
      <c r="G131" s="19"/>
      <c r="K131" s="6"/>
      <c r="L131" s="6"/>
      <c r="M131" s="16"/>
      <c r="N131" s="16"/>
    </row>
    <row r="132" spans="2:14" x14ac:dyDescent="0.2">
      <c r="B132" s="4"/>
      <c r="C132" s="4"/>
      <c r="D132" s="20"/>
      <c r="E132" s="5"/>
      <c r="F132" s="19"/>
      <c r="G132" s="19"/>
      <c r="K132" s="6"/>
      <c r="L132" s="6"/>
      <c r="M132" s="16"/>
      <c r="N132" s="16"/>
    </row>
    <row r="133" spans="2:14" x14ac:dyDescent="0.2">
      <c r="B133" s="4"/>
      <c r="C133" s="4"/>
      <c r="D133" s="20"/>
      <c r="E133" s="5"/>
      <c r="F133" s="19"/>
      <c r="G133" s="19"/>
      <c r="K133" s="6"/>
      <c r="L133" s="6"/>
      <c r="M133" s="16"/>
      <c r="N133" s="16"/>
    </row>
    <row r="134" spans="2:14" x14ac:dyDescent="0.2">
      <c r="B134" s="4"/>
      <c r="C134" s="4"/>
      <c r="D134" s="20"/>
      <c r="E134" s="5"/>
      <c r="F134" s="19"/>
      <c r="G134" s="19"/>
      <c r="K134" s="6"/>
      <c r="L134" s="6"/>
      <c r="M134" s="16"/>
      <c r="N134" s="16"/>
    </row>
    <row r="135" spans="2:14" x14ac:dyDescent="0.2">
      <c r="B135" s="4"/>
      <c r="C135" s="4"/>
      <c r="D135" s="20"/>
      <c r="E135" s="5"/>
      <c r="F135" s="19"/>
      <c r="G135" s="19"/>
      <c r="K135" s="6"/>
      <c r="L135" s="6"/>
      <c r="M135" s="16"/>
      <c r="N135" s="16"/>
    </row>
    <row r="136" spans="2:14" x14ac:dyDescent="0.2">
      <c r="B136" s="4"/>
      <c r="C136" s="4"/>
      <c r="D136" s="20"/>
      <c r="E136" s="5"/>
      <c r="F136" s="19"/>
      <c r="G136" s="19"/>
      <c r="K136" s="6"/>
      <c r="L136" s="6"/>
      <c r="M136" s="16"/>
      <c r="N136" s="16"/>
    </row>
    <row r="137" spans="2:14" x14ac:dyDescent="0.2">
      <c r="B137" s="4"/>
      <c r="C137" s="4"/>
      <c r="D137" s="20"/>
      <c r="E137" s="5"/>
      <c r="F137" s="19"/>
      <c r="G137" s="19"/>
      <c r="K137" s="6"/>
      <c r="L137" s="6"/>
      <c r="M137" s="16"/>
      <c r="N137" s="16"/>
    </row>
    <row r="138" spans="2:14" x14ac:dyDescent="0.2">
      <c r="B138" s="4"/>
      <c r="C138" s="4"/>
      <c r="D138" s="20"/>
      <c r="E138" s="5"/>
      <c r="F138" s="19"/>
      <c r="G138" s="19"/>
      <c r="K138" s="6"/>
      <c r="L138" s="6"/>
      <c r="M138" s="16"/>
      <c r="N138" s="16"/>
    </row>
    <row r="139" spans="2:14" x14ac:dyDescent="0.2">
      <c r="B139" s="4"/>
      <c r="C139" s="4"/>
      <c r="D139" s="20"/>
      <c r="E139" s="5"/>
      <c r="F139" s="19"/>
      <c r="G139" s="19"/>
      <c r="K139" s="6"/>
      <c r="L139" s="6"/>
      <c r="M139" s="16"/>
      <c r="N139" s="16"/>
    </row>
    <row r="140" spans="2:14" x14ac:dyDescent="0.2">
      <c r="B140" s="4"/>
      <c r="C140" s="4"/>
      <c r="D140" s="20"/>
      <c r="E140" s="5"/>
      <c r="F140" s="19"/>
      <c r="G140" s="19"/>
      <c r="K140" s="6"/>
      <c r="L140" s="6"/>
      <c r="M140" s="16"/>
      <c r="N140" s="16"/>
    </row>
    <row r="141" spans="2:14" x14ac:dyDescent="0.2">
      <c r="B141" s="4"/>
      <c r="C141" s="4"/>
      <c r="D141" s="20"/>
      <c r="E141" s="5"/>
      <c r="F141" s="19"/>
      <c r="G141" s="19"/>
      <c r="K141" s="6"/>
      <c r="L141" s="6"/>
      <c r="M141" s="16"/>
      <c r="N141" s="16"/>
    </row>
    <row r="142" spans="2:14" x14ac:dyDescent="0.2">
      <c r="B142" s="4"/>
      <c r="C142" s="4"/>
      <c r="D142" s="20"/>
      <c r="E142" s="5"/>
      <c r="F142" s="19"/>
      <c r="G142" s="19"/>
      <c r="K142" s="6"/>
      <c r="L142" s="6"/>
      <c r="M142" s="16"/>
      <c r="N142" s="16"/>
    </row>
    <row r="143" spans="2:14" x14ac:dyDescent="0.2">
      <c r="B143" s="4"/>
      <c r="C143" s="4"/>
      <c r="D143" s="20"/>
      <c r="E143" s="5"/>
      <c r="F143" s="19"/>
      <c r="G143" s="19"/>
      <c r="K143" s="6"/>
      <c r="L143" s="6"/>
      <c r="M143" s="16"/>
      <c r="N143" s="16"/>
    </row>
    <row r="144" spans="2:14" x14ac:dyDescent="0.2">
      <c r="B144" s="4"/>
      <c r="C144" s="4"/>
      <c r="D144" s="20"/>
      <c r="E144" s="5"/>
      <c r="F144" s="19"/>
      <c r="G144" s="19"/>
      <c r="K144" s="6"/>
      <c r="L144" s="6"/>
      <c r="M144" s="16"/>
      <c r="N144" s="16"/>
    </row>
    <row r="145" spans="2:14" x14ac:dyDescent="0.2">
      <c r="B145" s="4"/>
      <c r="C145" s="4"/>
      <c r="D145" s="20"/>
      <c r="E145" s="5"/>
      <c r="F145" s="19"/>
      <c r="G145" s="19"/>
      <c r="K145" s="6"/>
      <c r="L145" s="6"/>
      <c r="M145" s="16"/>
      <c r="N145" s="16"/>
    </row>
    <row r="146" spans="2:14" x14ac:dyDescent="0.2">
      <c r="B146" s="4"/>
      <c r="C146" s="4"/>
      <c r="D146" s="20"/>
      <c r="E146" s="5"/>
      <c r="F146" s="19"/>
      <c r="G146" s="19"/>
      <c r="K146" s="6"/>
      <c r="L146" s="6"/>
      <c r="M146" s="16"/>
      <c r="N146" s="16"/>
    </row>
    <row r="147" spans="2:14" x14ac:dyDescent="0.2">
      <c r="B147" s="4"/>
      <c r="C147" s="4"/>
      <c r="D147" s="20"/>
      <c r="E147" s="5"/>
      <c r="F147" s="19"/>
      <c r="G147" s="19"/>
      <c r="K147" s="6"/>
      <c r="L147" s="6"/>
      <c r="M147" s="16"/>
      <c r="N147" s="16"/>
    </row>
    <row r="148" spans="2:14" x14ac:dyDescent="0.2">
      <c r="B148" s="4"/>
      <c r="C148" s="4"/>
      <c r="D148" s="20"/>
      <c r="E148" s="5"/>
      <c r="F148" s="19"/>
      <c r="G148" s="19"/>
      <c r="K148" s="6"/>
      <c r="L148" s="6"/>
      <c r="M148" s="16"/>
      <c r="N148" s="16"/>
    </row>
    <row r="149" spans="2:14" x14ac:dyDescent="0.2">
      <c r="B149" s="4"/>
      <c r="C149" s="4"/>
      <c r="D149" s="20"/>
      <c r="E149" s="5"/>
      <c r="F149" s="19"/>
      <c r="G149" s="19"/>
      <c r="K149" s="6"/>
      <c r="L149" s="6"/>
      <c r="M149" s="16"/>
      <c r="N149" s="16"/>
    </row>
    <row r="150" spans="2:14" x14ac:dyDescent="0.2">
      <c r="B150" s="4"/>
      <c r="C150" s="4"/>
      <c r="D150" s="20"/>
      <c r="E150" s="5"/>
      <c r="F150" s="19"/>
      <c r="G150" s="19"/>
      <c r="K150" s="6"/>
      <c r="L150" s="6"/>
      <c r="M150" s="16"/>
      <c r="N150" s="16"/>
    </row>
    <row r="151" spans="2:14" x14ac:dyDescent="0.2">
      <c r="B151" s="4"/>
      <c r="C151" s="4"/>
      <c r="D151" s="20"/>
      <c r="E151" s="5"/>
      <c r="F151" s="19"/>
      <c r="G151" s="19"/>
      <c r="K151" s="6"/>
      <c r="L151" s="6"/>
      <c r="M151" s="16"/>
      <c r="N151" s="16"/>
    </row>
    <row r="152" spans="2:14" x14ac:dyDescent="0.2">
      <c r="B152" s="4"/>
      <c r="C152" s="4"/>
      <c r="D152" s="20"/>
      <c r="E152" s="5"/>
      <c r="F152" s="19"/>
      <c r="G152" s="19"/>
      <c r="K152" s="6"/>
      <c r="L152" s="6"/>
      <c r="M152" s="16"/>
      <c r="N152" s="16"/>
    </row>
    <row r="153" spans="2:14" x14ac:dyDescent="0.2">
      <c r="B153" s="4"/>
      <c r="C153" s="4"/>
      <c r="D153" s="20"/>
      <c r="E153" s="5"/>
      <c r="F153" s="19"/>
      <c r="G153" s="19"/>
      <c r="K153" s="6"/>
      <c r="L153" s="6"/>
      <c r="M153" s="16"/>
      <c r="N153" s="16"/>
    </row>
    <row r="154" spans="2:14" x14ac:dyDescent="0.2">
      <c r="B154" s="4"/>
      <c r="C154" s="4"/>
      <c r="D154" s="20"/>
      <c r="E154" s="5"/>
      <c r="F154" s="19"/>
      <c r="G154" s="19"/>
      <c r="K154" s="6"/>
      <c r="L154" s="6"/>
      <c r="M154" s="16"/>
      <c r="N154" s="16"/>
    </row>
    <row r="155" spans="2:14" x14ac:dyDescent="0.2">
      <c r="B155" s="4"/>
      <c r="C155" s="4"/>
      <c r="D155" s="20"/>
      <c r="E155" s="5"/>
      <c r="F155" s="19"/>
      <c r="G155" s="19"/>
      <c r="K155" s="6"/>
      <c r="L155" s="6"/>
      <c r="M155" s="16"/>
      <c r="N155" s="16"/>
    </row>
    <row r="156" spans="2:14" x14ac:dyDescent="0.2">
      <c r="B156" s="4"/>
      <c r="C156" s="4"/>
      <c r="D156" s="20"/>
      <c r="E156" s="5"/>
      <c r="F156" s="19"/>
      <c r="G156" s="19"/>
      <c r="K156" s="6"/>
      <c r="L156" s="6"/>
      <c r="M156" s="16"/>
      <c r="N156" s="16"/>
    </row>
    <row r="157" spans="2:14" x14ac:dyDescent="0.2">
      <c r="B157" s="4"/>
      <c r="C157" s="4"/>
      <c r="D157" s="20"/>
      <c r="E157" s="5"/>
      <c r="F157" s="19"/>
      <c r="G157" s="19"/>
      <c r="K157" s="6"/>
      <c r="L157" s="6"/>
      <c r="M157" s="16"/>
      <c r="N157" s="16"/>
    </row>
    <row r="158" spans="2:14" x14ac:dyDescent="0.2">
      <c r="B158" s="4"/>
      <c r="C158" s="4"/>
      <c r="D158" s="20"/>
      <c r="E158" s="5"/>
      <c r="F158" s="19"/>
      <c r="G158" s="19"/>
      <c r="K158" s="6"/>
      <c r="L158" s="6"/>
      <c r="M158" s="16"/>
      <c r="N158" s="16"/>
    </row>
    <row r="159" spans="2:14" x14ac:dyDescent="0.2">
      <c r="B159" s="4"/>
      <c r="C159" s="4"/>
      <c r="D159" s="20"/>
      <c r="E159" s="5"/>
      <c r="F159" s="19"/>
      <c r="G159" s="19"/>
      <c r="K159" s="6"/>
      <c r="L159" s="6"/>
      <c r="M159" s="16"/>
      <c r="N159" s="16"/>
    </row>
    <row r="160" spans="2:14" x14ac:dyDescent="0.2">
      <c r="B160" s="4"/>
      <c r="C160" s="4"/>
      <c r="D160" s="20"/>
      <c r="E160" s="5"/>
      <c r="F160" s="19"/>
      <c r="G160" s="19"/>
      <c r="K160" s="6"/>
      <c r="L160" s="6"/>
      <c r="M160" s="16"/>
      <c r="N160" s="16"/>
    </row>
    <row r="161" spans="2:14" x14ac:dyDescent="0.2">
      <c r="B161" s="4"/>
      <c r="C161" s="4"/>
      <c r="D161" s="20"/>
      <c r="E161" s="5"/>
      <c r="F161" s="19"/>
      <c r="G161" s="19"/>
      <c r="K161" s="6"/>
      <c r="L161" s="6"/>
      <c r="M161" s="16"/>
      <c r="N161" s="16"/>
    </row>
    <row r="162" spans="2:14" x14ac:dyDescent="0.2">
      <c r="B162" s="4"/>
      <c r="C162" s="4"/>
      <c r="D162" s="20"/>
      <c r="E162" s="5"/>
      <c r="F162" s="19"/>
      <c r="G162" s="19"/>
      <c r="K162" s="6"/>
      <c r="L162" s="6"/>
      <c r="M162" s="16"/>
      <c r="N162" s="16"/>
    </row>
    <row r="163" spans="2:14" x14ac:dyDescent="0.2">
      <c r="B163" s="4"/>
      <c r="C163" s="4"/>
      <c r="D163" s="20"/>
      <c r="E163" s="5"/>
      <c r="F163" s="19"/>
      <c r="G163" s="19"/>
      <c r="K163" s="6"/>
      <c r="L163" s="6"/>
      <c r="M163" s="16"/>
      <c r="N163" s="16"/>
    </row>
    <row r="164" spans="2:14" x14ac:dyDescent="0.2">
      <c r="B164" s="4"/>
      <c r="C164" s="4"/>
      <c r="D164" s="20"/>
      <c r="E164" s="5"/>
      <c r="F164" s="19"/>
      <c r="G164" s="19"/>
      <c r="K164" s="6"/>
      <c r="L164" s="6"/>
      <c r="M164" s="16"/>
      <c r="N164" s="16"/>
    </row>
    <row r="165" spans="2:14" x14ac:dyDescent="0.2">
      <c r="B165" s="4"/>
      <c r="C165" s="4"/>
      <c r="D165" s="20"/>
      <c r="E165" s="5"/>
      <c r="F165" s="19"/>
      <c r="G165" s="19"/>
      <c r="K165" s="6"/>
      <c r="L165" s="6"/>
      <c r="M165" s="16"/>
      <c r="N165" s="16"/>
    </row>
    <row r="166" spans="2:14" x14ac:dyDescent="0.2">
      <c r="B166" s="4"/>
      <c r="C166" s="4"/>
      <c r="D166" s="20"/>
      <c r="E166" s="5"/>
      <c r="F166" s="19"/>
      <c r="G166" s="19"/>
      <c r="K166" s="6"/>
      <c r="L166" s="6"/>
      <c r="M166" s="16"/>
      <c r="N166" s="16"/>
    </row>
    <row r="167" spans="2:14" x14ac:dyDescent="0.2">
      <c r="B167" s="4"/>
      <c r="C167" s="4"/>
      <c r="D167" s="20"/>
      <c r="E167" s="5"/>
      <c r="F167" s="19"/>
      <c r="G167" s="19"/>
      <c r="K167" s="6"/>
      <c r="L167" s="6"/>
      <c r="M167" s="16"/>
      <c r="N167" s="16"/>
    </row>
    <row r="168" spans="2:14" x14ac:dyDescent="0.2">
      <c r="B168" s="4"/>
      <c r="C168" s="4"/>
      <c r="D168" s="20"/>
      <c r="E168" s="5"/>
      <c r="F168" s="19"/>
      <c r="G168" s="19"/>
      <c r="K168" s="6"/>
      <c r="L168" s="6"/>
      <c r="M168" s="16"/>
      <c r="N168" s="16"/>
    </row>
    <row r="169" spans="2:14" x14ac:dyDescent="0.2">
      <c r="B169" s="4"/>
      <c r="C169" s="4"/>
      <c r="D169" s="20"/>
      <c r="E169" s="5"/>
      <c r="F169" s="19"/>
      <c r="G169" s="19"/>
      <c r="K169" s="6"/>
      <c r="L169" s="6"/>
      <c r="M169" s="16"/>
      <c r="N169" s="16"/>
    </row>
    <row r="170" spans="2:14" x14ac:dyDescent="0.2">
      <c r="B170" s="4"/>
      <c r="C170" s="4"/>
      <c r="D170" s="20"/>
      <c r="E170" s="5"/>
      <c r="F170" s="19"/>
      <c r="G170" s="19"/>
      <c r="K170" s="6"/>
      <c r="L170" s="6"/>
      <c r="M170" s="16"/>
      <c r="N170" s="16"/>
    </row>
    <row r="171" spans="2:14" x14ac:dyDescent="0.2">
      <c r="B171" s="4"/>
      <c r="C171" s="4"/>
      <c r="D171" s="20"/>
      <c r="E171" s="5"/>
      <c r="F171" s="19"/>
      <c r="G171" s="19"/>
      <c r="K171" s="6"/>
      <c r="L171" s="6"/>
      <c r="M171" s="16"/>
      <c r="N171" s="16"/>
    </row>
    <row r="172" spans="2:14" x14ac:dyDescent="0.2">
      <c r="B172" s="4"/>
      <c r="C172" s="4"/>
      <c r="D172" s="20"/>
      <c r="E172" s="5"/>
      <c r="F172" s="19"/>
      <c r="G172" s="19"/>
      <c r="K172" s="6"/>
      <c r="L172" s="6"/>
      <c r="M172" s="16"/>
      <c r="N172" s="16"/>
    </row>
    <row r="173" spans="2:14" x14ac:dyDescent="0.2">
      <c r="B173" s="4"/>
      <c r="C173" s="4"/>
      <c r="D173" s="20"/>
      <c r="E173" s="5"/>
      <c r="F173" s="19"/>
      <c r="G173" s="19"/>
      <c r="K173" s="6"/>
      <c r="L173" s="6"/>
      <c r="M173" s="16"/>
      <c r="N173" s="16"/>
    </row>
    <row r="174" spans="2:14" x14ac:dyDescent="0.2">
      <c r="B174" s="4"/>
      <c r="C174" s="4"/>
      <c r="D174" s="20"/>
      <c r="E174" s="5"/>
      <c r="F174" s="19"/>
      <c r="G174" s="19"/>
      <c r="K174" s="6"/>
      <c r="L174" s="6"/>
      <c r="M174" s="16"/>
      <c r="N174" s="16"/>
    </row>
    <row r="175" spans="2:14" x14ac:dyDescent="0.2">
      <c r="B175" s="4"/>
      <c r="C175" s="4"/>
      <c r="D175" s="20"/>
      <c r="E175" s="5"/>
      <c r="F175" s="19"/>
      <c r="G175" s="19"/>
      <c r="K175" s="6"/>
      <c r="L175" s="6"/>
      <c r="M175" s="16"/>
      <c r="N175" s="16"/>
    </row>
    <row r="176" spans="2:14" x14ac:dyDescent="0.2">
      <c r="B176" s="4"/>
      <c r="C176" s="4"/>
      <c r="D176" s="20"/>
      <c r="E176" s="5"/>
      <c r="F176" s="19"/>
      <c r="G176" s="19"/>
      <c r="K176" s="6"/>
      <c r="L176" s="6"/>
      <c r="M176" s="16"/>
      <c r="N176" s="16"/>
    </row>
    <row r="177" spans="2:14" x14ac:dyDescent="0.2">
      <c r="B177" s="4"/>
      <c r="C177" s="4"/>
      <c r="D177" s="20"/>
      <c r="E177" s="5"/>
      <c r="F177" s="19"/>
      <c r="G177" s="19"/>
      <c r="K177" s="6"/>
      <c r="L177" s="6"/>
      <c r="M177" s="16"/>
      <c r="N177" s="16"/>
    </row>
    <row r="178" spans="2:14" x14ac:dyDescent="0.2">
      <c r="B178" s="4"/>
      <c r="C178" s="4"/>
      <c r="D178" s="20"/>
      <c r="E178" s="5"/>
      <c r="F178" s="19"/>
      <c r="G178" s="19"/>
      <c r="K178" s="6"/>
      <c r="L178" s="6"/>
      <c r="M178" s="16"/>
      <c r="N178" s="16"/>
    </row>
    <row r="179" spans="2:14" x14ac:dyDescent="0.2">
      <c r="B179" s="4"/>
      <c r="C179" s="4"/>
      <c r="D179" s="20"/>
      <c r="E179" s="5"/>
      <c r="F179" s="19"/>
      <c r="G179" s="19"/>
      <c r="K179" s="6"/>
      <c r="L179" s="6"/>
      <c r="M179" s="16"/>
      <c r="N179" s="16"/>
    </row>
    <row r="180" spans="2:14" x14ac:dyDescent="0.2">
      <c r="B180" s="4"/>
      <c r="C180" s="4"/>
      <c r="D180" s="20"/>
      <c r="E180" s="5"/>
      <c r="F180" s="19"/>
      <c r="G180" s="19"/>
      <c r="K180" s="6"/>
      <c r="L180" s="6"/>
      <c r="M180" s="16"/>
      <c r="N180" s="16"/>
    </row>
    <row r="181" spans="2:14" x14ac:dyDescent="0.2">
      <c r="B181" s="4"/>
      <c r="C181" s="4"/>
      <c r="D181" s="20"/>
      <c r="E181" s="5"/>
      <c r="F181" s="19"/>
      <c r="G181" s="19"/>
      <c r="K181" s="6"/>
      <c r="L181" s="6"/>
      <c r="M181" s="16"/>
      <c r="N181" s="16"/>
    </row>
    <row r="182" spans="2:14" x14ac:dyDescent="0.2">
      <c r="B182" s="4"/>
      <c r="C182" s="4"/>
      <c r="D182" s="20"/>
      <c r="E182" s="5"/>
      <c r="F182" s="19"/>
      <c r="G182" s="19"/>
      <c r="K182" s="6"/>
      <c r="L182" s="6"/>
      <c r="M182" s="16"/>
      <c r="N182" s="16"/>
    </row>
    <row r="183" spans="2:14" x14ac:dyDescent="0.2">
      <c r="B183" s="4"/>
      <c r="C183" s="4"/>
      <c r="D183" s="20"/>
      <c r="E183" s="5"/>
      <c r="F183" s="19"/>
      <c r="G183" s="19"/>
      <c r="K183" s="6"/>
      <c r="L183" s="6"/>
      <c r="M183" s="16"/>
      <c r="N183" s="16"/>
    </row>
    <row r="184" spans="2:14" x14ac:dyDescent="0.2">
      <c r="B184" s="4"/>
      <c r="C184" s="4"/>
      <c r="D184" s="20"/>
      <c r="E184" s="5"/>
      <c r="F184" s="19"/>
      <c r="G184" s="19"/>
      <c r="K184" s="6"/>
      <c r="L184" s="6"/>
      <c r="M184" s="16"/>
      <c r="N184" s="16"/>
    </row>
    <row r="185" spans="2:14" x14ac:dyDescent="0.2">
      <c r="B185" s="4"/>
      <c r="C185" s="4"/>
      <c r="D185" s="20"/>
      <c r="E185" s="5"/>
      <c r="F185" s="19"/>
      <c r="G185" s="19"/>
      <c r="K185" s="6"/>
      <c r="L185" s="6"/>
      <c r="M185" s="16"/>
      <c r="N185" s="16"/>
    </row>
    <row r="186" spans="2:14" x14ac:dyDescent="0.2">
      <c r="B186" s="4"/>
      <c r="C186" s="4"/>
      <c r="D186" s="20"/>
      <c r="E186" s="5"/>
      <c r="F186" s="19"/>
      <c r="G186" s="19"/>
      <c r="K186" s="6"/>
      <c r="L186" s="6"/>
      <c r="M186" s="16"/>
      <c r="N186" s="16"/>
    </row>
    <row r="187" spans="2:14" x14ac:dyDescent="0.2">
      <c r="B187" s="4"/>
      <c r="C187" s="4"/>
      <c r="D187" s="20"/>
      <c r="E187" s="5"/>
      <c r="F187" s="19"/>
      <c r="G187" s="19"/>
      <c r="K187" s="6"/>
      <c r="L187" s="6"/>
      <c r="M187" s="16"/>
      <c r="N187" s="16"/>
    </row>
    <row r="188" spans="2:14" x14ac:dyDescent="0.2">
      <c r="B188" s="4"/>
      <c r="C188" s="4"/>
      <c r="D188" s="20"/>
      <c r="E188" s="5"/>
      <c r="F188" s="19"/>
      <c r="G188" s="19"/>
      <c r="K188" s="6"/>
      <c r="L188" s="6"/>
      <c r="M188" s="16"/>
      <c r="N188" s="16"/>
    </row>
    <row r="189" spans="2:14" x14ac:dyDescent="0.2">
      <c r="B189" s="4"/>
      <c r="C189" s="4"/>
      <c r="D189" s="20"/>
      <c r="E189" s="5"/>
      <c r="F189" s="19"/>
      <c r="G189" s="19"/>
      <c r="K189" s="6"/>
      <c r="L189" s="6"/>
      <c r="M189" s="16"/>
      <c r="N189" s="16"/>
    </row>
    <row r="190" spans="2:14" x14ac:dyDescent="0.2">
      <c r="B190" s="4"/>
      <c r="C190" s="4"/>
      <c r="D190" s="20"/>
      <c r="E190" s="5"/>
      <c r="F190" s="19"/>
      <c r="G190" s="19"/>
      <c r="K190" s="6"/>
      <c r="L190" s="6"/>
      <c r="M190" s="16"/>
      <c r="N190" s="16"/>
    </row>
    <row r="191" spans="2:14" x14ac:dyDescent="0.2">
      <c r="B191" s="4"/>
      <c r="C191" s="4"/>
      <c r="D191" s="20"/>
      <c r="E191" s="5"/>
      <c r="F191" s="19"/>
      <c r="G191" s="19"/>
      <c r="K191" s="6"/>
      <c r="L191" s="6"/>
      <c r="M191" s="16"/>
      <c r="N191" s="16"/>
    </row>
    <row r="192" spans="2:14" x14ac:dyDescent="0.2">
      <c r="B192" s="4"/>
      <c r="C192" s="4"/>
      <c r="D192" s="20"/>
      <c r="E192" s="5"/>
      <c r="F192" s="19"/>
      <c r="G192" s="19"/>
      <c r="K192" s="6"/>
      <c r="L192" s="6"/>
      <c r="M192" s="16"/>
      <c r="N192" s="16"/>
    </row>
    <row r="193" spans="2:14" x14ac:dyDescent="0.2">
      <c r="B193" s="4"/>
      <c r="C193" s="4"/>
      <c r="D193" s="20"/>
      <c r="E193" s="5"/>
      <c r="F193" s="19"/>
      <c r="G193" s="19"/>
      <c r="K193" s="6"/>
      <c r="L193" s="6"/>
      <c r="M193" s="16"/>
      <c r="N193" s="16"/>
    </row>
    <row r="194" spans="2:14" x14ac:dyDescent="0.2">
      <c r="B194" s="4"/>
      <c r="C194" s="4"/>
      <c r="D194" s="20"/>
      <c r="E194" s="5"/>
      <c r="F194" s="19"/>
      <c r="G194" s="19"/>
      <c r="K194" s="6"/>
      <c r="L194" s="6"/>
      <c r="M194" s="16"/>
      <c r="N194" s="16"/>
    </row>
    <row r="195" spans="2:14" x14ac:dyDescent="0.2">
      <c r="B195" s="4"/>
      <c r="C195" s="4"/>
      <c r="D195" s="20"/>
      <c r="E195" s="5"/>
      <c r="F195" s="19"/>
      <c r="G195" s="19"/>
      <c r="K195" s="6"/>
      <c r="L195" s="6"/>
      <c r="M195" s="16"/>
      <c r="N195" s="16"/>
    </row>
    <row r="196" spans="2:14" x14ac:dyDescent="0.2">
      <c r="B196" s="4"/>
      <c r="C196" s="4"/>
      <c r="D196" s="20"/>
      <c r="E196" s="5"/>
      <c r="F196" s="19"/>
      <c r="G196" s="19"/>
      <c r="K196" s="6"/>
      <c r="L196" s="6"/>
      <c r="M196" s="16"/>
      <c r="N196" s="16"/>
    </row>
    <row r="197" spans="2:14" x14ac:dyDescent="0.2">
      <c r="B197" s="4"/>
      <c r="C197" s="4"/>
      <c r="D197" s="20"/>
      <c r="E197" s="5"/>
      <c r="F197" s="19"/>
      <c r="G197" s="19"/>
      <c r="K197" s="6"/>
      <c r="L197" s="6"/>
      <c r="M197" s="16"/>
      <c r="N197" s="16"/>
    </row>
    <row r="198" spans="2:14" x14ac:dyDescent="0.2">
      <c r="B198" s="4"/>
      <c r="C198" s="4"/>
      <c r="D198" s="20"/>
      <c r="E198" s="5"/>
      <c r="F198" s="19"/>
      <c r="G198" s="19"/>
      <c r="K198" s="6"/>
      <c r="L198" s="6"/>
      <c r="M198" s="16"/>
      <c r="N198" s="16"/>
    </row>
    <row r="199" spans="2:14" x14ac:dyDescent="0.2">
      <c r="B199" s="4"/>
      <c r="C199" s="4"/>
      <c r="D199" s="20"/>
      <c r="E199" s="5"/>
      <c r="F199" s="19"/>
      <c r="G199" s="19"/>
      <c r="K199" s="6"/>
      <c r="L199" s="6"/>
      <c r="M199" s="16"/>
      <c r="N199" s="16"/>
    </row>
    <row r="200" spans="2:14" x14ac:dyDescent="0.2">
      <c r="B200" s="4"/>
      <c r="C200" s="4"/>
      <c r="D200" s="20"/>
      <c r="E200" s="5"/>
      <c r="F200" s="19"/>
      <c r="G200" s="19"/>
      <c r="K200" s="6"/>
      <c r="L200" s="6"/>
      <c r="M200" s="16"/>
      <c r="N200" s="16"/>
    </row>
    <row r="201" spans="2:14" x14ac:dyDescent="0.2">
      <c r="L201" s="9"/>
    </row>
    <row r="202" spans="2:14" x14ac:dyDescent="0.2">
      <c r="L202" s="9"/>
    </row>
    <row r="203" spans="2:14" x14ac:dyDescent="0.2">
      <c r="L203" s="9"/>
    </row>
    <row r="204" spans="2:14" x14ac:dyDescent="0.2">
      <c r="L204" s="9"/>
    </row>
    <row r="205" spans="2:14" x14ac:dyDescent="0.2">
      <c r="L205" s="9"/>
    </row>
    <row r="206" spans="2:14" x14ac:dyDescent="0.2">
      <c r="L206" s="9"/>
    </row>
    <row r="207" spans="2:14" x14ac:dyDescent="0.2">
      <c r="L207" s="9"/>
    </row>
    <row r="208" spans="2:14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</sheetData>
  <autoFilter ref="B4:V19" xr:uid="{00000000-0001-0000-0000-000000000000}">
    <sortState xmlns:xlrd2="http://schemas.microsoft.com/office/spreadsheetml/2017/richdata2" ref="B5:V19">
      <sortCondition ref="V4:V19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2024-11-08T16:29:01Z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