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13DC8333-D129-4989-B74B-839961074CCA}" xr6:coauthVersionLast="47" xr6:coauthVersionMax="47" xr10:uidLastSave="{00000000-0000-0000-0000-000000000000}"/>
  <bookViews>
    <workbookView xWindow="1520" yWindow="1520" windowWidth="14400" windowHeight="7360" activeTab="2" xr2:uid="{00000000-000D-0000-FFFF-FFFF00000000}"/>
  </bookViews>
  <sheets>
    <sheet name="Opportunities" sheetId="1" r:id="rId1"/>
    <sheet name="Current_Holdings" sheetId="3" r:id="rId2"/>
    <sheet name="Macro" sheetId="4" r:id="rId3"/>
  </sheets>
  <definedNames>
    <definedName name="_xlnm._FilterDatabase" localSheetId="1" hidden="1">Current_Holdings!$B$6:$J$6</definedName>
    <definedName name="_xlnm._FilterDatabase" localSheetId="0" hidden="1">Opportunities!$B$4:$Q$4</definedName>
  </definedNames>
  <calcPr calcId="181029"/>
</workbook>
</file>

<file path=xl/calcChain.xml><?xml version="1.0" encoding="utf-8"?>
<calcChain xmlns="http://schemas.openxmlformats.org/spreadsheetml/2006/main">
  <c r="H5" i="4" l="1"/>
  <c r="H3" i="4"/>
  <c r="D3" i="4"/>
</calcChain>
</file>

<file path=xl/sharedStrings.xml><?xml version="1.0" encoding="utf-8"?>
<sst xmlns="http://schemas.openxmlformats.org/spreadsheetml/2006/main" count="90" uniqueCount="64">
  <si>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</si>
  <si>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</si>
  <si>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</si>
  <si>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</si>
  <si>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</si>
  <si>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</si>
  <si>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</si>
  <si>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</si>
  <si>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</si>
  <si>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</si>
  <si>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</si>
  <si>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</si>
  <si>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</si>
  <si>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</si>
  <si>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</si>
  <si>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</si>
  <si>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</si>
  <si>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</si>
  <si>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</si>
  <si>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</si>
  <si>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</si>
  <si>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</si>
  <si>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</si>
  <si>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</si>
  <si>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</si>
  <si>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Required Margin of Safety:</t>
  </si>
  <si>
    <t>LFY Dividend</t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</si>
  <si>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</si>
  <si>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</si>
  <si>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</si>
  <si>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</si>
  <si>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</si>
  <si>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</si>
  <si>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</si>
  <si>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</si>
  <si>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</si>
  <si>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</si>
  <si>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</si>
  <si>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</si>
  <si>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</si>
  <si>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</si>
  <si>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</si>
  <si>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6601.HK</t>
  </si>
  <si>
    <t>CHEERWIN GP</t>
  </si>
  <si>
    <t>0071.HK</t>
  </si>
  <si>
    <t>MIRAMAR HOTEL</t>
  </si>
  <si>
    <t>0083.HK</t>
  </si>
  <si>
    <t>SINO LAND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</si>
  <si>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</si>
  <si>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</si>
  <si>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</si>
  <si>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</si>
  <si>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</si>
  <si>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</si>
  <si>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</si>
  <si>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</si>
  <si>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</si>
  <si>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</si>
  <si>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</si>
  <si>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</si>
  <si>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</si>
  <si>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</si>
  <si>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Category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</si>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</sst>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rgb="FF0000FF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2" xfId="0" applyFont="1" applyBorder="1"/>
    <xf numFmtId="10" fontId="5" fillId="3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0" fontId="5" fillId="7" borderId="11" xfId="0" applyNumberFormat="1" applyFont="1" applyFill="1" applyBorder="1" applyAlignment="1">
      <alignment horizontal="center"/>
    </xf>
    <xf numFmtId="10" fontId="5" fillId="4" borderId="11" xfId="0" applyNumberFormat="1" applyFont="1" applyFill="1" applyBorder="1"/>
    <xf numFmtId="10" fontId="5" fillId="4" borderId="11" xfId="0" applyNumberFormat="1" applyFont="1" applyFill="1" applyBorder="1" applyAlignment="1">
      <alignment horizontal="center"/>
    </xf>
    <xf numFmtId="0" fontId="8" fillId="0" borderId="0" xfId="0" applyFont="1"/>
    <xf numFmtId="0" fontId="0" fillId="8" borderId="0" xfId="0" applyFill="1" applyAlignment="1">
      <alignment horizontal="center"/>
    </xf>
    <xf numFmtId="164" fontId="9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00"/>
  <sheetViews>
    <sheetView showGridLines="0" workbookViewId="0">
      <selection activeCell="S5" sqref="S5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  <col min="19" max="19" width="13.08984375" customWidth="1"/>
  </cols>
  <sheetData>
    <row r="2" spans="1:19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5">
      <c r="D3" s="32" t="s">
        <v>29</v>
      </c>
      <c r="E3" s="32"/>
      <c r="F3" s="32"/>
      <c r="G3" s="26"/>
      <c r="H3" s="31" t="s">
        <v>1</v>
      </c>
      <c r="I3" s="31"/>
      <c r="J3" s="31"/>
      <c r="K3" s="31"/>
      <c r="L3" s="31"/>
      <c r="M3" s="30" t="s">
        <v>35</v>
      </c>
      <c r="N3" s="30"/>
      <c r="O3" s="30"/>
    </row>
    <row r="4" spans="1:19" x14ac:dyDescent="0.35">
      <c r="B4" s="4" t="s">
        <v>34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26</v>
      </c>
      <c r="H4" s="4" t="s">
        <v>37</v>
      </c>
      <c r="I4" s="4" t="s">
        <v>38</v>
      </c>
      <c r="J4" s="4" t="s">
        <v>7</v>
      </c>
      <c r="K4" s="4" t="s">
        <v>36</v>
      </c>
      <c r="L4" s="4" t="s">
        <v>8</v>
      </c>
      <c r="M4" s="4" t="s">
        <v>40</v>
      </c>
      <c r="N4" s="4" t="s">
        <v>41</v>
      </c>
      <c r="O4" s="4" t="s">
        <v>39</v>
      </c>
      <c r="P4" s="4" t="s">
        <v>30</v>
      </c>
      <c r="Q4" s="4" t="s">
        <v>27</v>
      </c>
      <c r="R4" s="4" t="s">
        <v>3</v>
      </c>
      <c r="S4" s="4" t="s">
        <v>62</v>
      </c>
    </row>
    <row r="5" spans="1:19" x14ac:dyDescent="0.35">
      <c r="B5" s="5" t="s">
        <v>44</v>
      </c>
      <c r="C5" s="5" t="s">
        <v>45</v>
      </c>
      <c r="D5" s="7">
        <v>11.6</v>
      </c>
      <c r="E5" s="7" t="s">
        <v>12</v>
      </c>
      <c r="F5" s="6">
        <v>-2.4660886809838273E-2</v>
      </c>
      <c r="G5" s="6">
        <v>4.0517241379310343E-2</v>
      </c>
      <c r="H5" s="7">
        <v>11.129157195902177</v>
      </c>
      <c r="I5" s="7">
        <v>13.228473799887135</v>
      </c>
      <c r="J5" s="7">
        <v>12.473933713005875</v>
      </c>
      <c r="K5" s="7">
        <v>11.33993973909625</v>
      </c>
      <c r="L5" s="7">
        <v>9.9791469704047007</v>
      </c>
      <c r="M5" s="7">
        <v>11</v>
      </c>
      <c r="N5" s="7">
        <v>9000</v>
      </c>
      <c r="O5" s="9">
        <v>13.597424398249455</v>
      </c>
      <c r="P5" s="8">
        <v>44561</v>
      </c>
      <c r="Q5" s="8">
        <v>44985</v>
      </c>
      <c r="R5" s="5" t="s">
        <v>11</v>
      </c>
      <c r="S5" s="5"/>
    </row>
    <row r="6" spans="1:19" x14ac:dyDescent="0.35">
      <c r="B6" s="5" t="s">
        <v>46</v>
      </c>
      <c r="C6" s="5" t="s">
        <v>47</v>
      </c>
      <c r="D6" s="7">
        <v>9.89</v>
      </c>
      <c r="E6" s="7" t="s">
        <v>12</v>
      </c>
      <c r="F6" s="6">
        <v>6.6959924720443043E-3</v>
      </c>
      <c r="G6" s="6">
        <v>5.6622851365015166E-2</v>
      </c>
      <c r="H6" s="7">
        <v>10.429776905912007</v>
      </c>
      <c r="I6" s="7">
        <v>11.339169963600042</v>
      </c>
      <c r="J6" s="7">
        <v>10.945223365548518</v>
      </c>
      <c r="K6" s="7">
        <v>9.9502030595895619</v>
      </c>
      <c r="L6" s="7">
        <v>8.7561786924388141</v>
      </c>
      <c r="M6" s="7">
        <v>9.6</v>
      </c>
      <c r="N6" s="7">
        <v>6000</v>
      </c>
      <c r="O6" s="9">
        <v>12.347246296726411</v>
      </c>
      <c r="P6" s="8">
        <v>44742</v>
      </c>
      <c r="Q6" s="8">
        <v>45169</v>
      </c>
      <c r="R6" s="28" t="s">
        <v>11</v>
      </c>
      <c r="S6" s="28"/>
    </row>
    <row r="7" spans="1:19" x14ac:dyDescent="0.35">
      <c r="B7" s="5" t="s">
        <v>48</v>
      </c>
      <c r="C7" s="5" t="s">
        <v>49</v>
      </c>
      <c r="D7" s="7">
        <v>43.8</v>
      </c>
      <c r="E7" s="7" t="s">
        <v>12</v>
      </c>
      <c r="F7" s="6">
        <v>-0.38071109170969952</v>
      </c>
      <c r="G7" s="6">
        <v>8.422999015672461E-2</v>
      </c>
      <c r="H7" s="7">
        <v>21.393082362102046</v>
      </c>
      <c r="I7" s="7">
        <v>38.139943462432178</v>
      </c>
      <c r="J7" s="7">
        <v>31.504854183115157</v>
      </c>
      <c r="K7" s="7">
        <v>28.640776530104684</v>
      </c>
      <c r="L7" s="7">
        <v>25.203883346492127</v>
      </c>
      <c r="M7" s="7">
        <v>28.640776530104684</v>
      </c>
      <c r="N7" s="7">
        <v>3000</v>
      </c>
      <c r="O7" s="9">
        <v>44.050238385337359</v>
      </c>
      <c r="P7" s="8">
        <v>44651</v>
      </c>
      <c r="Q7" s="8">
        <v>45077</v>
      </c>
      <c r="R7" s="28" t="s">
        <v>11</v>
      </c>
      <c r="S7" s="28"/>
    </row>
    <row r="8" spans="1:19" x14ac:dyDescent="0.35">
      <c r="B8" s="5" t="s">
        <v>50</v>
      </c>
      <c r="C8" s="5" t="s">
        <v>51</v>
      </c>
      <c r="D8" s="7">
        <v>10.199999999999999</v>
      </c>
      <c r="E8" s="7" t="s">
        <v>12</v>
      </c>
      <c r="F8" s="6">
        <v>2.3069380794082356E-2</v>
      </c>
      <c r="G8" s="6">
        <v>2.7450980392156866E-2</v>
      </c>
      <c r="H8" s="7">
        <v>9.5559451156208368</v>
      </c>
      <c r="I8" s="7">
        <v>12.321356439649353</v>
      </c>
      <c r="J8" s="7">
        <v>11.45530768409964</v>
      </c>
      <c r="K8" s="7">
        <v>10.413916076454218</v>
      </c>
      <c r="L8" s="7">
        <v>9.1642461472797123</v>
      </c>
      <c r="M8" s="7">
        <v>9.5</v>
      </c>
      <c r="N8" s="7">
        <v>6000</v>
      </c>
      <c r="O8" s="9">
        <v>11.828122756595914</v>
      </c>
      <c r="P8" s="8">
        <v>44742</v>
      </c>
      <c r="Q8" s="8">
        <v>45169</v>
      </c>
      <c r="R8" s="28" t="s">
        <v>11</v>
      </c>
      <c r="S8" s="28"/>
    </row>
    <row r="9" spans="1:19" x14ac:dyDescent="0.35">
      <c r="B9" s="5" t="s">
        <v>52</v>
      </c>
      <c r="C9" s="5" t="s">
        <v>53</v>
      </c>
      <c r="D9" s="7">
        <v>19.399999999999999</v>
      </c>
      <c r="E9" s="7" t="s">
        <v>12</v>
      </c>
      <c r="F9" s="6">
        <v>-0.13981095852038475</v>
      </c>
      <c r="G9" s="6">
        <v>6.9587628865979398E-2</v>
      </c>
      <c r="H9" s="7">
        <v>15.177942172348047</v>
      </c>
      <c r="I9" s="7">
        <v>20.816330621780622</v>
      </c>
      <c r="J9" s="7">
        <v>18.627667404704535</v>
      </c>
      <c r="K9" s="7">
        <v>16.934243095185941</v>
      </c>
      <c r="L9" s="7">
        <v>14.902133923763628</v>
      </c>
      <c r="M9" s="7">
        <v>15</v>
      </c>
      <c r="N9" s="7">
        <v>4000</v>
      </c>
      <c r="O9" s="9">
        <v>19</v>
      </c>
      <c r="P9" s="8">
        <v>44561</v>
      </c>
      <c r="Q9" s="8">
        <v>44985</v>
      </c>
      <c r="R9" s="28" t="s">
        <v>11</v>
      </c>
      <c r="S9" s="28"/>
    </row>
    <row r="10" spans="1:19" x14ac:dyDescent="0.35">
      <c r="B10" s="5" t="s">
        <v>54</v>
      </c>
      <c r="C10" s="5" t="s">
        <v>55</v>
      </c>
      <c r="D10" s="7">
        <v>1.75</v>
      </c>
      <c r="E10" s="7" t="s">
        <v>12</v>
      </c>
      <c r="F10" s="6">
        <v>-0.31184281437199868</v>
      </c>
      <c r="G10" s="6">
        <v>7.0571428571428577E-2</v>
      </c>
      <c r="H10" s="7">
        <v>1.1292911759018582</v>
      </c>
      <c r="I10" s="7">
        <v>1.4849033947043617</v>
      </c>
      <c r="J10" s="7">
        <v>1.3792750748490024</v>
      </c>
      <c r="K10" s="7">
        <v>1.2538864316809111</v>
      </c>
      <c r="L10" s="7">
        <v>1.1034200598792019</v>
      </c>
      <c r="M10" s="7">
        <v>1.1000000000000001</v>
      </c>
      <c r="N10" s="7">
        <v>60000</v>
      </c>
      <c r="O10" s="9">
        <v>1.9</v>
      </c>
      <c r="P10" s="8">
        <v>44561</v>
      </c>
      <c r="Q10" s="8">
        <v>44985</v>
      </c>
      <c r="R10" s="28" t="s">
        <v>11</v>
      </c>
      <c r="S10" s="28"/>
    </row>
    <row r="11" spans="1:19" x14ac:dyDescent="0.35">
      <c r="B11" s="5" t="s">
        <v>56</v>
      </c>
      <c r="C11" s="5" t="s">
        <v>57</v>
      </c>
      <c r="D11" s="7">
        <v>17.22</v>
      </c>
      <c r="E11" s="7" t="s">
        <v>12</v>
      </c>
      <c r="F11" s="6">
        <v>4.2991766123109704E-2</v>
      </c>
      <c r="G11" s="6">
        <v>0</v>
      </c>
      <c r="H11" s="7">
        <v>7.2226635952971314</v>
      </c>
      <c r="I11" s="7">
        <v>27.060406724369123</v>
      </c>
      <c r="J11" s="7">
        <v>19.682318212639949</v>
      </c>
      <c r="K11" s="7">
        <v>17.893016556945408</v>
      </c>
      <c r="L11" s="7">
        <v>15.745854570111959</v>
      </c>
      <c r="M11" s="7">
        <v>15</v>
      </c>
      <c r="N11" s="7">
        <v>4000</v>
      </c>
      <c r="O11" s="9">
        <v>32.909970516533505</v>
      </c>
      <c r="P11" s="8">
        <v>44561</v>
      </c>
      <c r="Q11" s="8">
        <v>45169</v>
      </c>
      <c r="R11" s="28" t="s">
        <v>11</v>
      </c>
      <c r="S11" s="28"/>
    </row>
    <row r="12" spans="1:19" x14ac:dyDescent="0.35">
      <c r="B12" s="5" t="s">
        <v>58</v>
      </c>
      <c r="C12" s="5" t="s">
        <v>59</v>
      </c>
      <c r="D12" s="7">
        <v>4.1100000000000003</v>
      </c>
      <c r="E12" s="7" t="s">
        <v>12</v>
      </c>
      <c r="F12" s="6">
        <v>-0.25276914666689843</v>
      </c>
      <c r="G12" s="6">
        <v>4.9449643724922825E-2</v>
      </c>
      <c r="H12" s="7">
        <v>1.6880303094017581</v>
      </c>
      <c r="I12" s="7">
        <v>6.4969104511932816</v>
      </c>
      <c r="J12" s="7">
        <v>3.4821188071990479</v>
      </c>
      <c r="K12" s="7">
        <v>3.1655625519991344</v>
      </c>
      <c r="L12" s="7">
        <v>2.7856950457592382</v>
      </c>
      <c r="M12" s="7">
        <v>2.4</v>
      </c>
      <c r="N12" s="7">
        <v>20000</v>
      </c>
      <c r="O12" s="9">
        <v>5.5537197980657282</v>
      </c>
      <c r="P12" s="8">
        <v>44561</v>
      </c>
      <c r="Q12" s="8">
        <v>45077</v>
      </c>
      <c r="R12" s="28" t="s">
        <v>11</v>
      </c>
      <c r="S12" s="28"/>
    </row>
    <row r="13" spans="1:19" x14ac:dyDescent="0.35">
      <c r="B13" s="5" t="s">
        <v>60</v>
      </c>
      <c r="C13" s="5" t="s">
        <v>61</v>
      </c>
      <c r="D13" s="7">
        <v>5.79</v>
      </c>
      <c r="E13" s="7" t="s">
        <v>12</v>
      </c>
      <c r="F13" s="6">
        <v>-1.9596390754508836E-2</v>
      </c>
      <c r="G13" s="6">
        <v>5.2983855596097584E-2</v>
      </c>
      <c r="H13" s="7">
        <v>2.9745483042866798</v>
      </c>
      <c r="I13" s="7">
        <v>8.3630583045042393</v>
      </c>
      <c r="J13" s="7">
        <v>6.2555368975313934</v>
      </c>
      <c r="K13" s="7">
        <v>5.6868517250285393</v>
      </c>
      <c r="L13" s="7">
        <v>5.0044295180251144</v>
      </c>
      <c r="M13" s="7">
        <v>4.8</v>
      </c>
      <c r="N13" s="7">
        <v>8000</v>
      </c>
      <c r="O13" s="9">
        <v>7.1487507635842036</v>
      </c>
      <c r="P13" s="8">
        <v>44561</v>
      </c>
      <c r="Q13" s="8">
        <v>44985</v>
      </c>
      <c r="R13" s="28" t="s">
        <v>11</v>
      </c>
      <c r="S13" s="28"/>
    </row>
    <row r="14" spans="1:19" x14ac:dyDescent="0.35">
      <c r="B14" s="5" t="s">
        <v>42</v>
      </c>
      <c r="C14" s="5" t="s">
        <v>43</v>
      </c>
      <c r="D14" s="7">
        <v>1.7</v>
      </c>
      <c r="E14" s="7" t="s">
        <v>12</v>
      </c>
      <c r="F14" s="6">
        <v>0.12206854873404213</v>
      </c>
      <c r="G14" s="6">
        <v>1.1158166666400236E-2</v>
      </c>
      <c r="H14" s="7">
        <v>1.9483303871937554</v>
      </c>
      <c r="I14" s="7">
        <v>2.2296482660346575</v>
      </c>
      <c r="J14" s="7">
        <v>2.0775165328478717</v>
      </c>
      <c r="K14" s="7">
        <v>1.8886513934980651</v>
      </c>
      <c r="L14" s="7">
        <v>1.6620132262782974</v>
      </c>
      <c r="M14" s="7">
        <v>1.6</v>
      </c>
      <c r="N14" s="7">
        <v>22000</v>
      </c>
      <c r="O14" s="9">
        <v>2.0278062216275172</v>
      </c>
      <c r="P14" s="8">
        <v>44561</v>
      </c>
      <c r="Q14" s="8">
        <v>44985</v>
      </c>
      <c r="R14" s="28" t="s">
        <v>11</v>
      </c>
      <c r="S14" s="28"/>
    </row>
    <row r="15" spans="1:19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7"/>
      <c r="O15" s="9"/>
      <c r="P15" s="8"/>
      <c r="Q15" s="8"/>
      <c r="R15" s="28"/>
      <c r="S15" s="28"/>
    </row>
    <row r="16" spans="1:19" x14ac:dyDescent="0.35">
      <c r="B16" s="5"/>
      <c r="C16" s="5"/>
      <c r="D16" s="7"/>
      <c r="E16" s="7"/>
      <c r="F16" s="6"/>
      <c r="G16" s="6"/>
      <c r="H16" s="5"/>
      <c r="I16" s="5"/>
      <c r="J16" s="5"/>
      <c r="K16" s="5"/>
      <c r="L16" s="7"/>
      <c r="M16" s="7"/>
      <c r="N16" s="7"/>
      <c r="O16" s="9"/>
      <c r="P16" s="8"/>
      <c r="Q16" s="8"/>
      <c r="R16" s="5"/>
      <c r="S16" s="5"/>
    </row>
    <row r="17" spans="2:19" x14ac:dyDescent="0.35">
      <c r="B17" s="5"/>
      <c r="C17" s="5"/>
      <c r="D17" s="7"/>
      <c r="E17" s="7"/>
      <c r="F17" s="6"/>
      <c r="G17" s="6"/>
      <c r="H17" s="5"/>
      <c r="I17" s="5"/>
      <c r="J17" s="5"/>
      <c r="K17" s="5"/>
      <c r="L17" s="7"/>
      <c r="M17" s="7"/>
      <c r="N17" s="7"/>
      <c r="O17" s="9"/>
      <c r="P17" s="8"/>
      <c r="Q17" s="8"/>
      <c r="R17" s="5"/>
      <c r="S17" s="5"/>
    </row>
    <row r="18" spans="2:19" x14ac:dyDescent="0.35">
      <c r="B18" s="5"/>
      <c r="C18" s="5"/>
      <c r="D18" s="7"/>
      <c r="E18" s="7"/>
      <c r="F18" s="6"/>
      <c r="G18" s="6"/>
      <c r="H18" s="5"/>
      <c r="I18" s="5"/>
      <c r="J18" s="5"/>
      <c r="K18" s="5"/>
      <c r="L18" s="7"/>
      <c r="M18" s="7"/>
      <c r="N18" s="5"/>
      <c r="O18" s="9"/>
      <c r="P18" s="8"/>
      <c r="Q18" s="8"/>
      <c r="R18" s="5"/>
      <c r="S18" s="5"/>
    </row>
    <row r="19" spans="2:19" x14ac:dyDescent="0.35">
      <c r="B19" s="5"/>
      <c r="C19" s="5"/>
      <c r="D19" s="7"/>
      <c r="E19" s="7"/>
      <c r="F19" s="6"/>
      <c r="G19" s="6"/>
      <c r="H19" s="5"/>
      <c r="I19" s="5"/>
      <c r="J19" s="5"/>
      <c r="K19" s="5"/>
      <c r="L19" s="7"/>
      <c r="M19" s="7"/>
      <c r="N19" s="5"/>
      <c r="O19" s="9"/>
      <c r="P19" s="8"/>
      <c r="Q19" s="8"/>
      <c r="R19" s="5"/>
      <c r="S19" s="5"/>
    </row>
    <row r="20" spans="2:19" x14ac:dyDescent="0.35">
      <c r="B20" s="5"/>
      <c r="C20" s="5"/>
      <c r="D20" s="7"/>
      <c r="E20" s="7"/>
      <c r="F20" s="6"/>
      <c r="G20" s="6"/>
      <c r="H20" s="5"/>
      <c r="I20" s="5"/>
      <c r="J20" s="5"/>
      <c r="K20" s="5"/>
      <c r="L20" s="7"/>
      <c r="M20" s="7"/>
      <c r="N20" s="5"/>
      <c r="O20" s="9"/>
      <c r="P20" s="8"/>
      <c r="Q20" s="8"/>
      <c r="R20" s="5"/>
      <c r="S20" s="5"/>
    </row>
    <row r="21" spans="2:19" x14ac:dyDescent="0.35">
      <c r="B21" s="5"/>
      <c r="C21" s="5"/>
      <c r="D21" s="7"/>
      <c r="E21" s="7"/>
      <c r="F21" s="6"/>
      <c r="G21" s="6"/>
      <c r="H21" s="5"/>
      <c r="I21" s="5"/>
      <c r="J21" s="5"/>
      <c r="K21" s="5"/>
      <c r="L21" s="7"/>
      <c r="M21" s="7"/>
      <c r="N21" s="5"/>
      <c r="O21" s="9"/>
      <c r="P21" s="8"/>
      <c r="Q21" s="8"/>
      <c r="R21" s="5"/>
      <c r="S21" s="5"/>
    </row>
    <row r="22" spans="2:19" x14ac:dyDescent="0.35">
      <c r="B22" s="5"/>
      <c r="C22" s="5"/>
      <c r="D22" s="7"/>
      <c r="E22" s="7"/>
      <c r="F22" s="6"/>
      <c r="G22" s="6"/>
      <c r="H22" s="5"/>
      <c r="I22" s="5"/>
      <c r="J22" s="5"/>
      <c r="K22" s="5"/>
      <c r="L22" s="7"/>
      <c r="M22" s="7"/>
      <c r="N22" s="7"/>
      <c r="O22" s="9"/>
      <c r="P22" s="8"/>
      <c r="Q22" s="8"/>
      <c r="R22" s="5"/>
      <c r="S22" s="5"/>
    </row>
    <row r="23" spans="2:19" x14ac:dyDescent="0.35">
      <c r="B23" s="5"/>
      <c r="C23" s="5"/>
      <c r="D23" s="7"/>
      <c r="E23" s="7"/>
      <c r="F23" s="6"/>
      <c r="G23" s="6"/>
      <c r="H23" s="5"/>
      <c r="I23" s="5"/>
      <c r="J23" s="5"/>
      <c r="K23" s="5"/>
      <c r="L23" s="7"/>
      <c r="M23" s="7"/>
      <c r="N23" s="7"/>
      <c r="O23" s="9"/>
      <c r="P23" s="8"/>
      <c r="Q23" s="8"/>
      <c r="R23" s="5"/>
      <c r="S23" s="5"/>
    </row>
    <row r="24" spans="2:19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7"/>
      <c r="O24" s="9"/>
      <c r="P24" s="8"/>
      <c r="Q24" s="8"/>
      <c r="R24" s="5"/>
      <c r="S24" s="5"/>
    </row>
    <row r="25" spans="2:19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7"/>
      <c r="O25" s="9"/>
      <c r="P25" s="8"/>
      <c r="Q25" s="8"/>
      <c r="R25" s="5"/>
      <c r="S25" s="5"/>
    </row>
    <row r="26" spans="2:19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9"/>
      <c r="P26" s="8"/>
      <c r="Q26" s="8"/>
      <c r="R26" s="5"/>
      <c r="S26" s="5"/>
    </row>
    <row r="27" spans="2:19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9"/>
      <c r="P27" s="8"/>
      <c r="Q27" s="8"/>
      <c r="R27" s="5"/>
      <c r="S27" s="5"/>
    </row>
    <row r="28" spans="2:19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7"/>
      <c r="O28" s="9"/>
      <c r="P28" s="8"/>
      <c r="Q28" s="8"/>
      <c r="R28" s="5"/>
      <c r="S28" s="5"/>
    </row>
    <row r="29" spans="2:19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7"/>
      <c r="O29" s="9"/>
      <c r="P29" s="8"/>
      <c r="Q29" s="8"/>
      <c r="R29" s="5"/>
      <c r="S29" s="5"/>
    </row>
    <row r="30" spans="2:19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7"/>
      <c r="O30" s="9"/>
      <c r="P30" s="8"/>
      <c r="Q30" s="8"/>
      <c r="R30" s="5"/>
      <c r="S30" s="5"/>
    </row>
    <row r="31" spans="2:19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7"/>
      <c r="O31" s="9"/>
      <c r="P31" s="8"/>
      <c r="Q31" s="8"/>
      <c r="R31" s="5"/>
      <c r="S31" s="5"/>
    </row>
    <row r="32" spans="2:19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7"/>
      <c r="O32" s="9"/>
      <c r="P32" s="8"/>
      <c r="Q32" s="8"/>
      <c r="R32" s="5"/>
      <c r="S32" s="5"/>
    </row>
    <row r="33" spans="2:19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7"/>
      <c r="O33" s="9"/>
      <c r="P33" s="8"/>
      <c r="Q33" s="8"/>
      <c r="R33" s="5"/>
      <c r="S33" s="5"/>
    </row>
    <row r="34" spans="2:19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7"/>
      <c r="O34" s="9"/>
      <c r="P34" s="8"/>
      <c r="Q34" s="8"/>
      <c r="R34" s="5"/>
      <c r="S34" s="5"/>
    </row>
    <row r="35" spans="2:19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7"/>
      <c r="O35" s="9"/>
      <c r="P35" s="8"/>
      <c r="Q35" s="8"/>
      <c r="R35" s="5"/>
      <c r="S35" s="5"/>
    </row>
    <row r="36" spans="2:19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7"/>
      <c r="O36" s="9"/>
      <c r="P36" s="8"/>
      <c r="Q36" s="8"/>
      <c r="R36" s="5"/>
      <c r="S36" s="5"/>
    </row>
    <row r="37" spans="2:19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7"/>
      <c r="O37" s="9"/>
      <c r="P37" s="8"/>
      <c r="Q37" s="8"/>
      <c r="R37" s="5"/>
      <c r="S37" s="5"/>
    </row>
    <row r="38" spans="2:19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7"/>
      <c r="O38" s="9"/>
      <c r="P38" s="8"/>
      <c r="Q38" s="8"/>
      <c r="R38" s="5"/>
      <c r="S38" s="5"/>
    </row>
    <row r="39" spans="2:19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7"/>
      <c r="O39" s="9"/>
      <c r="P39" s="8"/>
      <c r="Q39" s="8"/>
      <c r="R39" s="5"/>
      <c r="S39" s="5"/>
    </row>
    <row r="40" spans="2:19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7"/>
      <c r="O40" s="9"/>
      <c r="P40" s="8"/>
      <c r="Q40" s="8"/>
      <c r="R40" s="5"/>
      <c r="S40" s="5"/>
    </row>
    <row r="41" spans="2:19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7"/>
      <c r="O41" s="9"/>
      <c r="P41" s="8"/>
      <c r="Q41" s="8"/>
      <c r="R41" s="5"/>
      <c r="S41" s="5"/>
    </row>
    <row r="42" spans="2:19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7"/>
      <c r="O42" s="9"/>
      <c r="P42" s="8"/>
      <c r="Q42" s="8"/>
      <c r="R42" s="5"/>
      <c r="S42" s="5"/>
    </row>
    <row r="43" spans="2:19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7"/>
      <c r="O43" s="9"/>
      <c r="P43" s="8"/>
      <c r="Q43" s="8"/>
      <c r="R43" s="5"/>
      <c r="S43" s="5"/>
    </row>
    <row r="44" spans="2:19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7"/>
      <c r="O44" s="9"/>
      <c r="P44" s="8"/>
      <c r="Q44" s="8"/>
      <c r="R44" s="5"/>
      <c r="S44" s="5"/>
    </row>
    <row r="45" spans="2:19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7"/>
      <c r="O45" s="9"/>
      <c r="P45" s="8"/>
      <c r="Q45" s="8"/>
      <c r="R45" s="5"/>
      <c r="S45" s="5"/>
    </row>
    <row r="46" spans="2:19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7"/>
      <c r="O46" s="9"/>
      <c r="P46" s="8"/>
      <c r="Q46" s="8"/>
      <c r="R46" s="5"/>
      <c r="S46" s="5"/>
    </row>
    <row r="47" spans="2:19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7"/>
      <c r="O47" s="9"/>
      <c r="P47" s="8"/>
      <c r="Q47" s="8"/>
      <c r="R47" s="5"/>
      <c r="S47" s="5"/>
    </row>
    <row r="48" spans="2:19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7"/>
      <c r="O48" s="9"/>
      <c r="P48" s="8"/>
      <c r="Q48" s="8"/>
      <c r="R48" s="5"/>
      <c r="S48" s="5"/>
    </row>
    <row r="49" spans="2:19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7"/>
      <c r="O49" s="9"/>
      <c r="P49" s="8"/>
      <c r="Q49" s="8"/>
      <c r="R49" s="5"/>
      <c r="S49" s="5"/>
    </row>
    <row r="50" spans="2:19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7"/>
      <c r="O50" s="9"/>
      <c r="P50" s="8"/>
      <c r="Q50" s="8"/>
      <c r="R50" s="5"/>
      <c r="S50" s="5"/>
    </row>
    <row r="51" spans="2:19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7"/>
      <c r="O51" s="9"/>
      <c r="P51" s="8"/>
      <c r="Q51" s="8"/>
      <c r="R51" s="5"/>
      <c r="S51" s="5"/>
    </row>
    <row r="52" spans="2:19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7"/>
      <c r="O52" s="9"/>
      <c r="P52" s="8"/>
      <c r="Q52" s="8"/>
      <c r="R52" s="5"/>
      <c r="S52" s="5"/>
    </row>
    <row r="53" spans="2:19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7"/>
      <c r="O53" s="9"/>
      <c r="P53" s="8"/>
      <c r="Q53" s="8"/>
      <c r="R53" s="5"/>
      <c r="S53" s="5"/>
    </row>
    <row r="54" spans="2:19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7"/>
      <c r="O54" s="9"/>
      <c r="P54" s="8"/>
      <c r="Q54" s="8"/>
      <c r="R54" s="5"/>
      <c r="S54" s="5"/>
    </row>
    <row r="55" spans="2:19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7"/>
      <c r="O55" s="9"/>
      <c r="P55" s="8"/>
      <c r="Q55" s="8"/>
      <c r="R55" s="5"/>
      <c r="S55" s="5"/>
    </row>
    <row r="56" spans="2:19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7"/>
      <c r="O56" s="9"/>
      <c r="P56" s="8"/>
      <c r="Q56" s="8"/>
      <c r="R56" s="5"/>
      <c r="S56" s="5"/>
    </row>
    <row r="57" spans="2:19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7"/>
      <c r="O57" s="9"/>
      <c r="P57" s="8"/>
      <c r="Q57" s="8"/>
      <c r="R57" s="5"/>
      <c r="S57" s="5"/>
    </row>
    <row r="58" spans="2:19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7"/>
      <c r="O58" s="9"/>
      <c r="P58" s="8"/>
      <c r="Q58" s="8"/>
      <c r="R58" s="5"/>
      <c r="S58" s="5"/>
    </row>
    <row r="59" spans="2:19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7"/>
      <c r="O59" s="9"/>
      <c r="P59" s="8"/>
      <c r="Q59" s="8"/>
      <c r="R59" s="5"/>
      <c r="S59" s="5"/>
    </row>
    <row r="60" spans="2:19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7"/>
      <c r="O60" s="9"/>
      <c r="P60" s="8"/>
      <c r="Q60" s="8"/>
      <c r="R60" s="5"/>
      <c r="S60" s="5"/>
    </row>
    <row r="61" spans="2:19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7"/>
      <c r="O61" s="9"/>
      <c r="P61" s="8"/>
      <c r="Q61" s="8"/>
      <c r="R61" s="5"/>
      <c r="S61" s="5"/>
    </row>
    <row r="62" spans="2:19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7"/>
      <c r="O62" s="9"/>
      <c r="P62" s="8"/>
      <c r="Q62" s="8"/>
      <c r="R62" s="5"/>
      <c r="S62" s="5"/>
    </row>
    <row r="63" spans="2:19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7"/>
      <c r="O63" s="9"/>
      <c r="P63" s="8"/>
      <c r="Q63" s="8"/>
      <c r="R63" s="5"/>
      <c r="S63" s="5"/>
    </row>
    <row r="64" spans="2:19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7"/>
      <c r="O64" s="9"/>
      <c r="P64" s="8"/>
      <c r="Q64" s="8"/>
      <c r="R64" s="5"/>
      <c r="S64" s="5"/>
    </row>
    <row r="65" spans="2:19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7"/>
      <c r="O65" s="9"/>
      <c r="P65" s="8"/>
      <c r="Q65" s="8"/>
      <c r="R65" s="5"/>
      <c r="S65" s="5"/>
    </row>
    <row r="66" spans="2:19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7"/>
      <c r="O66" s="9"/>
      <c r="P66" s="8"/>
      <c r="Q66" s="8"/>
      <c r="R66" s="5"/>
      <c r="S66" s="5"/>
    </row>
    <row r="67" spans="2:19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7"/>
      <c r="O67" s="9"/>
      <c r="P67" s="8"/>
      <c r="Q67" s="8"/>
      <c r="R67" s="5"/>
      <c r="S67" s="5"/>
    </row>
    <row r="68" spans="2:19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7"/>
      <c r="O68" s="9"/>
      <c r="P68" s="8"/>
      <c r="Q68" s="8"/>
      <c r="R68" s="5"/>
      <c r="S68" s="5"/>
    </row>
    <row r="69" spans="2:19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7"/>
      <c r="O69" s="9"/>
      <c r="P69" s="8"/>
      <c r="Q69" s="8"/>
      <c r="R69" s="5"/>
      <c r="S69" s="5"/>
    </row>
    <row r="70" spans="2:19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7"/>
      <c r="O70" s="9"/>
      <c r="P70" s="8"/>
      <c r="Q70" s="8"/>
      <c r="R70" s="5"/>
      <c r="S70" s="5"/>
    </row>
    <row r="71" spans="2:19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7"/>
      <c r="O71" s="9"/>
      <c r="P71" s="8"/>
      <c r="Q71" s="8"/>
      <c r="R71" s="5"/>
      <c r="S71" s="5"/>
    </row>
    <row r="72" spans="2:19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7"/>
      <c r="O72" s="9"/>
      <c r="P72" s="8"/>
      <c r="Q72" s="8"/>
      <c r="R72" s="5"/>
      <c r="S72" s="5"/>
    </row>
    <row r="73" spans="2:19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7"/>
      <c r="O73" s="9"/>
      <c r="P73" s="8"/>
      <c r="Q73" s="8"/>
      <c r="R73" s="5"/>
      <c r="S73" s="5"/>
    </row>
    <row r="74" spans="2:19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7"/>
      <c r="O74" s="9"/>
      <c r="P74" s="8"/>
      <c r="Q74" s="8"/>
      <c r="R74" s="5"/>
      <c r="S74" s="5"/>
    </row>
    <row r="75" spans="2:19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7"/>
      <c r="O75" s="9"/>
      <c r="P75" s="8"/>
      <c r="Q75" s="8"/>
      <c r="R75" s="5"/>
      <c r="S75" s="5"/>
    </row>
    <row r="76" spans="2:19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7"/>
      <c r="O76" s="9"/>
      <c r="P76" s="8"/>
      <c r="Q76" s="8"/>
      <c r="R76" s="5"/>
      <c r="S76" s="5"/>
    </row>
    <row r="77" spans="2:19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7"/>
      <c r="O77" s="9"/>
      <c r="P77" s="8"/>
      <c r="Q77" s="8"/>
      <c r="R77" s="5"/>
      <c r="S77" s="5"/>
    </row>
    <row r="78" spans="2:19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7"/>
      <c r="O78" s="9"/>
      <c r="P78" s="8"/>
      <c r="Q78" s="8"/>
      <c r="R78" s="5"/>
      <c r="S78" s="5"/>
    </row>
    <row r="79" spans="2:19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7"/>
      <c r="O79" s="9"/>
      <c r="P79" s="8"/>
      <c r="Q79" s="8"/>
      <c r="R79" s="5"/>
      <c r="S79" s="5"/>
    </row>
    <row r="80" spans="2:19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7"/>
      <c r="O80" s="9"/>
      <c r="P80" s="8"/>
      <c r="Q80" s="8"/>
      <c r="R80" s="5"/>
      <c r="S80" s="5"/>
    </row>
    <row r="81" spans="2:19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7"/>
      <c r="O81" s="9"/>
      <c r="P81" s="8"/>
      <c r="Q81" s="8"/>
      <c r="R81" s="5"/>
      <c r="S81" s="5"/>
    </row>
    <row r="82" spans="2:19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7"/>
      <c r="O82" s="9"/>
      <c r="P82" s="8"/>
      <c r="Q82" s="8"/>
      <c r="R82" s="5"/>
      <c r="S82" s="5"/>
    </row>
    <row r="83" spans="2:19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7"/>
      <c r="O83" s="9"/>
      <c r="P83" s="8"/>
      <c r="Q83" s="8"/>
      <c r="R83" s="5"/>
      <c r="S83" s="5"/>
    </row>
    <row r="84" spans="2:19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7"/>
      <c r="O84" s="9"/>
      <c r="P84" s="8"/>
      <c r="Q84" s="8"/>
      <c r="R84" s="5"/>
      <c r="S84" s="5"/>
    </row>
    <row r="85" spans="2:19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7"/>
      <c r="O85" s="9"/>
      <c r="P85" s="8"/>
      <c r="Q85" s="8"/>
      <c r="R85" s="5"/>
      <c r="S85" s="5"/>
    </row>
    <row r="86" spans="2:19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7"/>
      <c r="O86" s="9"/>
      <c r="P86" s="8"/>
      <c r="Q86" s="8"/>
      <c r="R86" s="5"/>
      <c r="S86" s="5"/>
    </row>
    <row r="87" spans="2:19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7"/>
      <c r="O87" s="9"/>
      <c r="P87" s="8"/>
      <c r="Q87" s="8"/>
      <c r="R87" s="5"/>
      <c r="S87" s="5"/>
    </row>
    <row r="88" spans="2:19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7"/>
      <c r="O88" s="9"/>
      <c r="P88" s="8"/>
      <c r="Q88" s="8"/>
      <c r="R88" s="5"/>
      <c r="S88" s="5"/>
    </row>
    <row r="89" spans="2:19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7"/>
      <c r="O89" s="9"/>
      <c r="P89" s="8"/>
      <c r="Q89" s="8"/>
      <c r="R89" s="5"/>
      <c r="S89" s="5"/>
    </row>
    <row r="90" spans="2:19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7"/>
      <c r="O90" s="9"/>
      <c r="P90" s="8"/>
      <c r="Q90" s="8"/>
      <c r="R90" s="5"/>
      <c r="S90" s="5"/>
    </row>
    <row r="91" spans="2:19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7"/>
      <c r="O91" s="9"/>
      <c r="P91" s="8"/>
      <c r="Q91" s="8"/>
      <c r="R91" s="5"/>
      <c r="S91" s="5"/>
    </row>
    <row r="92" spans="2:19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7"/>
      <c r="O92" s="9"/>
      <c r="P92" s="8"/>
      <c r="Q92" s="8"/>
      <c r="R92" s="5"/>
      <c r="S92" s="5"/>
    </row>
    <row r="93" spans="2:19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7"/>
      <c r="O93" s="9"/>
      <c r="P93" s="8"/>
      <c r="Q93" s="8"/>
      <c r="R93" s="5"/>
      <c r="S93" s="5"/>
    </row>
    <row r="94" spans="2:19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7"/>
      <c r="O94" s="9"/>
      <c r="P94" s="8"/>
      <c r="Q94" s="8"/>
      <c r="R94" s="5"/>
      <c r="S94" s="5"/>
    </row>
    <row r="95" spans="2:19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7"/>
      <c r="O95" s="9"/>
      <c r="P95" s="8"/>
      <c r="Q95" s="8"/>
      <c r="R95" s="5"/>
      <c r="S95" s="5"/>
    </row>
    <row r="96" spans="2:19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7"/>
      <c r="O96" s="9"/>
      <c r="P96" s="8"/>
      <c r="Q96" s="8"/>
      <c r="R96" s="5"/>
      <c r="S96" s="5"/>
    </row>
    <row r="97" spans="2:19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7"/>
      <c r="O97" s="9"/>
      <c r="P97" s="8"/>
      <c r="Q97" s="8"/>
      <c r="R97" s="5"/>
      <c r="S97" s="5"/>
    </row>
    <row r="98" spans="2:19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7"/>
      <c r="O98" s="9"/>
      <c r="P98" s="8"/>
      <c r="Q98" s="8"/>
      <c r="R98" s="5"/>
      <c r="S98" s="5"/>
    </row>
    <row r="99" spans="2:19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7"/>
      <c r="O99" s="9"/>
      <c r="P99" s="8"/>
      <c r="Q99" s="8"/>
      <c r="R99" s="5"/>
      <c r="S99" s="5"/>
    </row>
    <row r="100" spans="2:19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7"/>
      <c r="O100" s="9"/>
      <c r="P100" s="8"/>
      <c r="Q100" s="8"/>
      <c r="R100" s="5"/>
      <c r="S100" s="5"/>
    </row>
    <row r="101" spans="2:19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7"/>
      <c r="O101" s="9"/>
      <c r="P101" s="8"/>
      <c r="Q101" s="8"/>
      <c r="R101" s="5"/>
      <c r="S101" s="5"/>
    </row>
    <row r="102" spans="2:19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7"/>
      <c r="O102" s="9"/>
      <c r="P102" s="8"/>
      <c r="Q102" s="8"/>
      <c r="R102" s="5"/>
      <c r="S102" s="5"/>
    </row>
    <row r="103" spans="2:19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7"/>
      <c r="O103" s="9"/>
      <c r="P103" s="8"/>
      <c r="Q103" s="8"/>
      <c r="R103" s="5"/>
      <c r="S103" s="5"/>
    </row>
    <row r="104" spans="2:19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7"/>
      <c r="O104" s="9"/>
      <c r="P104" s="8"/>
      <c r="Q104" s="8"/>
      <c r="R104" s="5"/>
      <c r="S104" s="5"/>
    </row>
    <row r="105" spans="2:19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7"/>
      <c r="O105" s="9"/>
      <c r="P105" s="8"/>
      <c r="Q105" s="8"/>
      <c r="R105" s="5"/>
      <c r="S105" s="5"/>
    </row>
    <row r="106" spans="2:19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7"/>
      <c r="O106" s="9"/>
      <c r="P106" s="8"/>
      <c r="Q106" s="8"/>
      <c r="R106" s="5"/>
      <c r="S106" s="5"/>
    </row>
    <row r="107" spans="2:19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7"/>
      <c r="O107" s="9"/>
      <c r="P107" s="8"/>
      <c r="Q107" s="8"/>
      <c r="R107" s="5"/>
      <c r="S107" s="5"/>
    </row>
    <row r="108" spans="2:19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7"/>
      <c r="O108" s="9"/>
      <c r="P108" s="8"/>
      <c r="Q108" s="8"/>
      <c r="R108" s="5"/>
      <c r="S108" s="5"/>
    </row>
    <row r="109" spans="2:19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7"/>
      <c r="O109" s="9"/>
      <c r="P109" s="8"/>
      <c r="Q109" s="8"/>
      <c r="R109" s="5"/>
      <c r="S109" s="5"/>
    </row>
    <row r="110" spans="2:19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7"/>
      <c r="O110" s="9"/>
      <c r="P110" s="8"/>
      <c r="Q110" s="8"/>
      <c r="R110" s="5"/>
      <c r="S110" s="5"/>
    </row>
    <row r="111" spans="2:19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7"/>
      <c r="O111" s="9"/>
      <c r="P111" s="8"/>
      <c r="Q111" s="8"/>
      <c r="R111" s="5"/>
      <c r="S111" s="5"/>
    </row>
    <row r="112" spans="2:19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7"/>
      <c r="O112" s="9"/>
      <c r="P112" s="8"/>
      <c r="Q112" s="8"/>
      <c r="R112" s="5"/>
      <c r="S112" s="5"/>
    </row>
    <row r="113" spans="2:19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7"/>
      <c r="O113" s="9"/>
      <c r="P113" s="8"/>
      <c r="Q113" s="8"/>
      <c r="R113" s="5"/>
      <c r="S113" s="5"/>
    </row>
    <row r="114" spans="2:19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7"/>
      <c r="O114" s="9"/>
      <c r="P114" s="8"/>
      <c r="Q114" s="8"/>
      <c r="R114" s="5"/>
      <c r="S114" s="5"/>
    </row>
    <row r="115" spans="2:19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7"/>
      <c r="O115" s="9"/>
      <c r="P115" s="8"/>
      <c r="Q115" s="8"/>
      <c r="R115" s="5"/>
      <c r="S115" s="5"/>
    </row>
    <row r="116" spans="2:19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7"/>
      <c r="O116" s="9"/>
      <c r="P116" s="8"/>
      <c r="Q116" s="8"/>
      <c r="R116" s="5"/>
      <c r="S116" s="5"/>
    </row>
    <row r="117" spans="2:19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7"/>
      <c r="O117" s="9"/>
      <c r="P117" s="8"/>
      <c r="Q117" s="8"/>
      <c r="R117" s="5"/>
      <c r="S117" s="5"/>
    </row>
    <row r="118" spans="2:19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7"/>
      <c r="O118" s="9"/>
      <c r="P118" s="8"/>
      <c r="Q118" s="8"/>
      <c r="R118" s="5"/>
      <c r="S118" s="5"/>
    </row>
    <row r="119" spans="2:19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7"/>
      <c r="O119" s="9"/>
      <c r="P119" s="8"/>
      <c r="Q119" s="8"/>
      <c r="R119" s="5"/>
      <c r="S119" s="5"/>
    </row>
    <row r="120" spans="2:19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7"/>
      <c r="O120" s="9"/>
      <c r="P120" s="8"/>
      <c r="Q120" s="8"/>
      <c r="R120" s="5"/>
      <c r="S120" s="5"/>
    </row>
    <row r="121" spans="2:19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7"/>
      <c r="O121" s="9"/>
      <c r="P121" s="8"/>
      <c r="Q121" s="8"/>
      <c r="R121" s="5"/>
      <c r="S121" s="5"/>
    </row>
    <row r="122" spans="2:19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7"/>
      <c r="O122" s="9"/>
      <c r="P122" s="8"/>
      <c r="Q122" s="8"/>
      <c r="R122" s="5"/>
      <c r="S122" s="5"/>
    </row>
    <row r="123" spans="2:19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7"/>
      <c r="O123" s="9"/>
      <c r="P123" s="8"/>
      <c r="Q123" s="8"/>
      <c r="R123" s="5"/>
      <c r="S123" s="5"/>
    </row>
    <row r="124" spans="2:19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7"/>
      <c r="O124" s="9"/>
      <c r="P124" s="8"/>
      <c r="Q124" s="8"/>
      <c r="R124" s="5"/>
      <c r="S124" s="5"/>
    </row>
    <row r="125" spans="2:19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7"/>
      <c r="O125" s="9"/>
      <c r="P125" s="8"/>
      <c r="Q125" s="8"/>
      <c r="R125" s="5"/>
      <c r="S125" s="5"/>
    </row>
    <row r="126" spans="2:19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7"/>
      <c r="O126" s="9"/>
      <c r="P126" s="8"/>
      <c r="Q126" s="8"/>
      <c r="R126" s="5"/>
      <c r="S126" s="5"/>
    </row>
    <row r="127" spans="2:19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7"/>
      <c r="O127" s="9"/>
      <c r="P127" s="8"/>
      <c r="Q127" s="8"/>
      <c r="R127" s="5"/>
      <c r="S127" s="5"/>
    </row>
    <row r="128" spans="2:19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7"/>
      <c r="O128" s="9"/>
      <c r="P128" s="8"/>
      <c r="Q128" s="8"/>
      <c r="R128" s="5"/>
      <c r="S128" s="5"/>
    </row>
    <row r="129" spans="2:19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7"/>
      <c r="O129" s="9"/>
      <c r="P129" s="8"/>
      <c r="Q129" s="8"/>
      <c r="R129" s="5"/>
      <c r="S129" s="5"/>
    </row>
    <row r="130" spans="2:19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7"/>
      <c r="O130" s="9"/>
      <c r="P130" s="8"/>
      <c r="Q130" s="8"/>
      <c r="R130" s="5"/>
      <c r="S130" s="5"/>
    </row>
    <row r="131" spans="2:19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7"/>
      <c r="O131" s="9"/>
      <c r="P131" s="8"/>
      <c r="Q131" s="8"/>
      <c r="R131" s="5"/>
      <c r="S131" s="5"/>
    </row>
    <row r="132" spans="2:19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7"/>
      <c r="O132" s="9"/>
      <c r="P132" s="8"/>
      <c r="Q132" s="8"/>
      <c r="R132" s="5"/>
      <c r="S132" s="5"/>
    </row>
    <row r="133" spans="2:19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7"/>
      <c r="O133" s="9"/>
      <c r="P133" s="8"/>
      <c r="Q133" s="8"/>
      <c r="R133" s="5"/>
      <c r="S133" s="5"/>
    </row>
    <row r="134" spans="2:19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7"/>
      <c r="O134" s="9"/>
      <c r="P134" s="8"/>
      <c r="Q134" s="8"/>
      <c r="R134" s="5"/>
      <c r="S134" s="5"/>
    </row>
    <row r="135" spans="2:19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7"/>
      <c r="O135" s="9"/>
      <c r="P135" s="8"/>
      <c r="Q135" s="8"/>
      <c r="R135" s="5"/>
      <c r="S135" s="5"/>
    </row>
    <row r="136" spans="2:19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7"/>
      <c r="O136" s="9"/>
      <c r="P136" s="8"/>
      <c r="Q136" s="8"/>
      <c r="R136" s="5"/>
      <c r="S136" s="5"/>
    </row>
    <row r="137" spans="2:19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7"/>
      <c r="O137" s="9"/>
      <c r="P137" s="8"/>
      <c r="Q137" s="8"/>
      <c r="R137" s="5"/>
      <c r="S137" s="5"/>
    </row>
    <row r="138" spans="2:19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7"/>
      <c r="O138" s="9"/>
      <c r="P138" s="8"/>
      <c r="Q138" s="8"/>
      <c r="R138" s="5"/>
      <c r="S138" s="5"/>
    </row>
    <row r="139" spans="2:19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7"/>
      <c r="O139" s="9"/>
      <c r="P139" s="8"/>
      <c r="Q139" s="8"/>
      <c r="R139" s="5"/>
      <c r="S139" s="5"/>
    </row>
    <row r="140" spans="2:19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7"/>
      <c r="O140" s="9"/>
      <c r="P140" s="8"/>
      <c r="Q140" s="8"/>
      <c r="R140" s="5"/>
      <c r="S140" s="5"/>
    </row>
    <row r="141" spans="2:19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7"/>
      <c r="O141" s="9"/>
      <c r="P141" s="8"/>
      <c r="Q141" s="8"/>
      <c r="R141" s="5"/>
      <c r="S141" s="5"/>
    </row>
    <row r="142" spans="2:19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7"/>
      <c r="O142" s="9"/>
      <c r="P142" s="8"/>
      <c r="Q142" s="8"/>
      <c r="R142" s="5"/>
      <c r="S142" s="5"/>
    </row>
    <row r="143" spans="2:19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7"/>
      <c r="O143" s="9"/>
      <c r="P143" s="8"/>
      <c r="Q143" s="8"/>
      <c r="R143" s="5"/>
      <c r="S143" s="5"/>
    </row>
    <row r="144" spans="2:19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7"/>
      <c r="O144" s="9"/>
      <c r="P144" s="8"/>
      <c r="Q144" s="8"/>
      <c r="R144" s="5"/>
      <c r="S144" s="5"/>
    </row>
    <row r="145" spans="2:19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7"/>
      <c r="O145" s="9"/>
      <c r="P145" s="8"/>
      <c r="Q145" s="8"/>
      <c r="R145" s="5"/>
      <c r="S145" s="5"/>
    </row>
    <row r="146" spans="2:19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7"/>
      <c r="O146" s="9"/>
      <c r="P146" s="8"/>
      <c r="Q146" s="8"/>
      <c r="R146" s="5"/>
      <c r="S146" s="5"/>
    </row>
    <row r="147" spans="2:19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7"/>
      <c r="O147" s="9"/>
      <c r="P147" s="8"/>
      <c r="Q147" s="8"/>
      <c r="R147" s="5"/>
      <c r="S147" s="5"/>
    </row>
    <row r="148" spans="2:19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7"/>
      <c r="O148" s="9"/>
      <c r="P148" s="8"/>
      <c r="Q148" s="8"/>
      <c r="R148" s="5"/>
      <c r="S148" s="5"/>
    </row>
    <row r="149" spans="2:19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7"/>
      <c r="O149" s="9"/>
      <c r="P149" s="8"/>
      <c r="Q149" s="8"/>
      <c r="R149" s="5"/>
      <c r="S149" s="5"/>
    </row>
    <row r="150" spans="2:19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7"/>
      <c r="O150" s="9"/>
      <c r="P150" s="8"/>
      <c r="Q150" s="8"/>
      <c r="R150" s="5"/>
      <c r="S150" s="5"/>
    </row>
    <row r="151" spans="2:19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7"/>
      <c r="O151" s="9"/>
      <c r="P151" s="8"/>
      <c r="Q151" s="8"/>
      <c r="R151" s="5"/>
      <c r="S151" s="5"/>
    </row>
    <row r="152" spans="2:19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7"/>
      <c r="O152" s="9"/>
      <c r="P152" s="8"/>
      <c r="Q152" s="8"/>
      <c r="R152" s="5"/>
      <c r="S152" s="5"/>
    </row>
    <row r="153" spans="2:19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7"/>
      <c r="O153" s="9"/>
      <c r="P153" s="8"/>
      <c r="Q153" s="8"/>
      <c r="R153" s="5"/>
      <c r="S153" s="5"/>
    </row>
    <row r="154" spans="2:19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7"/>
      <c r="O154" s="9"/>
      <c r="P154" s="8"/>
      <c r="Q154" s="8"/>
      <c r="R154" s="5"/>
      <c r="S154" s="5"/>
    </row>
    <row r="155" spans="2:19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7"/>
      <c r="O155" s="9"/>
      <c r="P155" s="8"/>
      <c r="Q155" s="8"/>
      <c r="R155" s="5"/>
      <c r="S155" s="5"/>
    </row>
    <row r="156" spans="2:19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7"/>
      <c r="O156" s="9"/>
      <c r="P156" s="8"/>
      <c r="Q156" s="8"/>
      <c r="R156" s="5"/>
      <c r="S156" s="5"/>
    </row>
    <row r="157" spans="2:19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7"/>
      <c r="O157" s="9"/>
      <c r="P157" s="8"/>
      <c r="Q157" s="8"/>
      <c r="R157" s="5"/>
      <c r="S157" s="5"/>
    </row>
    <row r="158" spans="2:19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7"/>
      <c r="O158" s="9"/>
      <c r="P158" s="8"/>
      <c r="Q158" s="8"/>
      <c r="R158" s="5"/>
      <c r="S158" s="5"/>
    </row>
    <row r="159" spans="2:19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7"/>
      <c r="O159" s="9"/>
      <c r="P159" s="8"/>
      <c r="Q159" s="8"/>
      <c r="R159" s="5"/>
      <c r="S159" s="5"/>
    </row>
    <row r="160" spans="2:19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7"/>
      <c r="O160" s="9"/>
      <c r="P160" s="8"/>
      <c r="Q160" s="8"/>
      <c r="R160" s="5"/>
      <c r="S160" s="5"/>
    </row>
    <row r="161" spans="2:19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7"/>
      <c r="O161" s="9"/>
      <c r="P161" s="8"/>
      <c r="Q161" s="8"/>
      <c r="R161" s="5"/>
      <c r="S161" s="5"/>
    </row>
    <row r="162" spans="2:19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7"/>
      <c r="O162" s="9"/>
      <c r="P162" s="8"/>
      <c r="Q162" s="8"/>
      <c r="R162" s="5"/>
      <c r="S162" s="5"/>
    </row>
    <row r="163" spans="2:19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7"/>
      <c r="O163" s="9"/>
      <c r="P163" s="8"/>
      <c r="Q163" s="8"/>
      <c r="R163" s="5"/>
      <c r="S163" s="5"/>
    </row>
    <row r="164" spans="2:19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7"/>
      <c r="O164" s="9"/>
      <c r="P164" s="8"/>
      <c r="Q164" s="8"/>
      <c r="R164" s="5"/>
      <c r="S164" s="5"/>
    </row>
    <row r="165" spans="2:19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7"/>
      <c r="O165" s="9"/>
      <c r="P165" s="8"/>
      <c r="Q165" s="8"/>
      <c r="R165" s="5"/>
      <c r="S165" s="5"/>
    </row>
    <row r="166" spans="2:19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7"/>
      <c r="O166" s="9"/>
      <c r="P166" s="8"/>
      <c r="Q166" s="8"/>
      <c r="R166" s="5"/>
      <c r="S166" s="5"/>
    </row>
    <row r="167" spans="2:19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7"/>
      <c r="O167" s="9"/>
      <c r="P167" s="8"/>
      <c r="Q167" s="8"/>
      <c r="R167" s="5"/>
      <c r="S167" s="5"/>
    </row>
    <row r="168" spans="2:19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7"/>
      <c r="O168" s="9"/>
      <c r="P168" s="8"/>
      <c r="Q168" s="8"/>
      <c r="R168" s="5"/>
      <c r="S168" s="5"/>
    </row>
    <row r="169" spans="2:19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7"/>
      <c r="O169" s="9"/>
      <c r="P169" s="8"/>
      <c r="Q169" s="8"/>
      <c r="R169" s="5"/>
      <c r="S169" s="5"/>
    </row>
    <row r="170" spans="2:19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7"/>
      <c r="O170" s="9"/>
      <c r="P170" s="8"/>
      <c r="Q170" s="8"/>
      <c r="R170" s="5"/>
      <c r="S170" s="5"/>
    </row>
    <row r="171" spans="2:19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7"/>
      <c r="O171" s="9"/>
      <c r="P171" s="8"/>
      <c r="Q171" s="8"/>
      <c r="R171" s="5"/>
      <c r="S171" s="5"/>
    </row>
    <row r="172" spans="2:19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7"/>
      <c r="O172" s="9"/>
      <c r="P172" s="8"/>
      <c r="Q172" s="8"/>
      <c r="R172" s="5"/>
      <c r="S172" s="5"/>
    </row>
    <row r="173" spans="2:19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7"/>
      <c r="O173" s="9"/>
      <c r="P173" s="8"/>
      <c r="Q173" s="8"/>
      <c r="R173" s="5"/>
      <c r="S173" s="5"/>
    </row>
    <row r="174" spans="2:19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7"/>
      <c r="O174" s="9"/>
      <c r="P174" s="8"/>
      <c r="Q174" s="8"/>
      <c r="R174" s="5"/>
      <c r="S174" s="5"/>
    </row>
    <row r="175" spans="2:19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7"/>
      <c r="O175" s="9"/>
      <c r="P175" s="8"/>
      <c r="Q175" s="8"/>
      <c r="R175" s="5"/>
      <c r="S175" s="5"/>
    </row>
    <row r="176" spans="2:19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7"/>
      <c r="O176" s="9"/>
      <c r="P176" s="8"/>
      <c r="Q176" s="8"/>
      <c r="R176" s="5"/>
      <c r="S176" s="5"/>
    </row>
    <row r="177" spans="2:19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7"/>
      <c r="O177" s="9"/>
      <c r="P177" s="8"/>
      <c r="Q177" s="8"/>
      <c r="R177" s="5"/>
      <c r="S177" s="5"/>
    </row>
    <row r="178" spans="2:19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7"/>
      <c r="O178" s="9"/>
      <c r="P178" s="8"/>
      <c r="Q178" s="8"/>
      <c r="R178" s="5"/>
      <c r="S178" s="5"/>
    </row>
    <row r="179" spans="2:19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7"/>
      <c r="O179" s="9"/>
      <c r="P179" s="8"/>
      <c r="Q179" s="8"/>
      <c r="R179" s="5"/>
      <c r="S179" s="5"/>
    </row>
    <row r="180" spans="2:19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7"/>
      <c r="O180" s="9"/>
      <c r="P180" s="8"/>
      <c r="Q180" s="8"/>
      <c r="R180" s="5"/>
      <c r="S180" s="5"/>
    </row>
    <row r="181" spans="2:19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7"/>
      <c r="O181" s="9"/>
      <c r="P181" s="8"/>
      <c r="Q181" s="8"/>
      <c r="R181" s="5"/>
      <c r="S181" s="5"/>
    </row>
    <row r="182" spans="2:19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7"/>
      <c r="O182" s="9"/>
      <c r="P182" s="8"/>
      <c r="Q182" s="8"/>
      <c r="R182" s="5"/>
      <c r="S182" s="5"/>
    </row>
    <row r="183" spans="2:19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7"/>
      <c r="O183" s="9"/>
      <c r="P183" s="8"/>
      <c r="Q183" s="8"/>
      <c r="R183" s="5"/>
      <c r="S183" s="5"/>
    </row>
    <row r="184" spans="2:19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7"/>
      <c r="O184" s="9"/>
      <c r="P184" s="8"/>
      <c r="Q184" s="8"/>
      <c r="R184" s="5"/>
      <c r="S184" s="5"/>
    </row>
    <row r="185" spans="2:19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7"/>
      <c r="O185" s="9"/>
      <c r="P185" s="8"/>
      <c r="Q185" s="8"/>
      <c r="R185" s="5"/>
      <c r="S185" s="5"/>
    </row>
    <row r="186" spans="2:19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7"/>
      <c r="O186" s="9"/>
      <c r="P186" s="8"/>
      <c r="Q186" s="8"/>
      <c r="R186" s="5"/>
      <c r="S186" s="5"/>
    </row>
    <row r="187" spans="2:19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7"/>
      <c r="O187" s="9"/>
      <c r="P187" s="8"/>
      <c r="Q187" s="8"/>
      <c r="R187" s="5"/>
      <c r="S187" s="5"/>
    </row>
    <row r="188" spans="2:19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7"/>
      <c r="O188" s="9"/>
      <c r="P188" s="8"/>
      <c r="Q188" s="8"/>
      <c r="R188" s="5"/>
      <c r="S188" s="5"/>
    </row>
    <row r="189" spans="2:19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7"/>
      <c r="O189" s="9"/>
      <c r="P189" s="8"/>
      <c r="Q189" s="8"/>
      <c r="R189" s="5"/>
      <c r="S189" s="5"/>
    </row>
    <row r="190" spans="2:19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7"/>
      <c r="O190" s="9"/>
      <c r="P190" s="8"/>
      <c r="Q190" s="8"/>
      <c r="R190" s="5"/>
      <c r="S190" s="5"/>
    </row>
    <row r="191" spans="2:19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7"/>
      <c r="O191" s="9"/>
      <c r="P191" s="8"/>
      <c r="Q191" s="8"/>
      <c r="R191" s="5"/>
      <c r="S191" s="5"/>
    </row>
    <row r="192" spans="2:19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7"/>
      <c r="O192" s="9"/>
      <c r="P192" s="8"/>
      <c r="Q192" s="8"/>
      <c r="R192" s="5"/>
      <c r="S192" s="5"/>
    </row>
    <row r="193" spans="2:19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7"/>
      <c r="O193" s="9"/>
      <c r="P193" s="8"/>
      <c r="Q193" s="8"/>
      <c r="R193" s="5"/>
      <c r="S193" s="5"/>
    </row>
    <row r="194" spans="2:19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7"/>
      <c r="O194" s="9"/>
      <c r="P194" s="8"/>
      <c r="Q194" s="8"/>
      <c r="R194" s="5"/>
      <c r="S194" s="5"/>
    </row>
    <row r="195" spans="2:19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7"/>
      <c r="O195" s="9"/>
      <c r="P195" s="8"/>
      <c r="Q195" s="8"/>
      <c r="R195" s="5"/>
      <c r="S195" s="5"/>
    </row>
    <row r="196" spans="2:19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7"/>
      <c r="O196" s="9"/>
      <c r="P196" s="8"/>
      <c r="Q196" s="8"/>
      <c r="R196" s="5"/>
      <c r="S196" s="5"/>
    </row>
    <row r="197" spans="2:19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7"/>
      <c r="O197" s="9"/>
      <c r="P197" s="8"/>
      <c r="Q197" s="8"/>
      <c r="R197" s="5"/>
      <c r="S197" s="5"/>
    </row>
    <row r="198" spans="2:19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7"/>
      <c r="O198" s="9"/>
      <c r="P198" s="8"/>
      <c r="Q198" s="8"/>
      <c r="R198" s="5"/>
      <c r="S198" s="5"/>
    </row>
    <row r="199" spans="2:19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7"/>
      <c r="O199" s="9"/>
      <c r="P199" s="8"/>
      <c r="Q199" s="8"/>
      <c r="R199" s="5"/>
      <c r="S199" s="5"/>
    </row>
    <row r="200" spans="2:19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7"/>
      <c r="O200" s="9"/>
      <c r="P200" s="8"/>
      <c r="Q200" s="8"/>
      <c r="R200" s="5"/>
      <c r="S200" s="5"/>
    </row>
  </sheetData>
  <autoFilter ref="B4:Q4" xr:uid="{00000000-0009-0000-0000-000000000000}">
    <sortState xmlns:xlrd2="http://schemas.microsoft.com/office/spreadsheetml/2017/richdata2" ref="B5:Q14">
      <sortCondition descending="1" ref="F4"/>
    </sortState>
  </autoFilter>
  <mergeCells count="3">
    <mergeCell ref="M3:O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E10" sqref="E10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27">
        <v>44902</v>
      </c>
    </row>
    <row r="3" spans="1:10" x14ac:dyDescent="0.35">
      <c r="B3" s="10" t="s">
        <v>15</v>
      </c>
      <c r="D3" s="33"/>
      <c r="E3" s="34"/>
      <c r="F3" s="12" t="s">
        <v>12</v>
      </c>
    </row>
    <row r="4" spans="1:10" x14ac:dyDescent="0.35">
      <c r="B4" s="10" t="s">
        <v>16</v>
      </c>
      <c r="D4" s="35"/>
      <c r="E4" s="36"/>
      <c r="F4" s="11" t="s">
        <v>12</v>
      </c>
    </row>
    <row r="6" spans="1:10" x14ac:dyDescent="0.35">
      <c r="B6" s="4" t="s">
        <v>34</v>
      </c>
      <c r="C6" s="4" t="s">
        <v>2</v>
      </c>
      <c r="D6" s="4" t="s">
        <v>17</v>
      </c>
      <c r="E6" s="4" t="s">
        <v>31</v>
      </c>
      <c r="F6" s="4" t="s">
        <v>32</v>
      </c>
      <c r="G6" s="4" t="s">
        <v>18</v>
      </c>
      <c r="H6" s="4" t="s">
        <v>33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H6"/>
  <sheetViews>
    <sheetView showGridLines="0" tabSelected="1" zoomScaleNormal="100" workbookViewId="0">
      <selection activeCell="H6" sqref="H6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17"/>
      <c r="B2" s="19" t="s">
        <v>25</v>
      </c>
      <c r="C2" s="15"/>
      <c r="D2" s="4" t="s">
        <v>22</v>
      </c>
      <c r="E2" s="15"/>
      <c r="F2" s="4" t="s">
        <v>23</v>
      </c>
      <c r="H2" s="4" t="s">
        <v>63</v>
      </c>
    </row>
    <row r="3" spans="1:8" ht="15.5" x14ac:dyDescent="0.35">
      <c r="A3" s="18"/>
      <c r="B3" s="25" t="s">
        <v>28</v>
      </c>
      <c r="D3" s="22">
        <f>F3*0.8</f>
        <v>8.0000000000000016E-2</v>
      </c>
      <c r="E3" s="23"/>
      <c r="F3" s="24">
        <v>0.1</v>
      </c>
      <c r="H3" s="22">
        <f>F3</f>
        <v>0.1</v>
      </c>
    </row>
    <row r="5" spans="1:8" ht="15.5" x14ac:dyDescent="0.35">
      <c r="A5" s="17"/>
      <c r="B5" s="19" t="s">
        <v>21</v>
      </c>
      <c r="D5" s="21" t="s">
        <v>22</v>
      </c>
      <c r="E5" s="15"/>
      <c r="F5" s="21" t="s">
        <v>23</v>
      </c>
      <c r="H5" s="21" t="str">
        <f>H2</f>
        <v>HK</v>
      </c>
    </row>
    <row r="6" spans="1:8" x14ac:dyDescent="0.35">
      <c r="B6" t="s">
        <v>24</v>
      </c>
      <c r="D6" s="29">
        <v>3.55</v>
      </c>
      <c r="F6" s="29">
        <v>2.9</v>
      </c>
      <c r="H6" s="20">
        <v>3.8159999999999998</v>
      </c>
    </row>
  </sheetData>
  <dataValidations count="1">
    <dataValidation allowBlank="1" sqref="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Macro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2023-03-15T11:42:30Z</dcterms:modified>
  <cp:category/>
  <cp:contentStatus/>
</cp:coreProperties>
</file>