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wong/Desktop/"/>
    </mc:Choice>
  </mc:AlternateContent>
  <xr:revisionPtr revIDLastSave="0" documentId="13_ncr:1_{A82E0E47-2EDA-DB47-A364-FECEAD2EFAFB}" xr6:coauthVersionLast="45" xr6:coauthVersionMax="45" xr10:uidLastSave="{00000000-0000-0000-0000-000000000000}"/>
  <bookViews>
    <workbookView minimized="1" xWindow="0" yWindow="460" windowWidth="33600" windowHeight="18940" firstSheet="1" activeTab="3" xr2:uid="{A5395F86-4385-C64A-A1F6-7ADED0E303BC}"/>
  </bookViews>
  <sheets>
    <sheet name="Raw data" sheetId="1" r:id="rId1"/>
    <sheet name="Time ANOVA" sheetId="43" r:id="rId2"/>
    <sheet name="Collision ANOVA" sheetId="44" r:id="rId3"/>
    <sheet name="Collsion on Time" sheetId="4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3" i="1"/>
  <c r="L14" i="1"/>
  <c r="L15" i="1"/>
  <c r="L16" i="1"/>
  <c r="L17" i="1"/>
  <c r="L18" i="1"/>
</calcChain>
</file>

<file path=xl/sharedStrings.xml><?xml version="1.0" encoding="utf-8"?>
<sst xmlns="http://schemas.openxmlformats.org/spreadsheetml/2006/main" count="91" uniqueCount="54">
  <si>
    <t>Experiment (Collision)</t>
  </si>
  <si>
    <t>Experiment (Time)</t>
  </si>
  <si>
    <t>Average</t>
  </si>
  <si>
    <t>ANOVA</t>
  </si>
  <si>
    <t>SS</t>
  </si>
  <si>
    <t>df</t>
  </si>
  <si>
    <t>MS</t>
  </si>
  <si>
    <t>F</t>
  </si>
  <si>
    <t>P-value</t>
  </si>
  <si>
    <t>Total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</si>
  <si>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</si>
  <si>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</si>
  <si>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</si>
  <si>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</si>
  <si>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</si>
  <si>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</si>
  <si>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</si>
  <si>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</si>
  <si>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</si>
  <si>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</si>
  <si>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</si>
  <si>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</si>
  <si>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</si>
  <si>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</si>
  <si>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</si>
  <si>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</si>
  <si>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</si>
  <si>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SUMMARY</t>
  </si>
  <si>
    <t>Count</t>
  </si>
  <si>
    <t>Sum</t>
  </si>
  <si>
    <t>Variance</t>
  </si>
  <si>
    <t>Source of Variation</t>
  </si>
  <si>
    <t>F crit</t>
  </si>
  <si>
    <t>Between Groups</t>
  </si>
  <si>
    <t>Within Groups</t>
  </si>
  <si>
    <t>Average Time</t>
  </si>
  <si>
    <t>Average Collsion</t>
  </si>
  <si>
    <t>Sensor Range (m)</t>
  </si>
  <si>
    <t>Trial 1</t>
  </si>
  <si>
    <t>Trial 2</t>
  </si>
  <si>
    <t>Trial 4</t>
  </si>
  <si>
    <t>Trial 3</t>
  </si>
  <si>
    <t xml:space="preserve"> Trial 5</t>
  </si>
  <si>
    <t>Trial 6</t>
  </si>
  <si>
    <t>Trial 7</t>
  </si>
  <si>
    <t>Trial 8</t>
  </si>
  <si>
    <t>Trial 9</t>
  </si>
  <si>
    <t xml:space="preserve"> Trial 10</t>
  </si>
  <si>
    <t>RAW DATA</t>
  </si>
  <si>
    <t>Single Factor ANOVA, impact of sensor range on time</t>
  </si>
  <si>
    <t>Single Factor ANOVA, impact of sensor range on number of collision</t>
  </si>
  <si>
    <t>Linear regression, collsion on time</t>
  </si>
  <si>
    <t>Sensor Range</t>
  </si>
  <si>
    <t>Sensor Ragne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</si>
</sst>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1"/>
      <name val="Calibri (Body)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8717-999D-3847-87F3-AAC6A7C08EFD}">
  <dimension ref="A1:L29"/>
  <sheetViews>
    <sheetView workbookViewId="0">
      <selection activeCell="B3" sqref="B3"/>
    </sheetView>
  </sheetViews>
  <sheetFormatPr baseColWidth="10" defaultRowHeight="16"/>
  <cols>
    <col min="1" max="1" width="19.1640625" customWidth="1"/>
  </cols>
  <sheetData>
    <row r="1" spans="1:12" ht="24">
      <c r="A1" s="8" t="s">
        <v>48</v>
      </c>
    </row>
    <row r="2" spans="1:12">
      <c r="A2" s="2" t="s">
        <v>1</v>
      </c>
    </row>
    <row r="3" spans="1:12">
      <c r="A3" t="s">
        <v>37</v>
      </c>
      <c r="B3" s="1" t="s">
        <v>38</v>
      </c>
      <c r="C3" s="1" t="s">
        <v>39</v>
      </c>
      <c r="D3" s="1" t="s">
        <v>41</v>
      </c>
      <c r="E3" s="1" t="s">
        <v>40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2</v>
      </c>
    </row>
    <row r="4" spans="1:12">
      <c r="A4" s="1">
        <v>0.1</v>
      </c>
      <c r="B4" s="1">
        <v>63.54</v>
      </c>
      <c r="C4" s="1">
        <v>64.2</v>
      </c>
      <c r="D4" s="1">
        <v>64.75</v>
      </c>
      <c r="E4" s="1">
        <v>63.22</v>
      </c>
      <c r="F4" s="1">
        <v>62.89</v>
      </c>
      <c r="G4" s="1">
        <v>69.3</v>
      </c>
      <c r="H4" s="1">
        <v>63.99</v>
      </c>
      <c r="I4" s="1">
        <v>67.23</v>
      </c>
      <c r="J4" s="1">
        <v>65.09</v>
      </c>
      <c r="K4" s="1">
        <v>66.709999999999994</v>
      </c>
      <c r="L4" s="1">
        <f>AVERAGE(B4:K4)</f>
        <v>65.092000000000013</v>
      </c>
    </row>
    <row r="5" spans="1:12">
      <c r="A5" s="1">
        <v>0.15</v>
      </c>
      <c r="B5" s="1">
        <v>58.5</v>
      </c>
      <c r="C5" s="1">
        <v>60.1</v>
      </c>
      <c r="D5" s="1">
        <v>62.28</v>
      </c>
      <c r="E5" s="1">
        <v>57.95</v>
      </c>
      <c r="F5" s="1">
        <v>58.3</v>
      </c>
      <c r="G5" s="1">
        <v>57.2</v>
      </c>
      <c r="H5" s="1">
        <v>58.43</v>
      </c>
      <c r="I5" s="1">
        <v>59.34</v>
      </c>
      <c r="J5" s="1">
        <v>63.82</v>
      </c>
      <c r="K5" s="1">
        <v>58.56</v>
      </c>
      <c r="L5" s="1">
        <f t="shared" ref="L5:L9" si="0">AVERAGE(B5:K5)</f>
        <v>59.448</v>
      </c>
    </row>
    <row r="6" spans="1:12">
      <c r="A6" s="1">
        <v>0.2</v>
      </c>
      <c r="B6" s="1">
        <v>56.54</v>
      </c>
      <c r="C6" s="1">
        <v>56.2</v>
      </c>
      <c r="D6" s="1">
        <v>58.23</v>
      </c>
      <c r="E6" s="1">
        <v>63.74</v>
      </c>
      <c r="F6" s="1">
        <v>56.02</v>
      </c>
      <c r="G6" s="1">
        <v>57.45</v>
      </c>
      <c r="H6" s="1">
        <v>57.03</v>
      </c>
      <c r="I6" s="1">
        <v>55.93</v>
      </c>
      <c r="J6" s="1">
        <v>54.32</v>
      </c>
      <c r="K6" s="1">
        <v>57.1</v>
      </c>
      <c r="L6" s="1">
        <f t="shared" si="0"/>
        <v>57.256000000000007</v>
      </c>
    </row>
    <row r="7" spans="1:12">
      <c r="A7" s="1">
        <v>0.25</v>
      </c>
      <c r="B7" s="1">
        <v>56.12</v>
      </c>
      <c r="C7" s="1">
        <v>54.68</v>
      </c>
      <c r="D7" s="1">
        <v>49.83</v>
      </c>
      <c r="E7" s="1">
        <v>53.39</v>
      </c>
      <c r="F7" s="1">
        <v>53.13</v>
      </c>
      <c r="G7" s="1">
        <v>57.97</v>
      </c>
      <c r="H7" s="1">
        <v>54.99</v>
      </c>
      <c r="I7" s="1">
        <v>54.13</v>
      </c>
      <c r="J7" s="1">
        <v>55.12</v>
      </c>
      <c r="K7" s="1">
        <v>55.44</v>
      </c>
      <c r="L7" s="1">
        <f t="shared" si="0"/>
        <v>54.48</v>
      </c>
    </row>
    <row r="8" spans="1:12">
      <c r="A8" s="1">
        <v>0.3</v>
      </c>
      <c r="B8" s="1">
        <v>43.34</v>
      </c>
      <c r="C8" s="1">
        <v>45.82</v>
      </c>
      <c r="D8" s="1">
        <v>43.43</v>
      </c>
      <c r="E8" s="1">
        <v>42.81</v>
      </c>
      <c r="F8" s="1">
        <v>43.28</v>
      </c>
      <c r="G8" s="1">
        <v>43.11</v>
      </c>
      <c r="H8" s="1">
        <v>38.700000000000003</v>
      </c>
      <c r="I8" s="1">
        <v>38.33</v>
      </c>
      <c r="J8" s="1">
        <v>39.97</v>
      </c>
      <c r="K8" s="1">
        <v>41.34</v>
      </c>
      <c r="L8" s="1">
        <f t="shared" si="0"/>
        <v>42.012999999999998</v>
      </c>
    </row>
    <row r="9" spans="1:12">
      <c r="A9" s="1">
        <v>0.35</v>
      </c>
      <c r="B9" s="1">
        <v>35.26</v>
      </c>
      <c r="C9" s="1">
        <v>37.950000000000003</v>
      </c>
      <c r="D9" s="1">
        <v>35.9</v>
      </c>
      <c r="E9" s="1">
        <v>39.53</v>
      </c>
      <c r="F9" s="1">
        <v>36.590000000000003</v>
      </c>
      <c r="G9" s="1">
        <v>33.72</v>
      </c>
      <c r="H9" s="1">
        <v>34.71</v>
      </c>
      <c r="I9" s="1">
        <v>39.4</v>
      </c>
      <c r="J9" s="1">
        <v>37.950000000000003</v>
      </c>
      <c r="K9" s="1">
        <v>38.229999999999997</v>
      </c>
      <c r="L9" s="1">
        <f t="shared" si="0"/>
        <v>36.923999999999999</v>
      </c>
    </row>
    <row r="11" spans="1:12">
      <c r="A11" s="2" t="s">
        <v>0</v>
      </c>
    </row>
    <row r="12" spans="1:12">
      <c r="A12" t="s">
        <v>37</v>
      </c>
      <c r="B12" s="1" t="s">
        <v>38</v>
      </c>
      <c r="C12" s="1" t="s">
        <v>39</v>
      </c>
      <c r="D12" s="1" t="s">
        <v>41</v>
      </c>
      <c r="E12" s="1" t="s">
        <v>40</v>
      </c>
      <c r="F12" s="1" t="s">
        <v>42</v>
      </c>
      <c r="G12" s="1" t="s">
        <v>43</v>
      </c>
      <c r="H12" s="1" t="s">
        <v>44</v>
      </c>
      <c r="I12" s="1" t="s">
        <v>45</v>
      </c>
      <c r="J12" s="1" t="s">
        <v>46</v>
      </c>
      <c r="K12" s="1" t="s">
        <v>47</v>
      </c>
      <c r="L12" s="1"/>
    </row>
    <row r="13" spans="1:12">
      <c r="A13" s="1">
        <v>0.1</v>
      </c>
      <c r="B13" s="1">
        <v>7</v>
      </c>
      <c r="C13" s="1">
        <v>7</v>
      </c>
      <c r="D13" s="1">
        <v>8</v>
      </c>
      <c r="E13" s="1">
        <v>7</v>
      </c>
      <c r="F13" s="1">
        <v>7</v>
      </c>
      <c r="G13" s="1">
        <v>9</v>
      </c>
      <c r="H13" s="1">
        <v>7</v>
      </c>
      <c r="I13" s="1">
        <v>8</v>
      </c>
      <c r="J13" s="1">
        <v>8</v>
      </c>
      <c r="K13" s="1">
        <v>8</v>
      </c>
      <c r="L13" s="1">
        <f>AVERAGE(B13:K13)</f>
        <v>7.6</v>
      </c>
    </row>
    <row r="14" spans="1:12">
      <c r="A14" s="1">
        <v>0.15</v>
      </c>
      <c r="B14" s="1">
        <v>6</v>
      </c>
      <c r="C14" s="1">
        <v>6</v>
      </c>
      <c r="D14" s="1">
        <v>7</v>
      </c>
      <c r="E14" s="1">
        <v>6</v>
      </c>
      <c r="F14" s="1">
        <v>6</v>
      </c>
      <c r="G14" s="1">
        <v>6</v>
      </c>
      <c r="H14" s="1">
        <v>6</v>
      </c>
      <c r="I14" s="1">
        <v>6</v>
      </c>
      <c r="J14" s="1">
        <v>7</v>
      </c>
      <c r="K14" s="1">
        <v>6</v>
      </c>
      <c r="L14" s="1">
        <f>AVERAGE(B14:K14)</f>
        <v>6.2</v>
      </c>
    </row>
    <row r="15" spans="1:12">
      <c r="A15" s="1">
        <v>0.2</v>
      </c>
      <c r="B15" s="1">
        <v>6</v>
      </c>
      <c r="C15" s="1">
        <v>6</v>
      </c>
      <c r="D15" s="1">
        <v>6</v>
      </c>
      <c r="E15" s="1">
        <v>8</v>
      </c>
      <c r="F15" s="1">
        <v>6</v>
      </c>
      <c r="G15" s="1">
        <v>7</v>
      </c>
      <c r="H15" s="1">
        <v>7</v>
      </c>
      <c r="I15" s="1">
        <v>6</v>
      </c>
      <c r="J15" s="1">
        <v>6</v>
      </c>
      <c r="K15" s="1">
        <v>6</v>
      </c>
      <c r="L15" s="1">
        <f>AVERAGE(B15:K15)</f>
        <v>6.4</v>
      </c>
    </row>
    <row r="16" spans="1:12">
      <c r="A16" s="1">
        <v>0.25</v>
      </c>
      <c r="B16" s="1">
        <v>6</v>
      </c>
      <c r="C16" s="1">
        <v>6</v>
      </c>
      <c r="D16" s="1">
        <v>5</v>
      </c>
      <c r="E16" s="1">
        <v>6</v>
      </c>
      <c r="F16" s="1">
        <v>6</v>
      </c>
      <c r="G16" s="1">
        <v>6</v>
      </c>
      <c r="H16" s="1">
        <v>6</v>
      </c>
      <c r="I16" s="1">
        <v>6</v>
      </c>
      <c r="J16" s="1">
        <v>6</v>
      </c>
      <c r="K16" s="1">
        <v>6</v>
      </c>
      <c r="L16" s="1">
        <f>AVERAGE(B16:K16)</f>
        <v>5.9</v>
      </c>
    </row>
    <row r="17" spans="1:12">
      <c r="A17" s="1">
        <v>0.3</v>
      </c>
      <c r="B17" s="1">
        <v>4</v>
      </c>
      <c r="C17" s="1">
        <v>5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f>AVERAGE(B17:K17)</f>
        <v>4.2</v>
      </c>
    </row>
    <row r="18" spans="1:12">
      <c r="A18" s="1">
        <v>0.35</v>
      </c>
      <c r="B18" s="1">
        <v>3</v>
      </c>
      <c r="C18" s="1">
        <v>3</v>
      </c>
      <c r="D18" s="1">
        <v>3</v>
      </c>
      <c r="E18" s="1">
        <v>4</v>
      </c>
      <c r="F18" s="1">
        <v>3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f>AVERAGE(B18:K18)</f>
        <v>3.1</v>
      </c>
    </row>
    <row r="23" spans="1:12">
      <c r="A23" t="s">
        <v>37</v>
      </c>
      <c r="B23" t="s">
        <v>35</v>
      </c>
      <c r="C23" t="s">
        <v>36</v>
      </c>
    </row>
    <row r="24" spans="1:12">
      <c r="A24" s="1">
        <v>0.1</v>
      </c>
      <c r="B24" s="7">
        <v>65.091999999999999</v>
      </c>
      <c r="C24">
        <v>7.6</v>
      </c>
    </row>
    <row r="25" spans="1:12">
      <c r="A25" s="1">
        <v>0.15</v>
      </c>
      <c r="B25" s="7">
        <v>59.448</v>
      </c>
      <c r="C25">
        <v>6.2</v>
      </c>
    </row>
    <row r="26" spans="1:12">
      <c r="A26" s="1">
        <v>0.2</v>
      </c>
      <c r="B26" s="7">
        <v>57.256</v>
      </c>
      <c r="C26">
        <v>6.4</v>
      </c>
    </row>
    <row r="27" spans="1:12">
      <c r="A27" s="1">
        <v>0.25</v>
      </c>
      <c r="B27" s="7">
        <v>54.48</v>
      </c>
      <c r="C27">
        <v>5.9</v>
      </c>
    </row>
    <row r="28" spans="1:12">
      <c r="A28" s="1">
        <v>0.3</v>
      </c>
      <c r="B28" s="7">
        <v>42.012999999999998</v>
      </c>
      <c r="C28">
        <v>4.2</v>
      </c>
    </row>
    <row r="29" spans="1:12">
      <c r="A29" s="1">
        <v>0.35</v>
      </c>
      <c r="B29" s="7">
        <v>36.923999999999999</v>
      </c>
      <c r="C29">
        <v>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08B3-0152-3F4F-BCDC-DC567AF88ACA}">
  <dimension ref="A1:G18"/>
  <sheetViews>
    <sheetView workbookViewId="0">
      <selection activeCell="D18" sqref="D18"/>
    </sheetView>
  </sheetViews>
  <sheetFormatPr baseColWidth="10" defaultRowHeight="16"/>
  <cols>
    <col min="1" max="1" width="16" customWidth="1"/>
  </cols>
  <sheetData>
    <row r="1" spans="1:7" ht="24">
      <c r="A1" s="9" t="s">
        <v>49</v>
      </c>
    </row>
    <row r="3" spans="1:7" ht="17" thickBot="1">
      <c r="A3" t="s">
        <v>27</v>
      </c>
    </row>
    <row r="4" spans="1:7">
      <c r="A4" s="5" t="s">
        <v>52</v>
      </c>
      <c r="B4" s="5" t="s">
        <v>28</v>
      </c>
      <c r="C4" s="5" t="s">
        <v>29</v>
      </c>
      <c r="D4" s="5" t="s">
        <v>2</v>
      </c>
      <c r="E4" s="5" t="s">
        <v>30</v>
      </c>
    </row>
    <row r="5" spans="1:7">
      <c r="A5" s="3">
        <v>0.1</v>
      </c>
      <c r="B5" s="3">
        <v>10</v>
      </c>
      <c r="C5" s="3">
        <v>650.92000000000007</v>
      </c>
      <c r="D5" s="3">
        <v>65.092000000000013</v>
      </c>
      <c r="E5" s="3">
        <v>4.1983511111111067</v>
      </c>
    </row>
    <row r="6" spans="1:7">
      <c r="A6" s="3">
        <v>0.15</v>
      </c>
      <c r="B6" s="3">
        <v>10</v>
      </c>
      <c r="C6" s="3">
        <v>594.48</v>
      </c>
      <c r="D6" s="3">
        <v>59.448</v>
      </c>
      <c r="E6" s="3">
        <v>4.3233733333333326</v>
      </c>
    </row>
    <row r="7" spans="1:7">
      <c r="A7" s="3">
        <v>0.2</v>
      </c>
      <c r="B7" s="3">
        <v>10</v>
      </c>
      <c r="C7" s="3">
        <v>572.56000000000006</v>
      </c>
      <c r="D7" s="3">
        <v>57.256000000000007</v>
      </c>
      <c r="E7" s="3">
        <v>6.293093333333335</v>
      </c>
    </row>
    <row r="8" spans="1:7">
      <c r="A8" s="3">
        <v>0.25</v>
      </c>
      <c r="B8" s="3">
        <v>10</v>
      </c>
      <c r="C8" s="3">
        <v>544.79999999999995</v>
      </c>
      <c r="D8" s="3">
        <v>54.48</v>
      </c>
      <c r="E8" s="3">
        <v>4.584066666666665</v>
      </c>
    </row>
    <row r="9" spans="1:7">
      <c r="A9" s="3">
        <v>0.3</v>
      </c>
      <c r="B9" s="3">
        <v>10</v>
      </c>
      <c r="C9" s="3">
        <v>420.13</v>
      </c>
      <c r="D9" s="3">
        <v>42.012999999999998</v>
      </c>
      <c r="E9" s="3">
        <v>5.6525788888888906</v>
      </c>
    </row>
    <row r="10" spans="1:7" ht="17" thickBot="1">
      <c r="A10" s="4">
        <v>0.35</v>
      </c>
      <c r="B10" s="4">
        <v>10</v>
      </c>
      <c r="C10" s="4">
        <v>369.24</v>
      </c>
      <c r="D10" s="4">
        <v>36.923999999999999</v>
      </c>
      <c r="E10" s="4">
        <v>3.9810266666666672</v>
      </c>
    </row>
    <row r="13" spans="1:7" ht="17" thickBot="1">
      <c r="A13" t="s">
        <v>3</v>
      </c>
    </row>
    <row r="14" spans="1:7">
      <c r="A14" s="5" t="s">
        <v>31</v>
      </c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32</v>
      </c>
    </row>
    <row r="15" spans="1:7">
      <c r="A15" s="3" t="s">
        <v>33</v>
      </c>
      <c r="B15" s="3">
        <v>5859.5448750000014</v>
      </c>
      <c r="C15" s="3">
        <v>5</v>
      </c>
      <c r="D15" s="3">
        <v>1171.9089750000003</v>
      </c>
      <c r="E15" s="3">
        <v>242.19258665033556</v>
      </c>
      <c r="F15" s="3">
        <v>1.1066148702790156E-35</v>
      </c>
      <c r="G15" s="3">
        <v>2.3860698615742186</v>
      </c>
    </row>
    <row r="16" spans="1:7">
      <c r="A16" s="3" t="s">
        <v>34</v>
      </c>
      <c r="B16" s="3">
        <v>261.29241000000002</v>
      </c>
      <c r="C16" s="3">
        <v>54</v>
      </c>
      <c r="D16" s="3">
        <v>4.8387483333333341</v>
      </c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 ht="17" thickBot="1">
      <c r="A18" s="4" t="s">
        <v>9</v>
      </c>
      <c r="B18" s="4">
        <v>6120.8372850000014</v>
      </c>
      <c r="C18" s="4">
        <v>59</v>
      </c>
      <c r="D18" s="4"/>
      <c r="E18" s="4"/>
      <c r="F18" s="4"/>
      <c r="G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6700-BFCD-0D48-BDC5-A740FA486F95}">
  <dimension ref="A1:G18"/>
  <sheetViews>
    <sheetView workbookViewId="0">
      <selection activeCell="F43" sqref="F43"/>
    </sheetView>
  </sheetViews>
  <sheetFormatPr baseColWidth="10" defaultRowHeight="16"/>
  <cols>
    <col min="1" max="1" width="17.83203125" customWidth="1"/>
  </cols>
  <sheetData>
    <row r="1" spans="1:7" ht="24">
      <c r="A1" s="9" t="s">
        <v>50</v>
      </c>
    </row>
    <row r="3" spans="1:7" ht="17" thickBot="1">
      <c r="A3" t="s">
        <v>27</v>
      </c>
    </row>
    <row r="4" spans="1:7">
      <c r="A4" s="5" t="s">
        <v>53</v>
      </c>
      <c r="B4" s="5" t="s">
        <v>28</v>
      </c>
      <c r="C4" s="5" t="s">
        <v>29</v>
      </c>
      <c r="D4" s="5" t="s">
        <v>2</v>
      </c>
      <c r="E4" s="5" t="s">
        <v>30</v>
      </c>
    </row>
    <row r="5" spans="1:7">
      <c r="A5" s="3">
        <v>0.1</v>
      </c>
      <c r="B5" s="3">
        <v>10</v>
      </c>
      <c r="C5" s="3">
        <v>76</v>
      </c>
      <c r="D5" s="3">
        <v>7.6</v>
      </c>
      <c r="E5" s="3">
        <v>0.48888888888888882</v>
      </c>
    </row>
    <row r="6" spans="1:7">
      <c r="A6" s="3">
        <v>0.15</v>
      </c>
      <c r="B6" s="3">
        <v>10</v>
      </c>
      <c r="C6" s="3">
        <v>62</v>
      </c>
      <c r="D6" s="3">
        <v>6.2</v>
      </c>
      <c r="E6" s="3">
        <v>0.17777777777777773</v>
      </c>
    </row>
    <row r="7" spans="1:7">
      <c r="A7" s="3">
        <v>0.2</v>
      </c>
      <c r="B7" s="3">
        <v>10</v>
      </c>
      <c r="C7" s="3">
        <v>64</v>
      </c>
      <c r="D7" s="3">
        <v>6.4</v>
      </c>
      <c r="E7" s="3">
        <v>0.48888888888888637</v>
      </c>
    </row>
    <row r="8" spans="1:7">
      <c r="A8" s="3">
        <v>0.25</v>
      </c>
      <c r="B8" s="3">
        <v>10</v>
      </c>
      <c r="C8" s="3">
        <v>59</v>
      </c>
      <c r="D8" s="3">
        <v>5.9</v>
      </c>
      <c r="E8" s="3">
        <v>9.9999999999999978E-2</v>
      </c>
    </row>
    <row r="9" spans="1:7">
      <c r="A9" s="3">
        <v>0.3</v>
      </c>
      <c r="B9" s="3">
        <v>10</v>
      </c>
      <c r="C9" s="3">
        <v>42</v>
      </c>
      <c r="D9" s="3">
        <v>4.2</v>
      </c>
      <c r="E9" s="3">
        <v>0.17777777777777773</v>
      </c>
    </row>
    <row r="10" spans="1:7" ht="17" thickBot="1">
      <c r="A10" s="4">
        <v>0.35</v>
      </c>
      <c r="B10" s="4">
        <v>10</v>
      </c>
      <c r="C10" s="4">
        <v>31</v>
      </c>
      <c r="D10" s="4">
        <v>3.1</v>
      </c>
      <c r="E10" s="4">
        <v>9.9999999999999992E-2</v>
      </c>
    </row>
    <row r="13" spans="1:7" ht="17" thickBot="1">
      <c r="A13" t="s">
        <v>3</v>
      </c>
    </row>
    <row r="14" spans="1:7">
      <c r="A14" s="5" t="s">
        <v>31</v>
      </c>
      <c r="B14" s="5" t="s">
        <v>4</v>
      </c>
      <c r="C14" s="5" t="s">
        <v>5</v>
      </c>
      <c r="D14" s="5" t="s">
        <v>6</v>
      </c>
      <c r="E14" s="5" t="s">
        <v>7</v>
      </c>
      <c r="F14" s="5" t="s">
        <v>8</v>
      </c>
      <c r="G14" s="5" t="s">
        <v>32</v>
      </c>
    </row>
    <row r="15" spans="1:7">
      <c r="A15" s="3" t="s">
        <v>33</v>
      </c>
      <c r="B15" s="3">
        <v>132.93333333333328</v>
      </c>
      <c r="C15" s="3">
        <v>5</v>
      </c>
      <c r="D15" s="3">
        <v>26.586666666666655</v>
      </c>
      <c r="E15" s="3">
        <v>104.03478260869562</v>
      </c>
      <c r="F15" s="3">
        <v>1.8680034061037061E-26</v>
      </c>
      <c r="G15" s="3">
        <v>2.3860698615742186</v>
      </c>
    </row>
    <row r="16" spans="1:7">
      <c r="A16" s="3" t="s">
        <v>34</v>
      </c>
      <c r="B16" s="3">
        <v>13.799999999999999</v>
      </c>
      <c r="C16" s="3">
        <v>54</v>
      </c>
      <c r="D16" s="3">
        <v>0.25555555555555554</v>
      </c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 ht="17" thickBot="1">
      <c r="A18" s="4" t="s">
        <v>9</v>
      </c>
      <c r="B18" s="4">
        <v>146.73333333333329</v>
      </c>
      <c r="C18" s="4">
        <v>59</v>
      </c>
      <c r="D18" s="4"/>
      <c r="E18" s="4"/>
      <c r="F18" s="4"/>
      <c r="G1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3A88-E45F-E248-A98E-BFE111E18A1F}">
  <dimension ref="A1:I18"/>
  <sheetViews>
    <sheetView tabSelected="1" workbookViewId="0">
      <selection activeCell="G40" sqref="G40"/>
    </sheetView>
  </sheetViews>
  <sheetFormatPr baseColWidth="10" defaultRowHeight="16"/>
  <sheetData>
    <row r="1" spans="1:9" ht="24">
      <c r="A1" s="9" t="s">
        <v>51</v>
      </c>
    </row>
    <row r="2" spans="1:9" ht="17" thickBot="1"/>
    <row r="3" spans="1:9">
      <c r="A3" s="6" t="s">
        <v>10</v>
      </c>
      <c r="B3" s="6"/>
    </row>
    <row r="4" spans="1:9">
      <c r="A4" s="3" t="s">
        <v>11</v>
      </c>
      <c r="B4" s="3">
        <v>0.99006939469168553</v>
      </c>
    </row>
    <row r="5" spans="1:9">
      <c r="A5" s="3" t="s">
        <v>12</v>
      </c>
      <c r="B5" s="3">
        <v>0.98023740630516054</v>
      </c>
    </row>
    <row r="6" spans="1:9">
      <c r="A6" s="3" t="s">
        <v>13</v>
      </c>
      <c r="B6" s="3">
        <v>0.97529675788145065</v>
      </c>
    </row>
    <row r="7" spans="1:9">
      <c r="A7" s="3" t="s">
        <v>14</v>
      </c>
      <c r="B7" s="3">
        <v>1.7014685172028903</v>
      </c>
    </row>
    <row r="8" spans="1:9" ht="17" thickBot="1">
      <c r="A8" s="4" t="s">
        <v>15</v>
      </c>
      <c r="B8" s="4">
        <v>6</v>
      </c>
    </row>
    <row r="10" spans="1:9" ht="17" thickBot="1">
      <c r="A10" t="s">
        <v>3</v>
      </c>
    </row>
    <row r="11" spans="1:9">
      <c r="A11" s="5"/>
      <c r="B11" s="5" t="s">
        <v>5</v>
      </c>
      <c r="C11" s="5" t="s">
        <v>4</v>
      </c>
      <c r="D11" s="5" t="s">
        <v>6</v>
      </c>
      <c r="E11" s="5" t="s">
        <v>7</v>
      </c>
      <c r="F11" s="5" t="s">
        <v>19</v>
      </c>
    </row>
    <row r="12" spans="1:9">
      <c r="A12" s="3" t="s">
        <v>16</v>
      </c>
      <c r="B12" s="3">
        <v>1</v>
      </c>
      <c r="C12" s="3">
        <v>574.37450703986963</v>
      </c>
      <c r="D12" s="3">
        <v>574.37450703986963</v>
      </c>
      <c r="E12" s="3">
        <v>198.40258246287274</v>
      </c>
      <c r="F12" s="3">
        <v>1.4743571982078023E-4</v>
      </c>
    </row>
    <row r="13" spans="1:9">
      <c r="A13" s="3" t="s">
        <v>17</v>
      </c>
      <c r="B13" s="3">
        <v>4</v>
      </c>
      <c r="C13" s="3">
        <v>11.579980460130409</v>
      </c>
      <c r="D13" s="3">
        <v>2.8949951150326023</v>
      </c>
      <c r="E13" s="3"/>
      <c r="F13" s="3"/>
    </row>
    <row r="14" spans="1:9" ht="17" thickBot="1">
      <c r="A14" s="4" t="s">
        <v>9</v>
      </c>
      <c r="B14" s="4">
        <v>5</v>
      </c>
      <c r="C14" s="4">
        <v>585.95448750000003</v>
      </c>
      <c r="D14" s="4"/>
      <c r="E14" s="4"/>
      <c r="F14" s="4"/>
    </row>
    <row r="15" spans="1:9" ht="17" thickBot="1"/>
    <row r="16" spans="1:9">
      <c r="A16" s="5"/>
      <c r="B16" s="5" t="s">
        <v>20</v>
      </c>
      <c r="C16" s="5" t="s">
        <v>14</v>
      </c>
      <c r="D16" s="5" t="s">
        <v>21</v>
      </c>
      <c r="E16" s="5" t="s">
        <v>8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>
      <c r="A17" s="3" t="s">
        <v>18</v>
      </c>
      <c r="B17" s="3">
        <v>15.944367853560671</v>
      </c>
      <c r="C17" s="3">
        <v>2.6890434077113006</v>
      </c>
      <c r="D17" s="3">
        <v>5.9293828458988118</v>
      </c>
      <c r="E17" s="3">
        <v>4.0545494229177617E-3</v>
      </c>
      <c r="F17" s="3">
        <v>8.478386446556236</v>
      </c>
      <c r="G17" s="3">
        <v>23.410349260565106</v>
      </c>
      <c r="H17" s="3">
        <v>8.478386446556236</v>
      </c>
      <c r="I17" s="3">
        <v>23.410349260565106</v>
      </c>
    </row>
    <row r="18" spans="1:9" ht="17" thickBot="1">
      <c r="A18" s="4" t="s">
        <v>26</v>
      </c>
      <c r="B18" s="4">
        <v>6.5732572718154474</v>
      </c>
      <c r="C18" s="4">
        <v>0.46666686997261253</v>
      </c>
      <c r="D18" s="4">
        <v>14.085545160300784</v>
      </c>
      <c r="E18" s="4">
        <v>1.4743571982077998E-4</v>
      </c>
      <c r="F18" s="4">
        <v>5.2775823249220117</v>
      </c>
      <c r="G18" s="4">
        <v>7.868932218708883</v>
      </c>
      <c r="H18" s="4">
        <v>5.2775823249220117</v>
      </c>
      <c r="I18" s="4">
        <v>7.868932218708883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Time ANOVA</vt:lpstr>
      <vt:lpstr>Collision ANOVA</vt:lpstr>
      <vt:lpstr>Collsion 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Wong</dc:creator>
  <cp:lastModifiedBy>Alan Wong</cp:lastModifiedBy>
  <dcterms:created xsi:type="dcterms:W3CDTF">2020-02-26T15:31:41Z</dcterms:created>
  <dcterms:modified xsi:type="dcterms:W3CDTF">2020-02-28T13:13:51Z</dcterms:modified>
</cp:coreProperties>
</file>