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ST" sheetId="1" state="visible" r:id="rId2"/>
    <sheet name="PST" sheetId="2" state="visible" r:id="rId3"/>
    <sheet name="HST-v2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<sst xmlns="http://schemas.openxmlformats.org/spreadsheetml/2006/main" count="98" uniqueCount="28">
  <si>
    <t xml:space="preserve">native</t>
  </si>
  <si>
    <t xml:space="preserve">instrument</t>
  </si>
  <si>
    <t xml:space="preserve">exclusive time</t>
  </si>
  <si>
    <t xml:space="preserve">blackscholes</t>
  </si>
  <si>
    <t xml:space="preserve">bodytrack</t>
  </si>
  <si>
    <t xml:space="preserve">canneal</t>
  </si>
  <si>
    <t xml:space="preserve">freqmine</t>
  </si>
  <si>
    <t xml:space="preserve">swaptions</t>
  </si>
  <si>
    <t xml:space="preserve">x264</t>
  </si>
  <si>
    <t xml:space="preserve">HST</t>
  </si>
  <si>
    <t xml:space="preserve">mprotect time(all threads)</t>
  </si>
  <si>
    <t xml:space="preserve">page fault</t>
  </si>
  <si>
    <t xml:space="preserve">PST</t>
  </si>
  <si>
    <t xml:space="preserve">v2-extra</t>
  </si>
  <si>
    <t xml:space="preserve">HST-v2</t>
  </si>
  <si>
    <t xml:space="preserve">QEMU store instrument performance</t>
  </si>
  <si>
    <t xml:space="preserve">condition</t>
  </si>
  <si>
    <t xml:space="preserve">Empty-helper</t>
  </si>
  <si>
    <t xml:space="preserve">Helper-reading-user-memory-safe</t>
  </si>
  <si>
    <t xml:space="preserve">Helper-reading-memory-direct</t>
  </si>
  <si>
    <t xml:space="preserve">Helper-writing-user-memory-safe</t>
  </si>
  <si>
    <t xml:space="preserve">Pico-st-fast</t>
  </si>
  <si>
    <t xml:space="preserve">Pico-st-slow</t>
  </si>
  <si>
    <t xml:space="preserve">IR-writing-user-mem(HST)</t>
  </si>
  <si>
    <t xml:space="preserve">average</t>
  </si>
  <si>
    <t xml:space="preserve">baseline</t>
  </si>
  <si>
    <t xml:space="preserve">overhead</t>
  </si>
  <si>
    <t xml:space="preserve">ovehread(p)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</si>
</sst>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2" activeCellId="0" sqref="C22"/>
    </sheetView>
  </sheetViews>
  <sheetFormatPr defaultRowHeight="14.25" zeroHeight="false" outlineLevelRow="0" outlineLevelCol="0"/>
  <cols>
    <col collapsed="false" customWidth="true" hidden="false" outlineLevel="0" max="7" min="1" style="0" width="9"/>
    <col collapsed="false" customWidth="true" hidden="false" outlineLevel="0" max="8" min="8" style="0" width="14.74"/>
    <col collapsed="false" customWidth="true" hidden="false" outlineLevel="0" max="9" min="9" style="0" width="9.38"/>
    <col collapsed="false" customWidth="true" hidden="false" outlineLevel="0" max="11" min="10" style="0" width="10.38"/>
    <col collapsed="false" customWidth="false" hidden="false" outlineLevel="0" max="13" min="12" style="0" width="11.51"/>
    <col collapsed="false" customWidth="true" hidden="false" outlineLevel="0" max="1025" min="14" style="0" width="9"/>
  </cols>
  <sheetData>
    <row r="1" customFormat="false" ht="14.2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4</v>
      </c>
      <c r="E1" s="0" t="n">
        <v>8</v>
      </c>
      <c r="F1" s="0" t="n">
        <v>16</v>
      </c>
      <c r="H1" s="0" t="s">
        <v>1</v>
      </c>
      <c r="I1" s="0" t="n">
        <v>1</v>
      </c>
      <c r="J1" s="0" t="n">
        <v>2</v>
      </c>
      <c r="K1" s="0" t="n">
        <v>4</v>
      </c>
      <c r="L1" s="0" t="n">
        <v>8</v>
      </c>
      <c r="M1" s="0" t="n">
        <v>16</v>
      </c>
      <c r="O1" s="0" t="s">
        <v>2</v>
      </c>
      <c r="P1" s="0" t="n">
        <v>1</v>
      </c>
      <c r="Q1" s="0" t="n">
        <v>2</v>
      </c>
      <c r="R1" s="0" t="n">
        <v>4</v>
      </c>
      <c r="S1" s="0" t="n">
        <v>8</v>
      </c>
      <c r="T1" s="0" t="n">
        <v>16</v>
      </c>
    </row>
    <row r="2" customFormat="false" ht="14.25" hidden="false" customHeight="false" outlineLevel="0" collapsed="false">
      <c r="A2" s="0" t="s">
        <v>3</v>
      </c>
      <c r="B2" s="0" t="n">
        <v>13.889</v>
      </c>
      <c r="C2" s="0" t="n">
        <v>7.393</v>
      </c>
      <c r="D2" s="0" t="n">
        <v>4.122</v>
      </c>
      <c r="E2" s="0" t="n">
        <v>2.509</v>
      </c>
      <c r="F2" s="0" t="n">
        <v>1.726</v>
      </c>
      <c r="H2" s="0" t="s">
        <v>3</v>
      </c>
      <c r="I2" s="0" t="n">
        <v>0.862</v>
      </c>
      <c r="J2" s="0" t="n">
        <v>0.629</v>
      </c>
      <c r="K2" s="0" t="n">
        <v>0.106</v>
      </c>
      <c r="L2" s="0" t="n">
        <v>0.254</v>
      </c>
      <c r="M2" s="0" t="n">
        <v>0.17</v>
      </c>
      <c r="O2" s="0" t="s">
        <v>3</v>
      </c>
      <c r="P2" s="0" t="n">
        <v>0.030806</v>
      </c>
      <c r="Q2" s="0" t="n">
        <v>0.031525</v>
      </c>
      <c r="R2" s="0" t="n">
        <v>0.031695</v>
      </c>
      <c r="S2" s="0" t="n">
        <v>0.033293</v>
      </c>
      <c r="T2" s="0" t="n">
        <v>0.040278</v>
      </c>
    </row>
    <row r="3" customFormat="false" ht="14.25" hidden="false" customHeight="false" outlineLevel="0" collapsed="false">
      <c r="A3" s="0" t="s">
        <v>4</v>
      </c>
      <c r="B3" s="0" t="n">
        <v>30.835</v>
      </c>
      <c r="C3" s="0" t="n">
        <v>15.85</v>
      </c>
      <c r="D3" s="0" t="n">
        <v>8.991</v>
      </c>
      <c r="E3" s="0" t="n">
        <v>5.728</v>
      </c>
      <c r="F3" s="0" t="n">
        <v>3.811</v>
      </c>
      <c r="H3" s="0" t="s">
        <v>4</v>
      </c>
      <c r="I3" s="0" t="n">
        <v>-0.356999999999999</v>
      </c>
      <c r="J3" s="0" t="n">
        <v>-0.0559999999999992</v>
      </c>
      <c r="K3" s="0" t="n">
        <v>0.484</v>
      </c>
      <c r="L3" s="0" t="n">
        <v>-0.109</v>
      </c>
      <c r="M3" s="0" t="n">
        <v>0.0640000000000001</v>
      </c>
      <c r="O3" s="0" t="s">
        <v>4</v>
      </c>
      <c r="P3" s="0" t="n">
        <v>0.119506</v>
      </c>
      <c r="Q3" s="0" t="n">
        <v>0.443805</v>
      </c>
      <c r="R3" s="0" t="n">
        <v>1.276122</v>
      </c>
      <c r="S3" s="0" t="n">
        <v>2.836968</v>
      </c>
      <c r="T3" s="0" t="n">
        <v>4.647744</v>
      </c>
    </row>
    <row r="4" customFormat="false" ht="14.25" hidden="false" customHeight="false" outlineLevel="0" collapsed="false">
      <c r="A4" s="0" t="s">
        <v>5</v>
      </c>
      <c r="B4" s="0" t="n">
        <v>32.579</v>
      </c>
      <c r="C4" s="0" t="n">
        <v>27.856</v>
      </c>
      <c r="D4" s="0" t="n">
        <v>25.757</v>
      </c>
      <c r="E4" s="0" t="n">
        <v>24.517</v>
      </c>
      <c r="F4" s="0" t="n">
        <v>24.052</v>
      </c>
      <c r="H4" s="0" t="s">
        <v>5</v>
      </c>
      <c r="I4" s="0" t="n">
        <v>7.077</v>
      </c>
      <c r="J4" s="0" t="n">
        <v>7.23999999999999</v>
      </c>
      <c r="K4" s="0" t="n">
        <v>6.676</v>
      </c>
      <c r="L4" s="0" t="n">
        <v>6.853</v>
      </c>
      <c r="M4" s="0" t="n">
        <v>6.443</v>
      </c>
      <c r="O4" s="0" t="s">
        <v>5</v>
      </c>
      <c r="P4" s="0" t="n">
        <v>2.573686</v>
      </c>
      <c r="Q4" s="0" t="n">
        <v>4.638748</v>
      </c>
      <c r="R4" s="0" t="n">
        <v>10.057241</v>
      </c>
      <c r="S4" s="0" t="n">
        <v>19.942771</v>
      </c>
      <c r="T4" s="0" t="n">
        <v>31.455137</v>
      </c>
    </row>
    <row r="5" customFormat="false" ht="14.25" hidden="false" customHeight="false" outlineLevel="0" collapsed="false">
      <c r="A5" s="0" t="s">
        <v>6</v>
      </c>
      <c r="B5" s="0" t="n">
        <v>25.097</v>
      </c>
      <c r="C5" s="0" t="n">
        <v>13.874</v>
      </c>
      <c r="D5" s="0" t="n">
        <v>8.015</v>
      </c>
      <c r="E5" s="0" t="n">
        <v>5.665</v>
      </c>
      <c r="F5" s="0" t="n">
        <v>7.108</v>
      </c>
      <c r="H5" s="0" t="s">
        <v>6</v>
      </c>
      <c r="I5" s="0" t="n">
        <v>21.398</v>
      </c>
      <c r="J5" s="0" t="n">
        <v>3.718</v>
      </c>
      <c r="K5" s="0" t="n">
        <v>1.273</v>
      </c>
      <c r="L5" s="0" t="n">
        <v>1.062</v>
      </c>
      <c r="M5" s="0" t="n">
        <v>-0.585999999999999</v>
      </c>
      <c r="O5" s="0" t="s">
        <v>6</v>
      </c>
      <c r="P5" s="0" t="n">
        <v>9.126442</v>
      </c>
      <c r="Q5" s="0" t="n">
        <v>8.910424</v>
      </c>
      <c r="R5" s="0" t="n">
        <v>8.952899</v>
      </c>
      <c r="S5" s="0" t="n">
        <v>8.971515</v>
      </c>
      <c r="T5" s="0" t="n">
        <v>9.16067</v>
      </c>
    </row>
    <row r="6" customFormat="false" ht="14.25" hidden="false" customHeight="false" outlineLevel="0" collapsed="false">
      <c r="A6" s="0" t="s">
        <v>7</v>
      </c>
      <c r="B6" s="0" t="n">
        <v>58.97</v>
      </c>
      <c r="C6" s="0" t="n">
        <v>29.68</v>
      </c>
      <c r="D6" s="0" t="n">
        <v>14.912</v>
      </c>
      <c r="E6" s="0" t="n">
        <v>7.564</v>
      </c>
      <c r="F6" s="0" t="n">
        <v>3.913</v>
      </c>
      <c r="H6" s="0" t="s">
        <v>7</v>
      </c>
      <c r="I6" s="0" t="n">
        <v>-2.635</v>
      </c>
      <c r="J6" s="0" t="n">
        <v>-1.128</v>
      </c>
      <c r="K6" s="0" t="n">
        <v>-0.630000000000001</v>
      </c>
      <c r="L6" s="0" t="n">
        <v>-0.382</v>
      </c>
      <c r="M6" s="0" t="n">
        <v>-0.136</v>
      </c>
      <c r="O6" s="0" t="s">
        <v>7</v>
      </c>
      <c r="P6" s="0" t="n">
        <v>0.668871</v>
      </c>
      <c r="Q6" s="0" t="n">
        <v>13.279482</v>
      </c>
      <c r="R6" s="0" t="n">
        <v>75.346979</v>
      </c>
      <c r="S6" s="0" t="n">
        <v>162.476426</v>
      </c>
      <c r="T6" s="0" t="n">
        <v>255.401615</v>
      </c>
    </row>
    <row r="7" customFormat="false" ht="14.25" hidden="false" customHeight="false" outlineLevel="0" collapsed="false">
      <c r="A7" s="0" t="s">
        <v>8</v>
      </c>
      <c r="B7" s="0" t="n">
        <v>215.859</v>
      </c>
      <c r="C7" s="0" t="n">
        <v>112.2</v>
      </c>
      <c r="D7" s="0" t="n">
        <v>57.366</v>
      </c>
      <c r="E7" s="0" t="n">
        <v>34.392</v>
      </c>
      <c r="F7" s="0" t="n">
        <v>34.24</v>
      </c>
      <c r="H7" s="0" t="s">
        <v>8</v>
      </c>
      <c r="I7" s="0" t="n">
        <v>3.87799999999999</v>
      </c>
      <c r="J7" s="0" t="n">
        <v>2.22799999999999</v>
      </c>
      <c r="K7" s="0" t="n">
        <v>1.696</v>
      </c>
      <c r="L7" s="0" t="n">
        <v>0.598999999999997</v>
      </c>
      <c r="M7" s="0" t="n">
        <v>0.0959999999999965</v>
      </c>
      <c r="O7" s="0" t="s">
        <v>8</v>
      </c>
      <c r="P7" s="0" t="n">
        <v>0.00746</v>
      </c>
      <c r="Q7" s="0" t="n">
        <v>0.248398</v>
      </c>
      <c r="R7" s="0" t="n">
        <v>0.863374</v>
      </c>
      <c r="S7" s="0" t="n">
        <v>2.455934</v>
      </c>
      <c r="T7" s="0" t="n">
        <v>2.589327</v>
      </c>
    </row>
    <row r="9" customFormat="false" ht="14.25" hidden="false" customHeight="false" outlineLevel="0" collapsed="false">
      <c r="A9" s="0" t="s">
        <v>9</v>
      </c>
      <c r="B9" s="0" t="n">
        <v>1</v>
      </c>
      <c r="C9" s="0" t="n">
        <v>2</v>
      </c>
      <c r="D9" s="0" t="n">
        <v>4</v>
      </c>
      <c r="E9" s="0" t="n">
        <v>8</v>
      </c>
      <c r="F9" s="0" t="n">
        <v>16</v>
      </c>
    </row>
    <row r="10" customFormat="false" ht="14.25" hidden="false" customHeight="false" outlineLevel="0" collapsed="false">
      <c r="A10" s="0" t="s">
        <v>3</v>
      </c>
      <c r="B10" s="0" t="n">
        <v>15.244</v>
      </c>
      <c r="C10" s="0" t="n">
        <v>8.184</v>
      </c>
      <c r="D10" s="0" t="n">
        <v>4.628</v>
      </c>
      <c r="E10" s="0" t="n">
        <v>2.868</v>
      </c>
      <c r="F10" s="0" t="n">
        <v>2.023</v>
      </c>
    </row>
    <row r="11" customFormat="false" ht="14.25" hidden="false" customHeight="false" outlineLevel="0" collapsed="false">
      <c r="A11" s="0" t="s">
        <v>4</v>
      </c>
      <c r="B11" s="0" t="n">
        <v>31.484</v>
      </c>
      <c r="C11" s="0" t="n">
        <v>17.815</v>
      </c>
      <c r="D11" s="0" t="n">
        <v>10.65</v>
      </c>
      <c r="E11" s="0" t="n">
        <v>10.113</v>
      </c>
      <c r="F11" s="0" t="n">
        <v>8.9</v>
      </c>
    </row>
    <row r="12" customFormat="false" ht="14.25" hidden="false" customHeight="false" outlineLevel="0" collapsed="false">
      <c r="A12" s="0" t="s">
        <v>5</v>
      </c>
      <c r="B12" s="0" t="n">
        <v>46.669</v>
      </c>
      <c r="C12" s="0" t="n">
        <v>45.327</v>
      </c>
      <c r="D12" s="0" t="n">
        <v>49.231</v>
      </c>
      <c r="E12" s="0" t="n">
        <v>57.635</v>
      </c>
      <c r="F12" s="0" t="n">
        <v>69.661</v>
      </c>
    </row>
    <row r="13" customFormat="false" ht="14.25" hidden="false" customHeight="false" outlineLevel="0" collapsed="false">
      <c r="A13" s="0" t="s">
        <v>6</v>
      </c>
      <c r="B13" s="0" t="n">
        <v>51.856</v>
      </c>
      <c r="C13" s="0" t="n">
        <v>41.067</v>
      </c>
      <c r="D13" s="0" t="n">
        <v>33.43</v>
      </c>
      <c r="E13" s="0" t="n">
        <v>31.39</v>
      </c>
      <c r="F13" s="0" t="n">
        <v>30.828</v>
      </c>
    </row>
    <row r="14" customFormat="false" ht="14.25" hidden="false" customHeight="false" outlineLevel="0" collapsed="false">
      <c r="A14" s="0" t="s">
        <v>7</v>
      </c>
      <c r="B14" s="0" t="n">
        <v>58.544</v>
      </c>
      <c r="C14" s="0" t="n">
        <v>56.415</v>
      </c>
      <c r="D14" s="0" t="n">
        <v>101.418</v>
      </c>
      <c r="E14" s="0" t="n">
        <v>181.419</v>
      </c>
      <c r="F14" s="0" t="n">
        <v>273.969</v>
      </c>
    </row>
    <row r="15" customFormat="false" ht="14.25" hidden="false" customHeight="false" outlineLevel="0" collapsed="false">
      <c r="A15" s="0" t="s">
        <v>8</v>
      </c>
      <c r="B15" s="0" t="n">
        <v>219.629</v>
      </c>
      <c r="C15" s="0" t="n">
        <v>115.122</v>
      </c>
      <c r="D15" s="0" t="n">
        <v>60.757</v>
      </c>
      <c r="E15" s="0" t="n">
        <v>41.284</v>
      </c>
      <c r="F15" s="0" t="n">
        <v>40.809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false" hidden="false" outlineLevel="0" max="7" min="2" style="0" width="11.51"/>
    <col collapsed="false" customWidth="true" hidden="false" outlineLevel="0" max="8" min="8" style="0" width="13.26"/>
    <col collapsed="false" customWidth="true" hidden="false" outlineLevel="0" max="10" min="9" style="0" width="10.38"/>
    <col collapsed="false" customWidth="false" hidden="false" outlineLevel="0" max="11" min="11" style="0" width="11.51"/>
    <col collapsed="false" customWidth="true" hidden="false" outlineLevel="0" max="13" min="12" style="0" width="12.63"/>
    <col collapsed="false" customWidth="true" hidden="false" outlineLevel="0" max="14" min="14" style="0" width="10.38"/>
    <col collapsed="false" customWidth="true" hidden="false" outlineLevel="0" max="1025" min="15" style="0" width="9"/>
  </cols>
  <sheetData>
    <row r="1" customFormat="false" ht="14.25" hidden="false" customHeight="false" outlineLevel="0" collapsed="false">
      <c r="A1" s="0" t="s">
        <v>2</v>
      </c>
      <c r="B1" s="0" t="n">
        <v>1</v>
      </c>
      <c r="C1" s="0" t="n">
        <v>2</v>
      </c>
      <c r="D1" s="0" t="n">
        <v>4</v>
      </c>
      <c r="E1" s="0" t="n">
        <v>8</v>
      </c>
      <c r="F1" s="0" t="n">
        <v>16</v>
      </c>
      <c r="H1" s="0" t="s">
        <v>10</v>
      </c>
      <c r="I1" s="0" t="n">
        <v>1</v>
      </c>
      <c r="J1" s="0" t="n">
        <v>2</v>
      </c>
      <c r="K1" s="0" t="n">
        <v>4</v>
      </c>
      <c r="L1" s="0" t="n">
        <v>8</v>
      </c>
      <c r="M1" s="0" t="n">
        <v>16</v>
      </c>
      <c r="O1" s="0" t="s">
        <v>0</v>
      </c>
      <c r="P1" s="0" t="n">
        <v>1</v>
      </c>
      <c r="Q1" s="0" t="n">
        <v>2</v>
      </c>
      <c r="R1" s="0" t="n">
        <v>4</v>
      </c>
      <c r="S1" s="0" t="n">
        <v>8</v>
      </c>
      <c r="T1" s="0" t="n">
        <v>16</v>
      </c>
      <c r="V1" s="0" t="s">
        <v>11</v>
      </c>
      <c r="W1" s="0" t="n">
        <v>1</v>
      </c>
      <c r="X1" s="0" t="n">
        <v>2</v>
      </c>
      <c r="Y1" s="0" t="n">
        <v>4</v>
      </c>
      <c r="Z1" s="0" t="n">
        <v>8</v>
      </c>
      <c r="AA1" s="0" t="n">
        <v>16</v>
      </c>
    </row>
    <row r="2" customFormat="false" ht="14.25" hidden="false" customHeight="false" outlineLevel="0" collapsed="false">
      <c r="A2" s="0" t="s">
        <v>3</v>
      </c>
      <c r="B2" s="0" t="n">
        <v>0.340746</v>
      </c>
      <c r="C2" s="0" t="n">
        <v>0.175087</v>
      </c>
      <c r="D2" s="0" t="n">
        <v>0.346374</v>
      </c>
      <c r="E2" s="0" t="n">
        <v>0.351174</v>
      </c>
      <c r="F2" s="0" t="n">
        <v>0.399697</v>
      </c>
      <c r="H2" s="0" t="s">
        <v>3</v>
      </c>
      <c r="I2" s="0" t="n">
        <v>0.216698</v>
      </c>
      <c r="J2" s="0" t="n">
        <v>0.113688</v>
      </c>
      <c r="K2" s="0" t="n">
        <v>0.217071</v>
      </c>
      <c r="L2" s="0" t="n">
        <v>0.21809</v>
      </c>
      <c r="M2" s="0" t="n">
        <v>0.227776</v>
      </c>
      <c r="O2" s="0" t="s">
        <v>3</v>
      </c>
      <c r="P2" s="0" t="n">
        <v>13.889</v>
      </c>
      <c r="Q2" s="0" t="n">
        <v>7.393</v>
      </c>
      <c r="R2" s="0" t="n">
        <v>4.122</v>
      </c>
      <c r="S2" s="0" t="n">
        <v>2.509</v>
      </c>
      <c r="T2" s="0" t="n">
        <v>1.726</v>
      </c>
      <c r="V2" s="0" t="s">
        <v>3</v>
      </c>
      <c r="W2" s="0" t="n">
        <v>0.808</v>
      </c>
      <c r="X2" s="0" t="n">
        <v>0.201000000000001</v>
      </c>
      <c r="Y2" s="0" t="n">
        <v>0.436</v>
      </c>
      <c r="Z2" s="0" t="n">
        <v>0.442</v>
      </c>
      <c r="AA2" s="0" t="n">
        <v>0.384</v>
      </c>
    </row>
    <row r="3" customFormat="false" ht="14.25" hidden="false" customHeight="false" outlineLevel="0" collapsed="false">
      <c r="A3" s="0" t="s">
        <v>4</v>
      </c>
      <c r="B3" s="0" t="n">
        <v>0.5074</v>
      </c>
      <c r="C3" s="0" t="n">
        <v>1.140949</v>
      </c>
      <c r="D3" s="0" t="n">
        <v>2.132186</v>
      </c>
      <c r="E3" s="0" t="n">
        <v>1.577264</v>
      </c>
      <c r="F3" s="0" t="n">
        <v>7.244061</v>
      </c>
      <c r="H3" s="0" t="s">
        <v>4</v>
      </c>
      <c r="I3" s="0" t="n">
        <v>0.202503</v>
      </c>
      <c r="J3" s="0" t="n">
        <v>0.387741</v>
      </c>
      <c r="K3" s="0" t="n">
        <v>0.649131</v>
      </c>
      <c r="L3" s="0" t="n">
        <v>0.437203</v>
      </c>
      <c r="M3" s="0" t="n">
        <v>1.576325</v>
      </c>
      <c r="O3" s="0" t="s">
        <v>4</v>
      </c>
      <c r="P3" s="0" t="n">
        <v>30.835</v>
      </c>
      <c r="Q3" s="0" t="n">
        <v>15.85</v>
      </c>
      <c r="R3" s="0" t="n">
        <v>8.991</v>
      </c>
      <c r="S3" s="0" t="n">
        <v>5.728</v>
      </c>
      <c r="T3" s="0" t="n">
        <v>3.811</v>
      </c>
      <c r="V3" s="0" t="s">
        <v>4</v>
      </c>
      <c r="W3" s="0" t="n">
        <v>0.327999999999999</v>
      </c>
      <c r="X3" s="0" t="n">
        <v>1.073</v>
      </c>
      <c r="Y3" s="0" t="n">
        <v>2.165</v>
      </c>
      <c r="Z3" s="0" t="n">
        <v>-5.444</v>
      </c>
      <c r="AA3" s="0" t="n">
        <v>3.038</v>
      </c>
    </row>
    <row r="4" customFormat="false" ht="14.25" hidden="false" customHeight="false" outlineLevel="0" collapsed="false">
      <c r="A4" s="0" t="s">
        <v>5</v>
      </c>
      <c r="B4" s="0" t="n">
        <v>28.416521</v>
      </c>
      <c r="C4" s="0" t="n">
        <v>33.631712</v>
      </c>
      <c r="D4" s="0" t="n">
        <v>38.697266</v>
      </c>
      <c r="E4" s="0" t="n">
        <v>48.962441</v>
      </c>
      <c r="F4" s="0" t="n">
        <v>63.213336</v>
      </c>
      <c r="H4" s="0" t="s">
        <v>5</v>
      </c>
      <c r="I4" s="0" t="n">
        <v>16.267408</v>
      </c>
      <c r="J4" s="0" t="n">
        <v>17.833604</v>
      </c>
      <c r="K4" s="0" t="n">
        <v>18.655144</v>
      </c>
      <c r="L4" s="0" t="n">
        <v>21.390468</v>
      </c>
      <c r="M4" s="0" t="n">
        <v>23.507174</v>
      </c>
      <c r="O4" s="0" t="s">
        <v>5</v>
      </c>
      <c r="P4" s="0" t="n">
        <v>32.579</v>
      </c>
      <c r="Q4" s="0" t="n">
        <v>27.856</v>
      </c>
      <c r="R4" s="0" t="n">
        <v>25.757</v>
      </c>
      <c r="S4" s="0" t="n">
        <v>24.517</v>
      </c>
      <c r="T4" s="0" t="n">
        <v>24.052</v>
      </c>
      <c r="V4" s="0" t="s">
        <v>5</v>
      </c>
      <c r="W4" s="0" t="n">
        <v>34.781</v>
      </c>
      <c r="X4" s="0" t="n">
        <v>39.277</v>
      </c>
      <c r="Y4" s="0" t="n">
        <v>36.8019999999999</v>
      </c>
      <c r="Z4" s="0" t="n">
        <v>39.751999999999</v>
      </c>
      <c r="AA4" s="0" t="n">
        <v>40.338</v>
      </c>
    </row>
    <row r="5" customFormat="false" ht="14.25" hidden="false" customHeight="false" outlineLevel="0" collapsed="false">
      <c r="A5" s="0" t="s">
        <v>6</v>
      </c>
      <c r="B5" s="0" t="n">
        <v>101.496631</v>
      </c>
      <c r="C5" s="0" t="n">
        <v>100.050877</v>
      </c>
      <c r="D5" s="0" t="n">
        <v>100.090442</v>
      </c>
      <c r="E5" s="0" t="n">
        <v>100.62314</v>
      </c>
      <c r="F5" s="0" t="n">
        <v>100.019728</v>
      </c>
      <c r="H5" s="0" t="s">
        <v>6</v>
      </c>
      <c r="I5" s="0" t="n">
        <v>62.056457</v>
      </c>
      <c r="J5" s="0" t="n">
        <v>61.191514</v>
      </c>
      <c r="K5" s="0" t="n">
        <v>61.840646</v>
      </c>
      <c r="L5" s="0" t="n">
        <v>61.806957</v>
      </c>
      <c r="M5" s="0" t="n">
        <v>61.315904</v>
      </c>
      <c r="O5" s="0" t="s">
        <v>6</v>
      </c>
      <c r="P5" s="0" t="n">
        <v>25.097</v>
      </c>
      <c r="Q5" s="0" t="n">
        <v>13.874</v>
      </c>
      <c r="R5" s="0" t="n">
        <v>8.015</v>
      </c>
      <c r="S5" s="0" t="n">
        <v>5.665</v>
      </c>
      <c r="T5" s="0" t="n">
        <v>7.108</v>
      </c>
      <c r="V5" s="0" t="s">
        <v>6</v>
      </c>
      <c r="W5" s="0" t="n">
        <v>131.74</v>
      </c>
      <c r="X5" s="0" t="n">
        <v>126.292</v>
      </c>
      <c r="Y5" s="0" t="n">
        <v>127.952</v>
      </c>
      <c r="Z5" s="0" t="n">
        <v>127.294</v>
      </c>
      <c r="AA5" s="0" t="n">
        <v>127.251</v>
      </c>
    </row>
    <row r="6" customFormat="false" ht="14.25" hidden="false" customHeight="false" outlineLevel="0" collapsed="false">
      <c r="A6" s="0" t="s">
        <v>7</v>
      </c>
      <c r="B6" s="0" t="n">
        <v>6.840313</v>
      </c>
      <c r="C6" s="0" t="n">
        <v>43.743797</v>
      </c>
      <c r="D6" s="0" t="n">
        <v>105.874222</v>
      </c>
      <c r="E6" s="0" t="n">
        <v>189.101595</v>
      </c>
      <c r="F6" s="0" t="n">
        <v>283.701013</v>
      </c>
      <c r="H6" s="0" t="s">
        <v>7</v>
      </c>
      <c r="I6" s="0" t="n">
        <v>3.331057</v>
      </c>
      <c r="J6" s="0" t="n">
        <v>11.144421</v>
      </c>
      <c r="K6" s="0" t="n">
        <v>24.196794</v>
      </c>
      <c r="L6" s="0" t="n">
        <v>40.32397</v>
      </c>
      <c r="M6" s="0" t="n">
        <v>54.071163</v>
      </c>
      <c r="O6" s="0" t="s">
        <v>7</v>
      </c>
      <c r="P6" s="0" t="n">
        <v>58.97</v>
      </c>
      <c r="Q6" s="0" t="n">
        <v>29.68</v>
      </c>
      <c r="R6" s="0" t="n">
        <v>14.912</v>
      </c>
      <c r="S6" s="0" t="n">
        <v>7.564</v>
      </c>
      <c r="T6" s="0" t="n">
        <v>3.913</v>
      </c>
      <c r="V6" s="0" t="s">
        <v>7</v>
      </c>
      <c r="W6" s="0" t="n">
        <v>7.65599999999999</v>
      </c>
      <c r="X6" s="0" t="n">
        <v>35.356</v>
      </c>
      <c r="Y6" s="0" t="n">
        <v>53.201</v>
      </c>
      <c r="Z6" s="0" t="n">
        <v>46.796</v>
      </c>
      <c r="AA6" s="0" t="n">
        <v>28.424</v>
      </c>
    </row>
    <row r="7" customFormat="false" ht="14.25" hidden="false" customHeight="false" outlineLevel="0" collapsed="false">
      <c r="A7" s="0" t="s">
        <v>8</v>
      </c>
      <c r="B7" s="0" t="n">
        <v>0.073797</v>
      </c>
      <c r="C7" s="0" t="n">
        <v>0.76699</v>
      </c>
      <c r="D7" s="0" t="n">
        <v>1.657806</v>
      </c>
      <c r="E7" s="0" t="n">
        <v>3.198477</v>
      </c>
      <c r="F7" s="0" t="n">
        <v>3.469226</v>
      </c>
      <c r="H7" s="0" t="s">
        <v>8</v>
      </c>
      <c r="I7" s="0" t="n">
        <v>0.048232</v>
      </c>
      <c r="J7" s="0" t="n">
        <v>0.240031</v>
      </c>
      <c r="K7" s="0" t="n">
        <v>0.379743</v>
      </c>
      <c r="L7" s="0" t="n">
        <v>0.625628</v>
      </c>
      <c r="M7" s="0" t="n">
        <v>0.652008</v>
      </c>
      <c r="O7" s="0" t="s">
        <v>8</v>
      </c>
      <c r="P7" s="0" t="n">
        <v>215.859</v>
      </c>
      <c r="Q7" s="0" t="n">
        <v>112.2</v>
      </c>
      <c r="R7" s="0" t="n">
        <v>57.366</v>
      </c>
      <c r="S7" s="0" t="n">
        <v>34.392</v>
      </c>
      <c r="T7" s="0" t="n">
        <v>34.24</v>
      </c>
      <c r="V7" s="0" t="s">
        <v>8</v>
      </c>
      <c r="W7" s="0" t="n">
        <v>-0.0769999999999982</v>
      </c>
      <c r="X7" s="0" t="n">
        <v>1.538</v>
      </c>
      <c r="Y7" s="0" t="n">
        <v>1.87</v>
      </c>
      <c r="Z7" s="0" t="n">
        <v>2.014</v>
      </c>
      <c r="AA7" s="0" t="n">
        <v>2.743</v>
      </c>
    </row>
    <row r="10" customFormat="false" ht="14.25" hidden="false" customHeight="false" outlineLevel="0" collapsed="false">
      <c r="A10" s="0" t="s">
        <v>12</v>
      </c>
      <c r="B10" s="0" t="n">
        <v>1</v>
      </c>
      <c r="C10" s="0" t="n">
        <v>2</v>
      </c>
      <c r="D10" s="0" t="n">
        <v>4</v>
      </c>
      <c r="E10" s="0" t="n">
        <v>8</v>
      </c>
      <c r="F10" s="0" t="n">
        <v>16</v>
      </c>
    </row>
    <row r="11" customFormat="false" ht="14.25" hidden="false" customHeight="false" outlineLevel="0" collapsed="false">
      <c r="A11" s="0" t="s">
        <v>3</v>
      </c>
      <c r="B11" s="0" t="n">
        <v>15.808</v>
      </c>
      <c r="C11" s="0" t="n">
        <v>8.147</v>
      </c>
      <c r="D11" s="0" t="n">
        <v>5.21</v>
      </c>
      <c r="E11" s="0" t="n">
        <v>3.462</v>
      </c>
      <c r="F11" s="0" t="n">
        <v>2.655</v>
      </c>
    </row>
    <row r="12" customFormat="false" ht="14.25" hidden="false" customHeight="false" outlineLevel="0" collapsed="false">
      <c r="A12" s="0" t="s">
        <v>4</v>
      </c>
      <c r="B12" s="0" t="n">
        <v>31.525</v>
      </c>
      <c r="C12" s="0" t="n">
        <v>18.48</v>
      </c>
      <c r="D12" s="0" t="n">
        <v>12.968</v>
      </c>
      <c r="E12" s="0" t="n">
        <v>3.844</v>
      </c>
      <c r="F12" s="0" t="n">
        <v>12.694</v>
      </c>
    </row>
    <row r="13" customFormat="false" ht="14.25" hidden="false" customHeight="false" outlineLevel="0" collapsed="false">
      <c r="A13" s="0" t="s">
        <v>5</v>
      </c>
      <c r="B13" s="0" t="n">
        <v>92.249</v>
      </c>
      <c r="C13" s="0" t="n">
        <v>97.138</v>
      </c>
      <c r="D13" s="0" t="n">
        <v>97.3019999999999</v>
      </c>
      <c r="E13" s="0" t="n">
        <v>105.545999999999</v>
      </c>
      <c r="F13" s="0" t="n">
        <v>119.407</v>
      </c>
    </row>
    <row r="14" customFormat="false" ht="14.25" hidden="false" customHeight="false" outlineLevel="0" collapsed="false">
      <c r="A14" s="0" t="s">
        <v>6</v>
      </c>
      <c r="B14" s="0" t="n">
        <v>213.775</v>
      </c>
      <c r="C14" s="0" t="n">
        <v>197.416</v>
      </c>
      <c r="D14" s="0" t="n">
        <v>190.678</v>
      </c>
      <c r="E14" s="0" t="n">
        <v>188.647</v>
      </c>
      <c r="F14" s="0" t="n">
        <v>188.945</v>
      </c>
    </row>
    <row r="15" customFormat="false" ht="14.25" hidden="false" customHeight="false" outlineLevel="0" collapsed="false">
      <c r="A15" s="0" t="s">
        <v>7</v>
      </c>
      <c r="B15" s="0" t="n">
        <v>68.442</v>
      </c>
      <c r="C15" s="0" t="n">
        <v>97.218</v>
      </c>
      <c r="D15" s="0" t="n">
        <v>151.283</v>
      </c>
      <c r="E15" s="0" t="n">
        <v>225.463</v>
      </c>
      <c r="F15" s="0" t="n">
        <v>325.813</v>
      </c>
    </row>
    <row r="16" customFormat="false" ht="14.25" hidden="false" customHeight="false" outlineLevel="0" collapsed="false">
      <c r="A16" s="0" t="s">
        <v>8</v>
      </c>
      <c r="B16" s="0" t="n">
        <v>219.704999999999</v>
      </c>
      <c r="C16" s="0" t="n">
        <v>116.66</v>
      </c>
      <c r="D16" s="0" t="n">
        <v>62.312</v>
      </c>
      <c r="E16" s="0" t="n">
        <v>43.044</v>
      </c>
      <c r="F16" s="0" t="n">
        <v>42.901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25" zeroHeight="false" outlineLevelRow="0" outlineLevelCol="0"/>
  <cols>
    <col collapsed="false" customWidth="true" hidden="false" outlineLevel="0" max="1025" min="1" style="0" width="9"/>
  </cols>
  <sheetData>
    <row r="1" customFormat="false" ht="14.25" hidden="false" customHeight="false" outlineLevel="0" collapsed="false">
      <c r="A1" s="0" t="s">
        <v>13</v>
      </c>
      <c r="B1" s="0" t="n">
        <v>1</v>
      </c>
      <c r="C1" s="0" t="n">
        <v>2</v>
      </c>
      <c r="D1" s="0" t="n">
        <v>4</v>
      </c>
      <c r="E1" s="0" t="n">
        <v>8</v>
      </c>
      <c r="F1" s="0" t="n">
        <v>16</v>
      </c>
      <c r="H1" s="0" t="s">
        <v>0</v>
      </c>
      <c r="I1" s="0" t="n">
        <v>1</v>
      </c>
      <c r="J1" s="0" t="n">
        <v>2</v>
      </c>
      <c r="K1" s="0" t="n">
        <v>4</v>
      </c>
      <c r="L1" s="0" t="n">
        <v>8</v>
      </c>
      <c r="M1" s="0" t="n">
        <v>16</v>
      </c>
    </row>
    <row r="2" customFormat="false" ht="14.25" hidden="false" customHeight="false" outlineLevel="0" collapsed="false">
      <c r="A2" s="0" t="s">
        <v>3</v>
      </c>
      <c r="B2" s="0" t="n">
        <v>0.748000000000001</v>
      </c>
      <c r="C2" s="0" t="n">
        <v>0.592000000000001</v>
      </c>
      <c r="D2" s="0" t="n">
        <v>0.432</v>
      </c>
      <c r="E2" s="0" t="n">
        <v>0.28</v>
      </c>
      <c r="F2" s="0" t="n">
        <v>0.172</v>
      </c>
      <c r="H2" s="0" t="s">
        <v>3</v>
      </c>
      <c r="I2" s="0" t="n">
        <v>13.889</v>
      </c>
      <c r="J2" s="0" t="n">
        <v>7.393</v>
      </c>
      <c r="K2" s="0" t="n">
        <v>4.122</v>
      </c>
      <c r="L2" s="0" t="n">
        <v>2.509</v>
      </c>
      <c r="M2" s="0" t="n">
        <v>1.726</v>
      </c>
    </row>
    <row r="3" customFormat="false" ht="14.25" hidden="false" customHeight="false" outlineLevel="0" collapsed="false">
      <c r="A3" s="0" t="s">
        <v>4</v>
      </c>
      <c r="B3" s="0" t="n">
        <v>0.0169999999999995</v>
      </c>
      <c r="C3" s="0" t="n">
        <v>0.147</v>
      </c>
      <c r="D3" s="0" t="n">
        <v>-0.0890000000000004</v>
      </c>
      <c r="E3" s="0" t="n">
        <v>-0.0449999999999999</v>
      </c>
      <c r="F3" s="0" t="n">
        <v>0.00700000000000012</v>
      </c>
      <c r="H3" s="0" t="s">
        <v>4</v>
      </c>
      <c r="I3" s="0" t="n">
        <v>30.835</v>
      </c>
      <c r="J3" s="0" t="n">
        <v>15.85</v>
      </c>
      <c r="K3" s="0" t="n">
        <v>8.991</v>
      </c>
      <c r="L3" s="0" t="n">
        <v>5.728</v>
      </c>
      <c r="M3" s="0" t="n">
        <v>3.811</v>
      </c>
    </row>
    <row r="4" customFormat="false" ht="14.25" hidden="false" customHeight="false" outlineLevel="0" collapsed="false">
      <c r="A4" s="0" t="s">
        <v>5</v>
      </c>
      <c r="B4" s="0" t="n">
        <v>7.515</v>
      </c>
      <c r="C4" s="0" t="n">
        <v>7.654</v>
      </c>
      <c r="D4" s="0" t="n">
        <v>6.859</v>
      </c>
      <c r="E4" s="0" t="n">
        <v>7.19</v>
      </c>
      <c r="F4" s="0" t="n">
        <v>7.21</v>
      </c>
      <c r="H4" s="0" t="s">
        <v>5</v>
      </c>
      <c r="I4" s="0" t="n">
        <v>32.579</v>
      </c>
      <c r="J4" s="0" t="n">
        <v>27.856</v>
      </c>
      <c r="K4" s="0" t="n">
        <v>25.757</v>
      </c>
      <c r="L4" s="0" t="n">
        <v>24.517</v>
      </c>
      <c r="M4" s="0" t="n">
        <v>24.052</v>
      </c>
    </row>
    <row r="5" customFormat="false" ht="14.25" hidden="false" customHeight="false" outlineLevel="0" collapsed="false">
      <c r="A5" s="0" t="s">
        <v>6</v>
      </c>
      <c r="B5" s="0" t="n">
        <v>20.464</v>
      </c>
      <c r="C5" s="0" t="n">
        <v>8.213</v>
      </c>
      <c r="D5" s="0" t="n">
        <v>4.225</v>
      </c>
      <c r="E5" s="0" t="n">
        <v>3.617</v>
      </c>
      <c r="F5" s="0" t="n">
        <v>2.377</v>
      </c>
      <c r="H5" s="0" t="s">
        <v>6</v>
      </c>
      <c r="I5" s="0" t="n">
        <v>25.097</v>
      </c>
      <c r="J5" s="0" t="n">
        <v>13.874</v>
      </c>
      <c r="K5" s="0" t="n">
        <v>8.015</v>
      </c>
      <c r="L5" s="0" t="n">
        <v>5.665</v>
      </c>
      <c r="M5" s="0" t="n">
        <v>7.108</v>
      </c>
    </row>
    <row r="6" customFormat="false" ht="14.25" hidden="false" customHeight="false" outlineLevel="0" collapsed="false">
      <c r="A6" s="0" t="s">
        <v>7</v>
      </c>
      <c r="B6" s="0" t="n">
        <v>-2.73</v>
      </c>
      <c r="C6" s="0" t="n">
        <v>-1.208</v>
      </c>
      <c r="D6" s="0" t="n">
        <v>-0.458</v>
      </c>
      <c r="E6" s="0" t="n">
        <v>-0.168</v>
      </c>
      <c r="F6" s="0" t="n">
        <v>0.125</v>
      </c>
      <c r="H6" s="0" t="s">
        <v>7</v>
      </c>
      <c r="I6" s="0" t="n">
        <v>58.97</v>
      </c>
      <c r="J6" s="0" t="n">
        <v>29.68</v>
      </c>
      <c r="K6" s="0" t="n">
        <v>14.912</v>
      </c>
      <c r="L6" s="0" t="n">
        <v>7.564</v>
      </c>
      <c r="M6" s="0" t="n">
        <v>3.913</v>
      </c>
    </row>
    <row r="7" customFormat="false" ht="14.25" hidden="false" customHeight="false" outlineLevel="0" collapsed="false">
      <c r="A7" s="0" t="s">
        <v>8</v>
      </c>
      <c r="B7" s="0" t="n">
        <v>3.72999999999999</v>
      </c>
      <c r="C7" s="0" t="n">
        <v>2.84999999999999</v>
      </c>
      <c r="D7" s="0" t="n">
        <v>0.988999999999997</v>
      </c>
      <c r="E7" s="0" t="n">
        <v>0.924999999999997</v>
      </c>
      <c r="F7" s="0" t="n">
        <v>0.187999999999995</v>
      </c>
      <c r="H7" s="0" t="s">
        <v>8</v>
      </c>
      <c r="I7" s="0" t="n">
        <v>215.859</v>
      </c>
      <c r="J7" s="0" t="n">
        <v>112.2</v>
      </c>
      <c r="K7" s="0" t="n">
        <v>57.366</v>
      </c>
      <c r="L7" s="0" t="n">
        <v>34.392</v>
      </c>
      <c r="M7" s="0" t="n">
        <v>34.24</v>
      </c>
    </row>
    <row r="10" customFormat="false" ht="14.25" hidden="false" customHeight="false" outlineLevel="0" collapsed="false">
      <c r="A10" s="0" t="s">
        <v>14</v>
      </c>
      <c r="B10" s="0" t="n">
        <v>1</v>
      </c>
      <c r="C10" s="0" t="n">
        <v>2</v>
      </c>
      <c r="D10" s="0" t="n">
        <v>4</v>
      </c>
      <c r="E10" s="0" t="n">
        <v>8</v>
      </c>
      <c r="F10" s="0" t="n">
        <v>16</v>
      </c>
    </row>
    <row r="11" customFormat="false" ht="14.25" hidden="false" customHeight="false" outlineLevel="0" collapsed="false">
      <c r="A11" s="0" t="s">
        <v>3</v>
      </c>
      <c r="B11" s="0" t="n">
        <v>14.637</v>
      </c>
      <c r="C11" s="0" t="n">
        <v>7.985</v>
      </c>
      <c r="D11" s="0" t="n">
        <v>4.554</v>
      </c>
      <c r="E11" s="0" t="n">
        <v>2.789</v>
      </c>
      <c r="F11" s="0" t="n">
        <v>1.898</v>
      </c>
    </row>
    <row r="12" customFormat="false" ht="14.25" hidden="false" customHeight="false" outlineLevel="0" collapsed="false">
      <c r="A12" s="0" t="s">
        <v>4</v>
      </c>
      <c r="B12" s="0" t="n">
        <v>30.852</v>
      </c>
      <c r="C12" s="0" t="n">
        <v>15.997</v>
      </c>
      <c r="D12" s="0" t="n">
        <v>8.902</v>
      </c>
      <c r="E12" s="0" t="n">
        <v>5.683</v>
      </c>
      <c r="F12" s="0" t="n">
        <v>3.818</v>
      </c>
    </row>
    <row r="13" customFormat="false" ht="14.25" hidden="false" customHeight="false" outlineLevel="0" collapsed="false">
      <c r="A13" s="0" t="s">
        <v>5</v>
      </c>
      <c r="B13" s="0" t="n">
        <v>40.094</v>
      </c>
      <c r="C13" s="0" t="n">
        <v>35.51</v>
      </c>
      <c r="D13" s="0" t="n">
        <v>32.616</v>
      </c>
      <c r="E13" s="0" t="n">
        <v>31.707</v>
      </c>
      <c r="F13" s="0" t="n">
        <v>31.262</v>
      </c>
    </row>
    <row r="14" customFormat="false" ht="14.25" hidden="false" customHeight="false" outlineLevel="0" collapsed="false">
      <c r="A14" s="0" t="s">
        <v>6</v>
      </c>
      <c r="B14" s="0" t="n">
        <v>45.561</v>
      </c>
      <c r="C14" s="0" t="n">
        <v>22.087</v>
      </c>
      <c r="D14" s="0" t="n">
        <v>12.24</v>
      </c>
      <c r="E14" s="0" t="n">
        <v>9.282</v>
      </c>
      <c r="F14" s="0" t="n">
        <v>9.485</v>
      </c>
    </row>
    <row r="15" customFormat="false" ht="14.25" hidden="false" customHeight="false" outlineLevel="0" collapsed="false">
      <c r="A15" s="0" t="s">
        <v>7</v>
      </c>
      <c r="B15" s="0" t="n">
        <v>56.24</v>
      </c>
      <c r="C15" s="0" t="n">
        <v>28.472</v>
      </c>
      <c r="D15" s="0" t="n">
        <v>14.454</v>
      </c>
      <c r="E15" s="0" t="n">
        <v>7.396</v>
      </c>
      <c r="F15" s="0" t="n">
        <v>4.038</v>
      </c>
    </row>
    <row r="16" customFormat="false" ht="14.25" hidden="false" customHeight="false" outlineLevel="0" collapsed="false">
      <c r="A16" s="0" t="s">
        <v>8</v>
      </c>
      <c r="B16" s="0" t="n">
        <v>219.589</v>
      </c>
      <c r="C16" s="0" t="n">
        <v>115.05</v>
      </c>
      <c r="D16" s="0" t="n">
        <v>58.355</v>
      </c>
      <c r="E16" s="0" t="n">
        <v>35.317</v>
      </c>
      <c r="F16" s="0" t="n">
        <v>34.428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8" min="2" style="0" width="15.11"/>
    <col collapsed="false" customWidth="true" hidden="false" outlineLevel="0" max="9" min="9" style="0" width="16.65"/>
    <col collapsed="false" customWidth="true" hidden="false" outlineLevel="0" max="1025" min="10" style="0" width="9.14"/>
  </cols>
  <sheetData>
    <row r="3" customFormat="false" ht="13.8" hidden="false" customHeight="false" outlineLevel="0" collapsed="false">
      <c r="B3" s="0" t="s">
        <v>15</v>
      </c>
    </row>
    <row r="4" customFormat="false" ht="13.8" hidden="false" customHeight="false" outlineLevel="0" collapsed="false">
      <c r="A4" s="0" t="s">
        <v>16</v>
      </c>
      <c r="B4" s="0" t="s">
        <v>0</v>
      </c>
      <c r="C4" s="0" t="s">
        <v>17</v>
      </c>
      <c r="D4" s="0" t="s">
        <v>18</v>
      </c>
      <c r="E4" s="0" t="s">
        <v>19</v>
      </c>
      <c r="F4" s="0" t="s">
        <v>20</v>
      </c>
      <c r="G4" s="0" t="s">
        <v>21</v>
      </c>
      <c r="H4" s="0" t="s">
        <v>22</v>
      </c>
      <c r="I4" s="0" t="s">
        <v>23</v>
      </c>
    </row>
    <row r="5" customFormat="false" ht="13.8" hidden="false" customHeight="false" outlineLevel="0" collapsed="false">
      <c r="B5" s="0" t="n">
        <v>12.659</v>
      </c>
      <c r="C5" s="0" t="n">
        <v>13.147</v>
      </c>
      <c r="D5" s="0" t="n">
        <v>15.814</v>
      </c>
      <c r="E5" s="0" t="n">
        <v>13.011</v>
      </c>
      <c r="F5" s="0" t="n">
        <v>15.677</v>
      </c>
      <c r="G5" s="0" t="n">
        <v>15.634</v>
      </c>
      <c r="H5" s="0" t="n">
        <v>23.419</v>
      </c>
      <c r="I5" s="0" t="n">
        <v>12.816</v>
      </c>
    </row>
    <row r="6" customFormat="false" ht="13.8" hidden="false" customHeight="false" outlineLevel="0" collapsed="false">
      <c r="B6" s="0" t="n">
        <v>12.628</v>
      </c>
      <c r="C6" s="0" t="n">
        <v>13.006</v>
      </c>
      <c r="D6" s="0" t="n">
        <v>15.345</v>
      </c>
      <c r="E6" s="0" t="n">
        <v>12.954</v>
      </c>
      <c r="F6" s="0" t="n">
        <v>15.63</v>
      </c>
      <c r="G6" s="0" t="n">
        <v>15.882</v>
      </c>
      <c r="H6" s="0" t="n">
        <v>22.767</v>
      </c>
      <c r="I6" s="0" t="n">
        <v>13.212</v>
      </c>
    </row>
    <row r="7" customFormat="false" ht="13.8" hidden="false" customHeight="false" outlineLevel="0" collapsed="false">
      <c r="B7" s="0" t="n">
        <v>12.631</v>
      </c>
      <c r="C7" s="0" t="n">
        <v>13.022</v>
      </c>
      <c r="D7" s="0" t="n">
        <v>15.495</v>
      </c>
      <c r="E7" s="0" t="n">
        <v>13.049</v>
      </c>
      <c r="F7" s="0" t="n">
        <v>15.925</v>
      </c>
      <c r="G7" s="0" t="n">
        <v>15.976</v>
      </c>
      <c r="H7" s="0" t="n">
        <v>22.697</v>
      </c>
      <c r="I7" s="0" t="n">
        <v>12.821</v>
      </c>
    </row>
    <row r="8" customFormat="false" ht="13.8" hidden="false" customHeight="false" outlineLevel="0" collapsed="false">
      <c r="A8" s="0" t="s">
        <v>24</v>
      </c>
      <c r="B8" s="0" t="n">
        <f aca="false">AVERAGE(B5:B7)</f>
        <v>12.6393333333333</v>
      </c>
      <c r="C8" s="0" t="n">
        <f aca="false">AVERAGE(C5:C7)</f>
        <v>13.0583333333333</v>
      </c>
      <c r="D8" s="0" t="n">
        <f aca="false">AVERAGE(D5:D7)</f>
        <v>15.5513333333333</v>
      </c>
      <c r="E8" s="0" t="n">
        <f aca="false">AVERAGE(E5:E7)</f>
        <v>13.0046666666667</v>
      </c>
      <c r="F8" s="0" t="n">
        <f aca="false">AVERAGE(F5:F7)</f>
        <v>15.744</v>
      </c>
      <c r="G8" s="0" t="n">
        <f aca="false">AVERAGE(G5:G7)</f>
        <v>15.8306666666667</v>
      </c>
      <c r="H8" s="0" t="n">
        <f aca="false">AVERAGE(H5:H7)</f>
        <v>22.961</v>
      </c>
      <c r="I8" s="0" t="n">
        <f aca="false">AVERAGE(I5:I7)</f>
        <v>12.9496666666667</v>
      </c>
      <c r="J8" s="0" t="e">
        <f aca="false">AVERAGE(J5:J7)</f>
        <v>#DIV/0!</v>
      </c>
      <c r="K8" s="0" t="e">
        <f aca="false">AVERAGE(K5:K7)</f>
        <v>#DIV/0!</v>
      </c>
    </row>
    <row r="9" customFormat="false" ht="13.8" hidden="false" customHeight="false" outlineLevel="0" collapsed="false">
      <c r="A9" s="0" t="s">
        <v>25</v>
      </c>
      <c r="B9" s="0" t="n">
        <v>12.6393333333333</v>
      </c>
      <c r="C9" s="0" t="n">
        <v>12.6393333333333</v>
      </c>
      <c r="D9" s="0" t="n">
        <v>12.6393333333333</v>
      </c>
      <c r="E9" s="0" t="n">
        <v>12.6393333333333</v>
      </c>
      <c r="F9" s="0" t="n">
        <v>12.6393333333333</v>
      </c>
      <c r="G9" s="0" t="n">
        <v>12.6393333333333</v>
      </c>
      <c r="H9" s="0" t="n">
        <v>12.6393333333333</v>
      </c>
      <c r="I9" s="0" t="n">
        <v>12.6393333333333</v>
      </c>
      <c r="J9" s="0" t="n">
        <v>12.6393333333333</v>
      </c>
      <c r="K9" s="0" t="n">
        <v>12.6393333333333</v>
      </c>
    </row>
    <row r="10" customFormat="false" ht="13.8" hidden="false" customHeight="false" outlineLevel="0" collapsed="false">
      <c r="A10" s="0" t="s">
        <v>26</v>
      </c>
      <c r="B10" s="0" t="n">
        <f aca="false">B8-B9</f>
        <v>0</v>
      </c>
      <c r="C10" s="0" t="n">
        <f aca="false">C8-C9</f>
        <v>0.418999999999999</v>
      </c>
      <c r="D10" s="0" t="n">
        <f aca="false">D8-D9</f>
        <v>2.912</v>
      </c>
      <c r="E10" s="0" t="n">
        <f aca="false">E8-E9</f>
        <v>0.365333333333332</v>
      </c>
      <c r="F10" s="0" t="n">
        <f aca="false">F8-F9</f>
        <v>3.10466666666667</v>
      </c>
      <c r="G10" s="0" t="n">
        <f aca="false">G8-G9</f>
        <v>3.19133333333333</v>
      </c>
      <c r="H10" s="0" t="n">
        <f aca="false">H8-H9</f>
        <v>10.3216666666667</v>
      </c>
      <c r="I10" s="0" t="n">
        <f aca="false">I8-I9</f>
        <v>0.310333333333334</v>
      </c>
      <c r="J10" s="0" t="e">
        <f aca="false">J8-J9</f>
        <v>#DIV/0!</v>
      </c>
      <c r="K10" s="0" t="e">
        <f aca="false">K8-K9</f>
        <v>#DIV/0!</v>
      </c>
    </row>
    <row r="11" customFormat="false" ht="13.8" hidden="false" customHeight="false" outlineLevel="0" collapsed="false">
      <c r="A11" s="0" t="s">
        <v>27</v>
      </c>
      <c r="B11" s="0" t="n">
        <f aca="false">B10/B8</f>
        <v>0</v>
      </c>
      <c r="C11" s="0" t="n">
        <f aca="false">C10/C8</f>
        <v>0.0320867900446712</v>
      </c>
      <c r="D11" s="0" t="n">
        <f aca="false">D10/D8</f>
        <v>0.187250825223989</v>
      </c>
      <c r="E11" s="0" t="n">
        <f aca="false">E10/E8</f>
        <v>0.0280924796226995</v>
      </c>
      <c r="F11" s="0" t="n">
        <f aca="false">F10/F8</f>
        <v>0.197196815718157</v>
      </c>
      <c r="G11" s="0" t="n">
        <f aca="false">G10/G8</f>
        <v>0.201591847047924</v>
      </c>
      <c r="H11" s="0" t="n">
        <f aca="false">H10/H8</f>
        <v>0.449530363079425</v>
      </c>
      <c r="I11" s="0" t="n">
        <f aca="false">I10/I8</f>
        <v>0.023964580812891</v>
      </c>
      <c r="J11" s="0" t="e">
        <f aca="false">J10/J8</f>
        <v>#DIV/0!</v>
      </c>
      <c r="K11" s="0" t="e">
        <f aca="false">K10/K8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2020-08-14T08:17:34Z</dcterms:created>
  <dc:creator>jz</dc:creator>
  <dc:description/>
  <dc:language>en-US</dc:language>
  <cp:lastModifiedBy/>
  <dcterms:modified xsi:type="dcterms:W3CDTF">2020-08-21T06:33:20Z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