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Shen\Documents\GitHub\Indiana-Hispanic-Research\"/>
    </mc:Choice>
  </mc:AlternateContent>
  <bookViews>
    <workbookView xWindow="0" yWindow="0" windowWidth="10350" windowHeight="1575" xr2:uid="{016BCE69-C55A-41D5-8154-B8F040FCE61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51" i="1"/>
  <c r="I49" i="1"/>
  <c r="I47" i="1"/>
  <c r="I46" i="1"/>
  <c r="I45" i="1"/>
  <c r="I44" i="1"/>
  <c r="I43" i="1"/>
  <c r="I42" i="1"/>
  <c r="I41" i="1"/>
  <c r="I38" i="1"/>
  <c r="I37" i="1"/>
  <c r="I36" i="1"/>
  <c r="I35" i="1"/>
  <c r="I34" i="1"/>
  <c r="I33" i="1"/>
  <c r="I32" i="1"/>
  <c r="I30" i="1"/>
  <c r="I29" i="1"/>
  <c r="I28" i="1"/>
  <c r="I26" i="1"/>
  <c r="I25" i="1"/>
  <c r="I24" i="1"/>
  <c r="I23" i="1"/>
  <c r="I22" i="1"/>
  <c r="I21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<sst xmlns="http://schemas.openxmlformats.org/spreadsheetml/2006/main" count="131" uniqueCount="116">
  <si>
    <t>Id</t>
  </si>
  <si>
    <t>Id2</t>
  </si>
  <si>
    <t>geog</t>
  </si>
  <si>
    <t>Pop2010</t>
  </si>
  <si>
    <t>Hisp2010</t>
  </si>
  <si>
    <t>Pnt2010</t>
  </si>
  <si>
    <t>Pop2000</t>
  </si>
  <si>
    <t>Hisp2000</t>
  </si>
  <si>
    <t>Pnt2000</t>
  </si>
  <si>
    <t>1400000US18089030400</t>
  </si>
  <si>
    <t>Census Tract 304, Lake County, Indiana</t>
  </si>
  <si>
    <t>1400000US18089030500</t>
  </si>
  <si>
    <t>Census Tract 305, Lake County, Indiana</t>
  </si>
  <si>
    <t>1400000US18089030600</t>
  </si>
  <si>
    <t>Census Tract 306, Lake County, Indiana</t>
  </si>
  <si>
    <t>1400000US18089020400</t>
  </si>
  <si>
    <t>Census Tract 204, Lake County, Indiana</t>
  </si>
  <si>
    <t>1400000US18089030800</t>
  </si>
  <si>
    <t>Census Tract 308, Lake County, Indiana</t>
  </si>
  <si>
    <t>1400000US18141002200</t>
  </si>
  <si>
    <t>Census Tract 22, St. Joseph County, Indiana</t>
  </si>
  <si>
    <t>1400000US18089020500</t>
  </si>
  <si>
    <t>Census Tract 205, Lake County, Indiana</t>
  </si>
  <si>
    <t>1400000US18113972200</t>
  </si>
  <si>
    <t>Census Tract 9722, Noble County, Indiana</t>
  </si>
  <si>
    <t>1400000US18089020300</t>
  </si>
  <si>
    <t>Census Tract 203, Lake County, Indiana</t>
  </si>
  <si>
    <t>1400000US18089030900</t>
  </si>
  <si>
    <t>Census Tract 309, Lake County, Indiana</t>
  </si>
  <si>
    <t>1400000US18141002400</t>
  </si>
  <si>
    <t>Census Tract 24, St. Joseph County, Indiana</t>
  </si>
  <si>
    <t>1400000US18097340300</t>
  </si>
  <si>
    <t>Census Tract 3403, Marion County, Indiana</t>
  </si>
  <si>
    <t>1400000US18097341904</t>
  </si>
  <si>
    <t>Census Tract 3419.04, Marion County, Indiana</t>
  </si>
  <si>
    <t>NA</t>
  </si>
  <si>
    <t>1400000US18089040200</t>
  </si>
  <si>
    <t>Census Tract 402, Lake County, Indiana</t>
  </si>
  <si>
    <t>1400000US18089030700</t>
  </si>
  <si>
    <t>Census Tract 307, Lake County, Indiana</t>
  </si>
  <si>
    <t>1400000US18023950800</t>
  </si>
  <si>
    <t>Census Tract 9508, Clinton County, Indiana</t>
  </si>
  <si>
    <t>1400000US18097340108</t>
  </si>
  <si>
    <t>Census Tract 3401.08, Marion County, Indiana</t>
  </si>
  <si>
    <t>1400000US18089021400</t>
  </si>
  <si>
    <t>Census Tract 214, Lake County, Indiana</t>
  </si>
  <si>
    <t>1400000US18039000501</t>
  </si>
  <si>
    <t>Census Tract 5.01, Elkhart County, Indiana</t>
  </si>
  <si>
    <t>1400000US18097340400</t>
  </si>
  <si>
    <t>Census Tract 3404, Marion County, Indiana</t>
  </si>
  <si>
    <t>1400000US18089030200</t>
  </si>
  <si>
    <t>Census Tract 302, Lake County, Indiana</t>
  </si>
  <si>
    <t>1400000US18089040100</t>
  </si>
  <si>
    <t>Census Tract 401, Lake County, Indiana</t>
  </si>
  <si>
    <t>1400000US18089020100</t>
  </si>
  <si>
    <t>Census Tract 201, Lake County, Indiana</t>
  </si>
  <si>
    <t>1400000US18141002700</t>
  </si>
  <si>
    <t>Census Tract 27, St. Joseph County, Indiana</t>
  </si>
  <si>
    <t>1400000US18039002200</t>
  </si>
  <si>
    <t>Census Tract 22, Elkhart County, Indiana</t>
  </si>
  <si>
    <t>1400000US18097390700</t>
  </si>
  <si>
    <t>Census Tract 3907, Marion County, Indiana</t>
  </si>
  <si>
    <t>1400000US18089021000</t>
  </si>
  <si>
    <t>Census Tract 210, Lake County, Indiana</t>
  </si>
  <si>
    <t>1400000US18039000200</t>
  </si>
  <si>
    <t>Census Tract 2, Elkhart County, Indiana</t>
  </si>
  <si>
    <t>1400000US18089020200</t>
  </si>
  <si>
    <t>Census Tract 202, Lake County, Indiana</t>
  </si>
  <si>
    <t>1400000US18097341903</t>
  </si>
  <si>
    <t>Census Tract 3419.03, Marion County, Indiana</t>
  </si>
  <si>
    <t>1400000US18097330700</t>
  </si>
  <si>
    <t>Census Tract 3307, Marion County, Indiana</t>
  </si>
  <si>
    <t>1400000US18089021600</t>
  </si>
  <si>
    <t>Census Tract 216, Lake County, Indiana</t>
  </si>
  <si>
    <t>1400000US18089021900</t>
  </si>
  <si>
    <t>Census Tract 219, Lake County, Indiana</t>
  </si>
  <si>
    <t>1400000US18017951500</t>
  </si>
  <si>
    <t>Census Tract 9515, Cass County, Indiana</t>
  </si>
  <si>
    <t>1400000US18089041700</t>
  </si>
  <si>
    <t>Census Tract 417, Lake County, Indiana</t>
  </si>
  <si>
    <t>1400000US18089021100</t>
  </si>
  <si>
    <t>Census Tract 211, Lake County, Indiana</t>
  </si>
  <si>
    <t>1400000US18097340700</t>
  </si>
  <si>
    <t>Census Tract 3407, Marion County, Indiana</t>
  </si>
  <si>
    <t>1400000US18003004400</t>
  </si>
  <si>
    <t>Census Tract 44, Allen County, Indiana</t>
  </si>
  <si>
    <t>1400000US18039002102</t>
  </si>
  <si>
    <t>Census Tract 21.02, Elkhart County, Indiana</t>
  </si>
  <si>
    <t>1400000US18039002600</t>
  </si>
  <si>
    <t>Census Tract 26, Elkhart County, Indiana</t>
  </si>
  <si>
    <t>1400000US18099020500</t>
  </si>
  <si>
    <t>Census Tract 205, Marshall County, Indiana</t>
  </si>
  <si>
    <t>1400000US18039002700</t>
  </si>
  <si>
    <t>Census Tract 27, Elkhart County, Indiana</t>
  </si>
  <si>
    <t>1400000US18089021700</t>
  </si>
  <si>
    <t>Census Tract 217, Lake County, Indiana</t>
  </si>
  <si>
    <t>1400000US18039000100</t>
  </si>
  <si>
    <t>Census Tract 1, Elkhart County, Indiana</t>
  </si>
  <si>
    <t>1400000US18097356400</t>
  </si>
  <si>
    <t>Census Tract 3564, Marion County, Indiana</t>
  </si>
  <si>
    <t>1400000US18089020700</t>
  </si>
  <si>
    <t>Census Tract 207, Lake County, Indiana</t>
  </si>
  <si>
    <t>1400000US18071967901</t>
  </si>
  <si>
    <t>Census Tract 9679.01, Jackson County, Indiana</t>
  </si>
  <si>
    <t>1400000US18097320902</t>
  </si>
  <si>
    <t>Census Tract 3209.02, Marion County, Indiana</t>
  </si>
  <si>
    <t>1400000US18097340201</t>
  </si>
  <si>
    <t>Census Tract 3402.01, Marion County, Indiana</t>
  </si>
  <si>
    <t>1400000US18141002800</t>
  </si>
  <si>
    <t>Census Tract 28, St. Joseph County, Indiana</t>
  </si>
  <si>
    <t>1400000US18089041600</t>
  </si>
  <si>
    <t>Census Tract 416, Lake County, Indiana</t>
  </si>
  <si>
    <t>1400000US18017951300</t>
  </si>
  <si>
    <t>Census Tract 9513, Cass County, Indiana</t>
  </si>
  <si>
    <t>1400000US18039000502</t>
  </si>
  <si>
    <t>Census Tract 5.02, Elkhart County, 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</si>
</sst>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B789-E29B-46E3-986E-C7DB3F0B1533}">
  <dimension ref="A1:I54"/>
  <sheetViews>
    <sheetView tabSelected="1" workbookViewId="0">
      <selection sqref="A1:I5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18089030400</v>
      </c>
      <c r="C2" t="s">
        <v>10</v>
      </c>
      <c r="D2">
        <v>3505</v>
      </c>
      <c r="E2">
        <v>2475</v>
      </c>
      <c r="F2">
        <v>70.599999999999994</v>
      </c>
      <c r="G2">
        <v>3698</v>
      </c>
      <c r="H2">
        <v>2700</v>
      </c>
      <c r="I2">
        <f>H2/G2*100</f>
        <v>73.012439156300701</v>
      </c>
    </row>
    <row r="3" spans="1:9" x14ac:dyDescent="0.25">
      <c r="A3" t="s">
        <v>11</v>
      </c>
      <c r="B3">
        <v>18089030500</v>
      </c>
      <c r="C3" t="s">
        <v>12</v>
      </c>
      <c r="D3">
        <v>4201</v>
      </c>
      <c r="E3">
        <v>2777</v>
      </c>
      <c r="F3">
        <v>66.099999999999994</v>
      </c>
      <c r="G3">
        <v>4306</v>
      </c>
      <c r="H3">
        <v>2727</v>
      </c>
      <c r="I3">
        <f t="shared" ref="I3:I53" si="0">H3/G3*100</f>
        <v>63.330236878773803</v>
      </c>
    </row>
    <row r="4" spans="1:9" x14ac:dyDescent="0.25">
      <c r="A4" t="s">
        <v>13</v>
      </c>
      <c r="B4">
        <v>18089030600</v>
      </c>
      <c r="C4" t="s">
        <v>14</v>
      </c>
      <c r="D4">
        <v>5052</v>
      </c>
      <c r="E4">
        <v>3252</v>
      </c>
      <c r="F4">
        <v>64.400000000000006</v>
      </c>
      <c r="G4">
        <v>4937</v>
      </c>
      <c r="H4">
        <v>2974</v>
      </c>
      <c r="I4">
        <f t="shared" si="0"/>
        <v>60.239011545472962</v>
      </c>
    </row>
    <row r="5" spans="1:9" x14ac:dyDescent="0.25">
      <c r="A5" t="s">
        <v>15</v>
      </c>
      <c r="B5">
        <v>18089020400</v>
      </c>
      <c r="C5" t="s">
        <v>16</v>
      </c>
      <c r="D5">
        <v>5554</v>
      </c>
      <c r="E5">
        <v>3566</v>
      </c>
      <c r="F5">
        <v>64.2</v>
      </c>
      <c r="G5">
        <v>5412</v>
      </c>
      <c r="H5">
        <v>2673</v>
      </c>
      <c r="I5">
        <f t="shared" si="0"/>
        <v>49.390243902439025</v>
      </c>
    </row>
    <row r="6" spans="1:9" x14ac:dyDescent="0.25">
      <c r="A6" t="s">
        <v>17</v>
      </c>
      <c r="B6">
        <v>18089030800</v>
      </c>
      <c r="C6" t="s">
        <v>18</v>
      </c>
      <c r="D6">
        <v>4272</v>
      </c>
      <c r="E6">
        <v>2581</v>
      </c>
      <c r="F6">
        <v>60.4</v>
      </c>
      <c r="G6">
        <v>4789</v>
      </c>
      <c r="H6">
        <v>3141</v>
      </c>
      <c r="I6">
        <f t="shared" si="0"/>
        <v>65.587805387345995</v>
      </c>
    </row>
    <row r="7" spans="1:9" x14ac:dyDescent="0.25">
      <c r="A7" t="s">
        <v>19</v>
      </c>
      <c r="B7">
        <v>18141002200</v>
      </c>
      <c r="C7" t="s">
        <v>20</v>
      </c>
      <c r="D7">
        <v>3115</v>
      </c>
      <c r="E7">
        <v>1777</v>
      </c>
      <c r="F7">
        <v>57</v>
      </c>
      <c r="G7">
        <v>3416</v>
      </c>
      <c r="H7">
        <v>1467</v>
      </c>
      <c r="I7">
        <f t="shared" si="0"/>
        <v>42.944964871194379</v>
      </c>
    </row>
    <row r="8" spans="1:9" x14ac:dyDescent="0.25">
      <c r="A8" t="s">
        <v>21</v>
      </c>
      <c r="B8">
        <v>18089020500</v>
      </c>
      <c r="C8" t="s">
        <v>22</v>
      </c>
      <c r="D8">
        <v>3984</v>
      </c>
      <c r="E8">
        <v>2138</v>
      </c>
      <c r="F8">
        <v>53.7</v>
      </c>
      <c r="G8">
        <v>4148</v>
      </c>
      <c r="H8">
        <v>1925</v>
      </c>
      <c r="I8">
        <f t="shared" si="0"/>
        <v>46.407907425265186</v>
      </c>
    </row>
    <row r="9" spans="1:9" x14ac:dyDescent="0.25">
      <c r="A9" t="s">
        <v>23</v>
      </c>
      <c r="B9">
        <v>18113972200</v>
      </c>
      <c r="C9" t="s">
        <v>24</v>
      </c>
      <c r="D9">
        <v>4826</v>
      </c>
      <c r="E9">
        <v>2564</v>
      </c>
      <c r="F9">
        <v>53.1</v>
      </c>
      <c r="G9">
        <v>4791</v>
      </c>
      <c r="H9">
        <v>1754</v>
      </c>
      <c r="I9">
        <f t="shared" si="0"/>
        <v>36.610310999791274</v>
      </c>
    </row>
    <row r="10" spans="1:9" x14ac:dyDescent="0.25">
      <c r="A10" t="s">
        <v>25</v>
      </c>
      <c r="B10">
        <v>18089020300</v>
      </c>
      <c r="C10" t="s">
        <v>26</v>
      </c>
      <c r="D10">
        <v>6601</v>
      </c>
      <c r="E10">
        <v>3198</v>
      </c>
      <c r="F10">
        <v>48.4</v>
      </c>
      <c r="G10">
        <v>6663</v>
      </c>
      <c r="H10">
        <v>1842</v>
      </c>
      <c r="I10">
        <f t="shared" si="0"/>
        <v>27.645204862674472</v>
      </c>
    </row>
    <row r="11" spans="1:9" x14ac:dyDescent="0.25">
      <c r="A11" t="s">
        <v>27</v>
      </c>
      <c r="B11">
        <v>18089030900</v>
      </c>
      <c r="C11" t="s">
        <v>28</v>
      </c>
      <c r="D11">
        <v>3575</v>
      </c>
      <c r="E11">
        <v>1722</v>
      </c>
      <c r="F11">
        <v>48.2</v>
      </c>
      <c r="G11">
        <v>4318</v>
      </c>
      <c r="H11">
        <v>2284</v>
      </c>
      <c r="I11">
        <f t="shared" si="0"/>
        <v>52.894858730893937</v>
      </c>
    </row>
    <row r="12" spans="1:9" x14ac:dyDescent="0.25">
      <c r="A12" t="s">
        <v>29</v>
      </c>
      <c r="B12">
        <v>18141002400</v>
      </c>
      <c r="C12" t="s">
        <v>30</v>
      </c>
      <c r="D12">
        <v>2989</v>
      </c>
      <c r="E12">
        <v>1347</v>
      </c>
      <c r="F12">
        <v>45.1</v>
      </c>
      <c r="G12">
        <v>3044</v>
      </c>
      <c r="H12">
        <v>815</v>
      </c>
      <c r="I12">
        <f t="shared" si="0"/>
        <v>26.773981603153747</v>
      </c>
    </row>
    <row r="13" spans="1:9" x14ac:dyDescent="0.25">
      <c r="A13" t="s">
        <v>31</v>
      </c>
      <c r="B13">
        <v>18097340300</v>
      </c>
      <c r="C13" t="s">
        <v>32</v>
      </c>
      <c r="D13">
        <v>7488</v>
      </c>
      <c r="E13">
        <v>3317</v>
      </c>
      <c r="F13">
        <v>44.3</v>
      </c>
      <c r="G13">
        <v>6874</v>
      </c>
      <c r="H13">
        <v>553</v>
      </c>
      <c r="I13">
        <f t="shared" si="0"/>
        <v>8.0448065173116099</v>
      </c>
    </row>
    <row r="14" spans="1:9" x14ac:dyDescent="0.25">
      <c r="A14" t="s">
        <v>33</v>
      </c>
      <c r="B14">
        <v>18097341904</v>
      </c>
      <c r="C14" t="s">
        <v>34</v>
      </c>
      <c r="D14">
        <v>2357</v>
      </c>
      <c r="E14">
        <v>995</v>
      </c>
      <c r="F14">
        <v>42.2</v>
      </c>
      <c r="G14" t="s">
        <v>35</v>
      </c>
      <c r="H14" t="s">
        <v>35</v>
      </c>
    </row>
    <row r="15" spans="1:9" x14ac:dyDescent="0.25">
      <c r="A15" t="s">
        <v>36</v>
      </c>
      <c r="B15">
        <v>18089040200</v>
      </c>
      <c r="C15" t="s">
        <v>37</v>
      </c>
      <c r="D15">
        <v>3523</v>
      </c>
      <c r="E15">
        <v>1478</v>
      </c>
      <c r="F15">
        <v>42</v>
      </c>
      <c r="G15">
        <v>3716</v>
      </c>
      <c r="H15">
        <v>924</v>
      </c>
      <c r="I15">
        <f t="shared" si="0"/>
        <v>24.865446716899893</v>
      </c>
    </row>
    <row r="16" spans="1:9" x14ac:dyDescent="0.25">
      <c r="A16" t="s">
        <v>38</v>
      </c>
      <c r="B16">
        <v>18089030700</v>
      </c>
      <c r="C16" t="s">
        <v>39</v>
      </c>
      <c r="D16">
        <v>2064</v>
      </c>
      <c r="E16">
        <v>864</v>
      </c>
      <c r="F16">
        <v>41.9</v>
      </c>
      <c r="G16">
        <v>2430</v>
      </c>
      <c r="H16">
        <v>888</v>
      </c>
      <c r="I16">
        <f t="shared" si="0"/>
        <v>36.543209876543209</v>
      </c>
    </row>
    <row r="17" spans="1:9" x14ac:dyDescent="0.25">
      <c r="A17" t="s">
        <v>40</v>
      </c>
      <c r="B17">
        <v>18023950800</v>
      </c>
      <c r="C17" t="s">
        <v>41</v>
      </c>
      <c r="D17">
        <v>3674</v>
      </c>
      <c r="E17">
        <v>1532</v>
      </c>
      <c r="F17">
        <v>41.7</v>
      </c>
      <c r="G17">
        <v>3645</v>
      </c>
      <c r="H17">
        <v>1015</v>
      </c>
      <c r="I17">
        <f t="shared" si="0"/>
        <v>27.846364883401918</v>
      </c>
    </row>
    <row r="18" spans="1:9" x14ac:dyDescent="0.25">
      <c r="A18" t="s">
        <v>42</v>
      </c>
      <c r="B18">
        <v>18097340108</v>
      </c>
      <c r="C18" t="s">
        <v>43</v>
      </c>
      <c r="D18">
        <v>2532</v>
      </c>
      <c r="E18">
        <v>1048</v>
      </c>
      <c r="F18">
        <v>41.4</v>
      </c>
      <c r="G18">
        <v>3823</v>
      </c>
      <c r="H18">
        <v>1130</v>
      </c>
      <c r="I18">
        <f t="shared" si="0"/>
        <v>29.557938791524979</v>
      </c>
    </row>
    <row r="19" spans="1:9" x14ac:dyDescent="0.25">
      <c r="A19" t="s">
        <v>44</v>
      </c>
      <c r="B19">
        <v>18089021400</v>
      </c>
      <c r="C19" t="s">
        <v>45</v>
      </c>
      <c r="D19">
        <v>5175</v>
      </c>
      <c r="E19">
        <v>2033</v>
      </c>
      <c r="F19">
        <v>39.299999999999997</v>
      </c>
      <c r="G19">
        <v>5158</v>
      </c>
      <c r="H19">
        <v>1300</v>
      </c>
      <c r="I19">
        <f t="shared" si="0"/>
        <v>25.203567274137264</v>
      </c>
    </row>
    <row r="20" spans="1:9" x14ac:dyDescent="0.25">
      <c r="A20" t="s">
        <v>46</v>
      </c>
      <c r="B20">
        <v>18039000501</v>
      </c>
      <c r="C20" t="s">
        <v>47</v>
      </c>
      <c r="D20">
        <v>6014</v>
      </c>
      <c r="E20">
        <v>2330</v>
      </c>
      <c r="F20">
        <v>38.700000000000003</v>
      </c>
      <c r="G20" t="s">
        <v>35</v>
      </c>
      <c r="H20" t="s">
        <v>35</v>
      </c>
    </row>
    <row r="21" spans="1:9" x14ac:dyDescent="0.25">
      <c r="A21" t="s">
        <v>48</v>
      </c>
      <c r="B21">
        <v>18097340400</v>
      </c>
      <c r="C21" t="s">
        <v>49</v>
      </c>
      <c r="D21">
        <v>3614</v>
      </c>
      <c r="E21">
        <v>1399</v>
      </c>
      <c r="F21">
        <v>38.700000000000003</v>
      </c>
      <c r="G21">
        <v>3502</v>
      </c>
      <c r="H21">
        <v>262</v>
      </c>
      <c r="I21">
        <f t="shared" si="0"/>
        <v>7.4814391776127938</v>
      </c>
    </row>
    <row r="22" spans="1:9" x14ac:dyDescent="0.25">
      <c r="A22" t="s">
        <v>50</v>
      </c>
      <c r="B22">
        <v>18089030200</v>
      </c>
      <c r="C22" t="s">
        <v>51</v>
      </c>
      <c r="D22">
        <v>1436</v>
      </c>
      <c r="E22">
        <v>554</v>
      </c>
      <c r="F22">
        <v>38.6</v>
      </c>
      <c r="G22">
        <v>1580</v>
      </c>
      <c r="H22">
        <v>885</v>
      </c>
      <c r="I22">
        <f t="shared" si="0"/>
        <v>56.0126582278481</v>
      </c>
    </row>
    <row r="23" spans="1:9" x14ac:dyDescent="0.25">
      <c r="A23" t="s">
        <v>52</v>
      </c>
      <c r="B23">
        <v>18089040100</v>
      </c>
      <c r="C23" t="s">
        <v>53</v>
      </c>
      <c r="D23">
        <v>1474</v>
      </c>
      <c r="E23">
        <v>558</v>
      </c>
      <c r="F23">
        <v>37.9</v>
      </c>
      <c r="G23">
        <v>1421</v>
      </c>
      <c r="H23">
        <v>389</v>
      </c>
      <c r="I23">
        <f t="shared" si="0"/>
        <v>27.375087966220974</v>
      </c>
    </row>
    <row r="24" spans="1:9" x14ac:dyDescent="0.25">
      <c r="A24" t="s">
        <v>54</v>
      </c>
      <c r="B24">
        <v>18089020100</v>
      </c>
      <c r="C24" t="s">
        <v>55</v>
      </c>
      <c r="D24">
        <v>4750</v>
      </c>
      <c r="E24">
        <v>1788</v>
      </c>
      <c r="F24">
        <v>37.6</v>
      </c>
      <c r="G24">
        <v>4922</v>
      </c>
      <c r="H24">
        <v>813</v>
      </c>
      <c r="I24">
        <f t="shared" si="0"/>
        <v>16.517675741568468</v>
      </c>
    </row>
    <row r="25" spans="1:9" x14ac:dyDescent="0.25">
      <c r="A25" t="s">
        <v>56</v>
      </c>
      <c r="B25">
        <v>18141002700</v>
      </c>
      <c r="C25" t="s">
        <v>57</v>
      </c>
      <c r="D25">
        <v>1926</v>
      </c>
      <c r="E25">
        <v>716</v>
      </c>
      <c r="F25">
        <v>37.200000000000003</v>
      </c>
      <c r="G25">
        <v>1595</v>
      </c>
      <c r="H25">
        <v>702</v>
      </c>
      <c r="I25">
        <f t="shared" si="0"/>
        <v>44.012539184952978</v>
      </c>
    </row>
    <row r="26" spans="1:9" x14ac:dyDescent="0.25">
      <c r="A26" t="s">
        <v>58</v>
      </c>
      <c r="B26">
        <v>18039002200</v>
      </c>
      <c r="C26" t="s">
        <v>59</v>
      </c>
      <c r="D26">
        <v>8363</v>
      </c>
      <c r="E26">
        <v>3090</v>
      </c>
      <c r="F26">
        <v>36.9</v>
      </c>
      <c r="G26">
        <v>7987</v>
      </c>
      <c r="H26">
        <v>1511</v>
      </c>
      <c r="I26">
        <f t="shared" si="0"/>
        <v>18.918242143483159</v>
      </c>
    </row>
    <row r="27" spans="1:9" x14ac:dyDescent="0.25">
      <c r="A27" t="s">
        <v>60</v>
      </c>
      <c r="B27">
        <v>18097390700</v>
      </c>
      <c r="C27" t="s">
        <v>61</v>
      </c>
      <c r="D27">
        <v>3164</v>
      </c>
      <c r="E27">
        <v>1167</v>
      </c>
      <c r="F27">
        <v>36.9</v>
      </c>
      <c r="G27" t="s">
        <v>35</v>
      </c>
      <c r="H27" t="s">
        <v>35</v>
      </c>
    </row>
    <row r="28" spans="1:9" x14ac:dyDescent="0.25">
      <c r="A28" t="s">
        <v>62</v>
      </c>
      <c r="B28">
        <v>18089021000</v>
      </c>
      <c r="C28" t="s">
        <v>63</v>
      </c>
      <c r="D28">
        <v>5183</v>
      </c>
      <c r="E28">
        <v>1851</v>
      </c>
      <c r="F28">
        <v>35.700000000000003</v>
      </c>
      <c r="G28">
        <v>5323</v>
      </c>
      <c r="H28">
        <v>1048</v>
      </c>
      <c r="I28">
        <f t="shared" si="0"/>
        <v>19.688145782453503</v>
      </c>
    </row>
    <row r="29" spans="1:9" x14ac:dyDescent="0.25">
      <c r="A29" t="s">
        <v>64</v>
      </c>
      <c r="B29">
        <v>18039000200</v>
      </c>
      <c r="C29" t="s">
        <v>65</v>
      </c>
      <c r="D29">
        <v>7457</v>
      </c>
      <c r="E29">
        <v>2545</v>
      </c>
      <c r="F29">
        <v>34.1</v>
      </c>
      <c r="G29">
        <v>6738</v>
      </c>
      <c r="H29">
        <v>1763</v>
      </c>
      <c r="I29">
        <f t="shared" si="0"/>
        <v>26.165034134758088</v>
      </c>
    </row>
    <row r="30" spans="1:9" x14ac:dyDescent="0.25">
      <c r="A30" t="s">
        <v>66</v>
      </c>
      <c r="B30">
        <v>18089020200</v>
      </c>
      <c r="C30" t="s">
        <v>67</v>
      </c>
      <c r="D30">
        <v>2513</v>
      </c>
      <c r="E30">
        <v>849</v>
      </c>
      <c r="F30">
        <v>33.799999999999997</v>
      </c>
      <c r="G30">
        <v>2669</v>
      </c>
      <c r="H30">
        <v>377</v>
      </c>
      <c r="I30">
        <f t="shared" si="0"/>
        <v>14.125140502060695</v>
      </c>
    </row>
    <row r="31" spans="1:9" x14ac:dyDescent="0.25">
      <c r="A31" t="s">
        <v>68</v>
      </c>
      <c r="B31">
        <v>18097341903</v>
      </c>
      <c r="C31" t="s">
        <v>69</v>
      </c>
      <c r="D31">
        <v>5462</v>
      </c>
      <c r="E31">
        <v>1842</v>
      </c>
      <c r="F31">
        <v>33.700000000000003</v>
      </c>
      <c r="G31" t="s">
        <v>35</v>
      </c>
      <c r="H31" t="s">
        <v>35</v>
      </c>
    </row>
    <row r="32" spans="1:9" x14ac:dyDescent="0.25">
      <c r="A32" t="s">
        <v>70</v>
      </c>
      <c r="B32">
        <v>18097330700</v>
      </c>
      <c r="C32" t="s">
        <v>71</v>
      </c>
      <c r="D32">
        <v>5933</v>
      </c>
      <c r="E32">
        <v>1979</v>
      </c>
      <c r="F32">
        <v>33.4</v>
      </c>
      <c r="G32">
        <v>5549</v>
      </c>
      <c r="H32">
        <v>192</v>
      </c>
      <c r="I32">
        <f t="shared" si="0"/>
        <v>3.4600828978194267</v>
      </c>
    </row>
    <row r="33" spans="1:9" x14ac:dyDescent="0.25">
      <c r="A33" t="s">
        <v>72</v>
      </c>
      <c r="B33">
        <v>18089021600</v>
      </c>
      <c r="C33" t="s">
        <v>73</v>
      </c>
      <c r="D33">
        <v>2996</v>
      </c>
      <c r="E33">
        <v>999</v>
      </c>
      <c r="F33">
        <v>33.299999999999997</v>
      </c>
      <c r="G33">
        <v>2878</v>
      </c>
      <c r="H33">
        <v>473</v>
      </c>
      <c r="I33">
        <f t="shared" si="0"/>
        <v>16.435024322446143</v>
      </c>
    </row>
    <row r="34" spans="1:9" x14ac:dyDescent="0.25">
      <c r="A34" t="s">
        <v>74</v>
      </c>
      <c r="B34">
        <v>18089021900</v>
      </c>
      <c r="C34" t="s">
        <v>75</v>
      </c>
      <c r="D34">
        <v>5184</v>
      </c>
      <c r="E34">
        <v>1712</v>
      </c>
      <c r="F34">
        <v>33</v>
      </c>
      <c r="G34">
        <v>5238</v>
      </c>
      <c r="H34">
        <v>975</v>
      </c>
      <c r="I34">
        <f t="shared" si="0"/>
        <v>18.613974799541811</v>
      </c>
    </row>
    <row r="35" spans="1:9" x14ac:dyDescent="0.25">
      <c r="A35" t="s">
        <v>76</v>
      </c>
      <c r="B35">
        <v>18017951500</v>
      </c>
      <c r="C35" t="s">
        <v>77</v>
      </c>
      <c r="D35">
        <v>4604</v>
      </c>
      <c r="E35">
        <v>1510</v>
      </c>
      <c r="F35">
        <v>32.799999999999997</v>
      </c>
      <c r="G35">
        <v>4972</v>
      </c>
      <c r="H35">
        <v>1238</v>
      </c>
      <c r="I35">
        <f t="shared" si="0"/>
        <v>24.899436846339501</v>
      </c>
    </row>
    <row r="36" spans="1:9" x14ac:dyDescent="0.25">
      <c r="A36" t="s">
        <v>78</v>
      </c>
      <c r="B36">
        <v>18089041700</v>
      </c>
      <c r="C36" t="s">
        <v>79</v>
      </c>
      <c r="D36">
        <v>4625</v>
      </c>
      <c r="E36">
        <v>1514</v>
      </c>
      <c r="F36">
        <v>32.700000000000003</v>
      </c>
      <c r="G36">
        <v>5149</v>
      </c>
      <c r="H36">
        <v>1359</v>
      </c>
      <c r="I36">
        <f t="shared" si="0"/>
        <v>26.3934744610604</v>
      </c>
    </row>
    <row r="37" spans="1:9" x14ac:dyDescent="0.25">
      <c r="A37" t="s">
        <v>80</v>
      </c>
      <c r="B37">
        <v>18089021100</v>
      </c>
      <c r="C37" t="s">
        <v>81</v>
      </c>
      <c r="D37">
        <v>3016</v>
      </c>
      <c r="E37">
        <v>972</v>
      </c>
      <c r="F37">
        <v>32.200000000000003</v>
      </c>
      <c r="G37">
        <v>4302</v>
      </c>
      <c r="H37">
        <v>591</v>
      </c>
      <c r="I37">
        <f t="shared" si="0"/>
        <v>13.737796373779638</v>
      </c>
    </row>
    <row r="38" spans="1:9" x14ac:dyDescent="0.25">
      <c r="A38" t="s">
        <v>82</v>
      </c>
      <c r="B38">
        <v>18097340700</v>
      </c>
      <c r="C38" t="s">
        <v>83</v>
      </c>
      <c r="D38">
        <v>3893</v>
      </c>
      <c r="E38">
        <v>1209</v>
      </c>
      <c r="F38">
        <v>31.1</v>
      </c>
      <c r="G38">
        <v>3753</v>
      </c>
      <c r="H38">
        <v>148</v>
      </c>
      <c r="I38">
        <f t="shared" si="0"/>
        <v>3.9435118571809218</v>
      </c>
    </row>
    <row r="39" spans="1:9" x14ac:dyDescent="0.25">
      <c r="A39" t="s">
        <v>84</v>
      </c>
      <c r="B39">
        <v>18003004400</v>
      </c>
      <c r="C39" t="s">
        <v>85</v>
      </c>
      <c r="D39">
        <v>3223</v>
      </c>
      <c r="E39">
        <v>1000</v>
      </c>
      <c r="F39">
        <v>31</v>
      </c>
      <c r="G39" t="s">
        <v>35</v>
      </c>
      <c r="H39" t="s">
        <v>35</v>
      </c>
    </row>
    <row r="40" spans="1:9" x14ac:dyDescent="0.25">
      <c r="A40" t="s">
        <v>86</v>
      </c>
      <c r="B40">
        <v>18039002102</v>
      </c>
      <c r="C40" t="s">
        <v>87</v>
      </c>
      <c r="D40">
        <v>5201</v>
      </c>
      <c r="E40">
        <v>1607</v>
      </c>
      <c r="F40">
        <v>30.9</v>
      </c>
      <c r="G40" t="s">
        <v>35</v>
      </c>
      <c r="H40" t="s">
        <v>35</v>
      </c>
    </row>
    <row r="41" spans="1:9" x14ac:dyDescent="0.25">
      <c r="A41" t="s">
        <v>88</v>
      </c>
      <c r="B41">
        <v>18039002600</v>
      </c>
      <c r="C41" t="s">
        <v>89</v>
      </c>
      <c r="D41">
        <v>4736</v>
      </c>
      <c r="E41">
        <v>1453</v>
      </c>
      <c r="F41">
        <v>30.7</v>
      </c>
      <c r="G41">
        <v>4824</v>
      </c>
      <c r="H41">
        <v>1123</v>
      </c>
      <c r="I41">
        <f t="shared" si="0"/>
        <v>23.279436152570483</v>
      </c>
    </row>
    <row r="42" spans="1:9" x14ac:dyDescent="0.25">
      <c r="A42" t="s">
        <v>90</v>
      </c>
      <c r="B42">
        <v>18099020500</v>
      </c>
      <c r="C42" t="s">
        <v>91</v>
      </c>
      <c r="D42">
        <v>3516</v>
      </c>
      <c r="E42">
        <v>1080</v>
      </c>
      <c r="F42">
        <v>30.7</v>
      </c>
      <c r="G42">
        <v>3674</v>
      </c>
      <c r="H42">
        <v>957</v>
      </c>
      <c r="I42">
        <f t="shared" si="0"/>
        <v>26.047904191616766</v>
      </c>
    </row>
    <row r="43" spans="1:9" x14ac:dyDescent="0.25">
      <c r="A43" t="s">
        <v>92</v>
      </c>
      <c r="B43">
        <v>18039002700</v>
      </c>
      <c r="C43" t="s">
        <v>93</v>
      </c>
      <c r="D43">
        <v>2382</v>
      </c>
      <c r="E43">
        <v>726</v>
      </c>
      <c r="F43">
        <v>30.5</v>
      </c>
      <c r="G43">
        <v>3592</v>
      </c>
      <c r="H43">
        <v>1188</v>
      </c>
      <c r="I43">
        <f t="shared" si="0"/>
        <v>33.073496659242764</v>
      </c>
    </row>
    <row r="44" spans="1:9" x14ac:dyDescent="0.25">
      <c r="A44" t="s">
        <v>94</v>
      </c>
      <c r="B44">
        <v>18089021700</v>
      </c>
      <c r="C44" t="s">
        <v>95</v>
      </c>
      <c r="D44">
        <v>4913</v>
      </c>
      <c r="E44">
        <v>1491</v>
      </c>
      <c r="F44">
        <v>30.3</v>
      </c>
      <c r="G44">
        <v>4817</v>
      </c>
      <c r="H44">
        <v>774</v>
      </c>
      <c r="I44">
        <f t="shared" si="0"/>
        <v>16.068092173552003</v>
      </c>
    </row>
    <row r="45" spans="1:9" x14ac:dyDescent="0.25">
      <c r="A45" t="s">
        <v>96</v>
      </c>
      <c r="B45">
        <v>18039000100</v>
      </c>
      <c r="C45" t="s">
        <v>97</v>
      </c>
      <c r="D45">
        <v>3202</v>
      </c>
      <c r="E45">
        <v>955</v>
      </c>
      <c r="F45">
        <v>29.8</v>
      </c>
      <c r="G45">
        <v>4076</v>
      </c>
      <c r="H45">
        <v>1109</v>
      </c>
      <c r="I45">
        <f t="shared" si="0"/>
        <v>27.208047105004908</v>
      </c>
    </row>
    <row r="46" spans="1:9" x14ac:dyDescent="0.25">
      <c r="A46" t="s">
        <v>98</v>
      </c>
      <c r="B46">
        <v>18097356400</v>
      </c>
      <c r="C46" t="s">
        <v>99</v>
      </c>
      <c r="D46">
        <v>3734</v>
      </c>
      <c r="E46">
        <v>1095</v>
      </c>
      <c r="F46">
        <v>29.3</v>
      </c>
      <c r="G46">
        <v>4055</v>
      </c>
      <c r="H46">
        <v>589</v>
      </c>
      <c r="I46">
        <f t="shared" si="0"/>
        <v>14.525277435265105</v>
      </c>
    </row>
    <row r="47" spans="1:9" x14ac:dyDescent="0.25">
      <c r="A47" t="s">
        <v>100</v>
      </c>
      <c r="B47">
        <v>18089020700</v>
      </c>
      <c r="C47" t="s">
        <v>101</v>
      </c>
      <c r="D47">
        <v>5183</v>
      </c>
      <c r="E47">
        <v>1470</v>
      </c>
      <c r="F47">
        <v>28.4</v>
      </c>
      <c r="G47">
        <v>5503</v>
      </c>
      <c r="H47">
        <v>1190</v>
      </c>
      <c r="I47">
        <f t="shared" si="0"/>
        <v>21.624568417226968</v>
      </c>
    </row>
    <row r="48" spans="1:9" x14ac:dyDescent="0.25">
      <c r="A48" t="s">
        <v>102</v>
      </c>
      <c r="B48">
        <v>18071967901</v>
      </c>
      <c r="C48" t="s">
        <v>103</v>
      </c>
      <c r="D48">
        <v>4539</v>
      </c>
      <c r="E48">
        <v>1275</v>
      </c>
      <c r="F48">
        <v>28.1</v>
      </c>
      <c r="G48" t="s">
        <v>35</v>
      </c>
      <c r="H48" t="s">
        <v>35</v>
      </c>
    </row>
    <row r="49" spans="1:9" x14ac:dyDescent="0.25">
      <c r="A49" t="s">
        <v>104</v>
      </c>
      <c r="B49">
        <v>18097320902</v>
      </c>
      <c r="C49" t="s">
        <v>105</v>
      </c>
      <c r="D49">
        <v>4368</v>
      </c>
      <c r="E49">
        <v>1203</v>
      </c>
      <c r="F49">
        <v>27.5</v>
      </c>
      <c r="G49">
        <v>3960</v>
      </c>
      <c r="H49">
        <v>403</v>
      </c>
      <c r="I49">
        <f t="shared" si="0"/>
        <v>10.176767676767676</v>
      </c>
    </row>
    <row r="50" spans="1:9" x14ac:dyDescent="0.25">
      <c r="A50" t="s">
        <v>106</v>
      </c>
      <c r="B50">
        <v>18097340201</v>
      </c>
      <c r="C50" t="s">
        <v>107</v>
      </c>
      <c r="D50">
        <v>3171</v>
      </c>
      <c r="E50">
        <v>869</v>
      </c>
      <c r="F50">
        <v>27.4</v>
      </c>
      <c r="G50" t="s">
        <v>35</v>
      </c>
      <c r="H50" t="s">
        <v>35</v>
      </c>
    </row>
    <row r="51" spans="1:9" x14ac:dyDescent="0.25">
      <c r="A51" t="s">
        <v>108</v>
      </c>
      <c r="B51">
        <v>18141002800</v>
      </c>
      <c r="C51" t="s">
        <v>109</v>
      </c>
      <c r="D51">
        <v>2390</v>
      </c>
      <c r="E51">
        <v>647</v>
      </c>
      <c r="F51">
        <v>27.1</v>
      </c>
      <c r="G51">
        <v>1803</v>
      </c>
      <c r="H51">
        <v>332</v>
      </c>
      <c r="I51">
        <f t="shared" si="0"/>
        <v>18.413754853022741</v>
      </c>
    </row>
    <row r="52" spans="1:9" x14ac:dyDescent="0.25">
      <c r="A52" t="s">
        <v>110</v>
      </c>
      <c r="B52">
        <v>18089041600</v>
      </c>
      <c r="C52" t="s">
        <v>111</v>
      </c>
      <c r="D52">
        <v>4638</v>
      </c>
      <c r="E52">
        <v>1190</v>
      </c>
      <c r="F52">
        <v>25.7</v>
      </c>
      <c r="G52">
        <v>5236</v>
      </c>
      <c r="H52">
        <v>868</v>
      </c>
      <c r="I52">
        <f t="shared" si="0"/>
        <v>16.577540106951872</v>
      </c>
    </row>
    <row r="53" spans="1:9" x14ac:dyDescent="0.25">
      <c r="A53" t="s">
        <v>112</v>
      </c>
      <c r="B53">
        <v>18017951300</v>
      </c>
      <c r="C53" t="s">
        <v>113</v>
      </c>
      <c r="D53">
        <v>2903</v>
      </c>
      <c r="E53">
        <v>744</v>
      </c>
      <c r="F53">
        <v>25.6</v>
      </c>
      <c r="G53">
        <v>3231</v>
      </c>
      <c r="H53">
        <v>432</v>
      </c>
      <c r="I53">
        <f t="shared" si="0"/>
        <v>13.370473537604457</v>
      </c>
    </row>
    <row r="54" spans="1:9" x14ac:dyDescent="0.25">
      <c r="A54" t="s">
        <v>114</v>
      </c>
      <c r="B54">
        <v>18039000502</v>
      </c>
      <c r="C54" t="s">
        <v>115</v>
      </c>
      <c r="D54">
        <v>4931</v>
      </c>
      <c r="E54">
        <v>1251</v>
      </c>
      <c r="F54">
        <v>25.4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Shen</dc:creator>
  <cp:lastModifiedBy>Jerry Shen</cp:lastModifiedBy>
  <dcterms:created xsi:type="dcterms:W3CDTF">2018-02-07T00:04:53Z</dcterms:created>
  <dcterms:modified xsi:type="dcterms:W3CDTF">2018-02-07T00:05:40Z</dcterms:modified>
</cp:coreProperties>
</file>