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E:\学习\IT\软件\excel\"/>
    </mc:Choice>
  </mc:AlternateContent>
  <xr:revisionPtr revIDLastSave="0" documentId="13_ncr:1_{94CEC6D6-8DD9-4B3B-802B-53ABA7A6F9B7}" xr6:coauthVersionLast="47" xr6:coauthVersionMax="47" xr10:uidLastSave="{00000000-0000-0000-0000-000000000000}"/>
  <bookViews>
    <workbookView xWindow="19090" yWindow="-110" windowWidth="19420" windowHeight="10420" activeTab="1" xr2:uid="{00000000-000D-0000-FFFF-FFFF00000000}"/>
  </bookViews>
  <sheets>
    <sheet name="成绩单" sheetId="1" r:id="rId1"/>
    <sheet name="成绩单 (2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2" l="1"/>
  <c r="G10" i="2"/>
  <c r="L9" i="2"/>
  <c r="G9" i="2"/>
  <c r="L8" i="2"/>
  <c r="G8" i="2"/>
  <c r="L7" i="2"/>
  <c r="G7" i="2"/>
  <c r="L6" i="2"/>
  <c r="G6" i="2"/>
  <c r="L5" i="2"/>
  <c r="G5" i="2"/>
  <c r="L4" i="2"/>
  <c r="G4" i="2"/>
  <c r="L3" i="2"/>
  <c r="G3" i="2"/>
  <c r="L2" i="2"/>
  <c r="G2" i="2"/>
  <c r="M5" i="2" l="1"/>
  <c r="H2" i="2"/>
  <c r="M6" i="2"/>
  <c r="H7" i="2"/>
  <c r="H10" i="2"/>
  <c r="M10" i="2"/>
  <c r="M7" i="2"/>
  <c r="H6" i="2"/>
  <c r="H8" i="2"/>
  <c r="M8" i="2"/>
  <c r="M2" i="2"/>
  <c r="H3" i="2"/>
  <c r="M3" i="2"/>
  <c r="H4" i="2"/>
  <c r="M4" i="2"/>
  <c r="H5" i="2"/>
  <c r="H9" i="2"/>
  <c r="M9" i="2"/>
  <c r="L4" i="1"/>
  <c r="L5" i="1"/>
  <c r="L6" i="1"/>
  <c r="L7" i="1"/>
  <c r="L8" i="1"/>
  <c r="L9" i="1"/>
  <c r="L10" i="1"/>
  <c r="L11" i="1"/>
  <c r="L3" i="1"/>
  <c r="G11" i="1"/>
  <c r="G10" i="1"/>
  <c r="G9" i="1"/>
  <c r="G8" i="1"/>
  <c r="G7" i="1"/>
  <c r="G6" i="1"/>
  <c r="G5" i="1"/>
  <c r="G4" i="1"/>
  <c r="G3" i="1"/>
  <c r="M4" i="1" l="1"/>
  <c r="M9" i="1"/>
  <c r="M7" i="1"/>
  <c r="M3" i="1"/>
  <c r="M8" i="1"/>
  <c r="M6" i="1"/>
  <c r="M10" i="1"/>
  <c r="M11" i="1"/>
  <c r="M5" i="1"/>
  <c r="H11" i="1"/>
  <c r="H10" i="1"/>
  <c r="H9" i="1"/>
  <c r="H8" i="1"/>
  <c r="H7" i="1"/>
  <c r="H5" i="1"/>
  <c r="H6" i="1"/>
  <c r="H3" i="1"/>
  <c r="H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8728E7-F382-48AC-BCA2-E26A77704EEB}" keepAlive="1" name="查询 - 新建文本文档" description="与工作簿中“新建文本文档”查询的连接。" type="5" refreshedVersion="0" background="1">
    <dbPr connection="Provider=Microsoft.Mashup.OleDb.1;Data Source=$Workbook$;Location=新建文本文档;Extended Properties=&quot;&quot;" command="SELECT * FROM [新建文本文档]"/>
  </connection>
</connections>
</file>

<file path=xl/sharedStrings.xml><?xml version="1.0" encoding="utf-8"?>
<sst xmlns="http://schemas.openxmlformats.org/spreadsheetml/2006/main" count="46" uniqueCount="24">
  <si>
    <t>成绩单</t>
    <phoneticPr fontId="1" type="noConversion"/>
  </si>
  <si>
    <t>姓名</t>
    <phoneticPr fontId="1" type="noConversion"/>
  </si>
  <si>
    <t>语文</t>
    <phoneticPr fontId="1" type="noConversion"/>
  </si>
  <si>
    <t>数学</t>
    <phoneticPr fontId="1" type="noConversion"/>
  </si>
  <si>
    <t>英语</t>
    <phoneticPr fontId="1" type="noConversion"/>
  </si>
  <si>
    <t>物理</t>
    <phoneticPr fontId="1" type="noConversion"/>
  </si>
  <si>
    <t>化学</t>
    <phoneticPr fontId="1" type="noConversion"/>
  </si>
  <si>
    <t>主科总分</t>
    <phoneticPr fontId="1" type="noConversion"/>
  </si>
  <si>
    <t>主科名次</t>
    <phoneticPr fontId="1" type="noConversion"/>
  </si>
  <si>
    <t>历史</t>
    <phoneticPr fontId="1" type="noConversion"/>
  </si>
  <si>
    <t>地理</t>
    <phoneticPr fontId="1" type="noConversion"/>
  </si>
  <si>
    <t>生物</t>
    <phoneticPr fontId="1" type="noConversion"/>
  </si>
  <si>
    <t>全科总分</t>
    <phoneticPr fontId="1" type="noConversion"/>
  </si>
  <si>
    <t>全科名次</t>
    <phoneticPr fontId="1" type="noConversion"/>
  </si>
  <si>
    <t>张一</t>
    <phoneticPr fontId="1" type="noConversion"/>
  </si>
  <si>
    <t>王一</t>
    <phoneticPr fontId="1" type="noConversion"/>
  </si>
  <si>
    <t>李三</t>
    <phoneticPr fontId="1" type="noConversion"/>
  </si>
  <si>
    <t>王三</t>
    <phoneticPr fontId="1" type="noConversion"/>
  </si>
  <si>
    <t>李一</t>
    <phoneticPr fontId="1" type="noConversion"/>
  </si>
  <si>
    <t>张三</t>
    <phoneticPr fontId="1" type="noConversion"/>
  </si>
  <si>
    <t>张二</t>
    <phoneticPr fontId="1" type="noConversion"/>
  </si>
  <si>
    <t>李二</t>
    <phoneticPr fontId="1" type="noConversion"/>
  </si>
  <si>
    <t>王二</t>
    <phoneticPr fontId="1" type="noConversion"/>
  </si>
  <si>
    <t>等级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</si>
</sst>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"/>
  <sheetViews>
    <sheetView workbookViewId="0">
      <selection activeCell="M2" sqref="M2:M11"/>
    </sheetView>
  </sheetViews>
  <sheetFormatPr defaultRowHeight="14" x14ac:dyDescent="0.3"/>
  <cols>
    <col min="5" max="5" width="10.58203125" bestFit="1" customWidth="1"/>
    <col min="8" max="9" width="10.58203125" bestFit="1" customWidth="1"/>
    <col min="12" max="12" width="15.83203125" bestFit="1" customWidth="1"/>
    <col min="13" max="13" width="23.58203125" customWidth="1"/>
  </cols>
  <sheetData>
    <row r="1" spans="1:13" s="2" customFormat="1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s="2" customForma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</row>
    <row r="3" spans="1:13" s="2" customFormat="1" x14ac:dyDescent="0.3">
      <c r="A3" s="1" t="s">
        <v>14</v>
      </c>
      <c r="B3" s="1">
        <v>75</v>
      </c>
      <c r="C3" s="1">
        <v>81</v>
      </c>
      <c r="D3" s="1">
        <v>85</v>
      </c>
      <c r="E3" s="1">
        <v>82</v>
      </c>
      <c r="F3" s="1">
        <v>71</v>
      </c>
      <c r="G3" s="1">
        <f t="shared" ref="G3:G11" si="0">SUM(B3:F3)</f>
        <v>394</v>
      </c>
      <c r="H3" s="1">
        <f t="shared" ref="H3:H11" si="1">RANK(G3,$G$3:$G$11)</f>
        <v>4</v>
      </c>
      <c r="I3" s="1">
        <v>85</v>
      </c>
      <c r="J3" s="1">
        <v>76</v>
      </c>
      <c r="K3" s="1">
        <v>77</v>
      </c>
      <c r="L3" s="1">
        <f>SUM(B3:F3, I3:K3)</f>
        <v>632</v>
      </c>
      <c r="M3" s="1">
        <f t="shared" ref="M3:M11" si="2">RANK(L3,$L$3:$L$11,0)</f>
        <v>1</v>
      </c>
    </row>
    <row r="4" spans="1:13" s="2" customFormat="1" x14ac:dyDescent="0.3">
      <c r="A4" s="1" t="s">
        <v>15</v>
      </c>
      <c r="B4" s="1">
        <v>85</v>
      </c>
      <c r="C4" s="1">
        <v>75</v>
      </c>
      <c r="D4" s="1">
        <v>85</v>
      </c>
      <c r="E4" s="1">
        <v>82</v>
      </c>
      <c r="F4" s="1">
        <v>71</v>
      </c>
      <c r="G4" s="1">
        <f t="shared" si="0"/>
        <v>398</v>
      </c>
      <c r="H4" s="1">
        <f t="shared" si="1"/>
        <v>2</v>
      </c>
      <c r="I4" s="1">
        <v>85</v>
      </c>
      <c r="J4" s="1">
        <v>71</v>
      </c>
      <c r="K4" s="1">
        <v>66</v>
      </c>
      <c r="L4" s="1">
        <f t="shared" ref="L4:L11" si="3">SUM(B4:F4, I4:K4)</f>
        <v>620</v>
      </c>
      <c r="M4" s="1">
        <f t="shared" si="2"/>
        <v>2</v>
      </c>
    </row>
    <row r="5" spans="1:13" s="2" customFormat="1" x14ac:dyDescent="0.3">
      <c r="A5" s="1" t="s">
        <v>16</v>
      </c>
      <c r="B5" s="1">
        <v>94</v>
      </c>
      <c r="C5" s="1">
        <v>78</v>
      </c>
      <c r="D5" s="1">
        <v>54</v>
      </c>
      <c r="E5" s="1">
        <v>77</v>
      </c>
      <c r="F5" s="1">
        <v>94</v>
      </c>
      <c r="G5" s="1">
        <f t="shared" si="0"/>
        <v>397</v>
      </c>
      <c r="H5" s="1">
        <f t="shared" si="1"/>
        <v>3</v>
      </c>
      <c r="I5" s="1">
        <v>88</v>
      </c>
      <c r="J5" s="1">
        <v>48</v>
      </c>
      <c r="K5" s="1">
        <v>71</v>
      </c>
      <c r="L5" s="1">
        <f t="shared" si="3"/>
        <v>604</v>
      </c>
      <c r="M5" s="1">
        <f t="shared" si="2"/>
        <v>3</v>
      </c>
    </row>
    <row r="6" spans="1:13" s="2" customFormat="1" x14ac:dyDescent="0.3">
      <c r="A6" s="1" t="s">
        <v>17</v>
      </c>
      <c r="B6" s="1">
        <v>77</v>
      </c>
      <c r="C6" s="1">
        <v>94</v>
      </c>
      <c r="D6" s="1">
        <v>71</v>
      </c>
      <c r="E6" s="1">
        <v>76</v>
      </c>
      <c r="F6" s="1">
        <v>88</v>
      </c>
      <c r="G6" s="1">
        <f t="shared" si="0"/>
        <v>406</v>
      </c>
      <c r="H6" s="1">
        <f t="shared" si="1"/>
        <v>1</v>
      </c>
      <c r="I6" s="1">
        <v>66</v>
      </c>
      <c r="J6" s="1">
        <v>68</v>
      </c>
      <c r="K6" s="1">
        <v>46</v>
      </c>
      <c r="L6" s="1">
        <f t="shared" si="3"/>
        <v>586</v>
      </c>
      <c r="M6" s="1">
        <f t="shared" si="2"/>
        <v>4</v>
      </c>
    </row>
    <row r="7" spans="1:13" s="2" customFormat="1" x14ac:dyDescent="0.3">
      <c r="A7" s="1" t="s">
        <v>18</v>
      </c>
      <c r="B7" s="1">
        <v>71</v>
      </c>
      <c r="C7" s="1">
        <v>46</v>
      </c>
      <c r="D7" s="1">
        <v>75</v>
      </c>
      <c r="E7" s="1">
        <v>85</v>
      </c>
      <c r="F7" s="1">
        <v>82</v>
      </c>
      <c r="G7" s="1">
        <f t="shared" si="0"/>
        <v>359</v>
      </c>
      <c r="H7" s="1">
        <f t="shared" si="1"/>
        <v>6</v>
      </c>
      <c r="I7" s="1">
        <v>88</v>
      </c>
      <c r="J7" s="1">
        <v>85</v>
      </c>
      <c r="K7" s="1">
        <v>52</v>
      </c>
      <c r="L7" s="1">
        <f t="shared" si="3"/>
        <v>584</v>
      </c>
      <c r="M7" s="1">
        <f t="shared" si="2"/>
        <v>5</v>
      </c>
    </row>
    <row r="8" spans="1:13" s="2" customFormat="1" x14ac:dyDescent="0.3">
      <c r="A8" s="1" t="s">
        <v>19</v>
      </c>
      <c r="B8" s="1">
        <v>82</v>
      </c>
      <c r="C8" s="1">
        <v>68</v>
      </c>
      <c r="D8" s="1">
        <v>46</v>
      </c>
      <c r="E8" s="1">
        <v>85</v>
      </c>
      <c r="F8" s="1">
        <v>78</v>
      </c>
      <c r="G8" s="1">
        <f t="shared" si="0"/>
        <v>359</v>
      </c>
      <c r="H8" s="1">
        <f t="shared" si="1"/>
        <v>6</v>
      </c>
      <c r="I8" s="1">
        <v>81</v>
      </c>
      <c r="J8" s="1">
        <v>54</v>
      </c>
      <c r="K8" s="1">
        <v>85</v>
      </c>
      <c r="L8" s="1">
        <f t="shared" si="3"/>
        <v>579</v>
      </c>
      <c r="M8" s="1">
        <f t="shared" si="2"/>
        <v>6</v>
      </c>
    </row>
    <row r="9" spans="1:13" s="2" customFormat="1" x14ac:dyDescent="0.3">
      <c r="A9" s="1" t="s">
        <v>20</v>
      </c>
      <c r="B9" s="1">
        <v>85</v>
      </c>
      <c r="C9" s="1">
        <v>66</v>
      </c>
      <c r="D9" s="1">
        <v>78</v>
      </c>
      <c r="E9" s="1">
        <v>66</v>
      </c>
      <c r="F9" s="1">
        <v>68</v>
      </c>
      <c r="G9" s="1">
        <f t="shared" si="0"/>
        <v>363</v>
      </c>
      <c r="H9" s="1">
        <f t="shared" si="1"/>
        <v>5</v>
      </c>
      <c r="I9" s="1">
        <v>78</v>
      </c>
      <c r="J9" s="1">
        <v>75</v>
      </c>
      <c r="K9" s="1">
        <v>56</v>
      </c>
      <c r="L9" s="1">
        <f t="shared" si="3"/>
        <v>572</v>
      </c>
      <c r="M9" s="1">
        <f t="shared" si="2"/>
        <v>7</v>
      </c>
    </row>
    <row r="10" spans="1:13" s="2" customFormat="1" x14ac:dyDescent="0.3">
      <c r="A10" s="1" t="s">
        <v>21</v>
      </c>
      <c r="B10" s="1">
        <v>88</v>
      </c>
      <c r="C10" s="1">
        <v>58</v>
      </c>
      <c r="D10" s="1">
        <v>81</v>
      </c>
      <c r="E10" s="1">
        <v>66</v>
      </c>
      <c r="F10" s="1">
        <v>55</v>
      </c>
      <c r="G10" s="1">
        <f t="shared" si="0"/>
        <v>348</v>
      </c>
      <c r="H10" s="1">
        <f t="shared" si="1"/>
        <v>8</v>
      </c>
      <c r="I10" s="1">
        <v>78</v>
      </c>
      <c r="J10" s="1">
        <v>75</v>
      </c>
      <c r="K10" s="1">
        <v>58</v>
      </c>
      <c r="L10" s="1">
        <f t="shared" si="3"/>
        <v>559</v>
      </c>
      <c r="M10" s="1">
        <f t="shared" si="2"/>
        <v>8</v>
      </c>
    </row>
    <row r="11" spans="1:13" s="4" customFormat="1" x14ac:dyDescent="0.3">
      <c r="A11" s="1" t="s">
        <v>22</v>
      </c>
      <c r="B11" s="1">
        <v>77</v>
      </c>
      <c r="C11" s="1">
        <v>56</v>
      </c>
      <c r="D11" s="1">
        <v>69</v>
      </c>
      <c r="E11" s="1">
        <v>46</v>
      </c>
      <c r="F11" s="1">
        <v>11</v>
      </c>
      <c r="G11" s="1">
        <f t="shared" si="0"/>
        <v>259</v>
      </c>
      <c r="H11" s="1">
        <f t="shared" si="1"/>
        <v>9</v>
      </c>
      <c r="I11" s="1">
        <v>71</v>
      </c>
      <c r="J11" s="1">
        <v>45</v>
      </c>
      <c r="K11" s="1">
        <v>88</v>
      </c>
      <c r="L11" s="1">
        <f t="shared" si="3"/>
        <v>463</v>
      </c>
      <c r="M11" s="1">
        <f t="shared" si="2"/>
        <v>9</v>
      </c>
    </row>
  </sheetData>
  <sortState xmlns:xlrd2="http://schemas.microsoft.com/office/spreadsheetml/2017/richdata2" ref="A3:M11">
    <sortCondition ref="M2:M11"/>
  </sortState>
  <mergeCells count="1">
    <mergeCell ref="A1:M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01562-E53F-4108-B721-1FFDB7F64640}">
  <dimension ref="A1:O10"/>
  <sheetViews>
    <sheetView tabSelected="1" zoomScale="120" zoomScaleNormal="120" workbookViewId="0">
      <selection activeCell="H12" sqref="H12"/>
    </sheetView>
  </sheetViews>
  <sheetFormatPr defaultRowHeight="14" x14ac:dyDescent="0.3"/>
  <cols>
    <col min="1" max="6" width="4.83203125" bestFit="1" customWidth="1"/>
    <col min="7" max="8" width="8.5" bestFit="1" customWidth="1"/>
    <col min="9" max="11" width="4.83203125" bestFit="1" customWidth="1"/>
    <col min="12" max="13" width="8.5" bestFit="1" customWidth="1"/>
  </cols>
  <sheetData>
    <row r="1" spans="1:15" s="2" customFormat="1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O1" s="2" t="s">
        <v>23</v>
      </c>
    </row>
    <row r="2" spans="1:15" s="2" customFormat="1" x14ac:dyDescent="0.3">
      <c r="A2" s="1" t="s">
        <v>14</v>
      </c>
      <c r="B2" s="1">
        <v>75</v>
      </c>
      <c r="C2" s="1">
        <v>81</v>
      </c>
      <c r="D2" s="1">
        <v>85</v>
      </c>
      <c r="E2" s="1">
        <v>82</v>
      </c>
      <c r="F2" s="1">
        <v>71</v>
      </c>
      <c r="G2" s="1">
        <f t="shared" ref="G2:G10" si="0">SUM(B2:F2)</f>
        <v>394</v>
      </c>
      <c r="H2" s="1">
        <f t="shared" ref="H2:H10" si="1">RANK(G2,$G$2:$G$10)</f>
        <v>4</v>
      </c>
      <c r="I2" s="1">
        <v>85</v>
      </c>
      <c r="J2" s="1">
        <v>76</v>
      </c>
      <c r="K2" s="1">
        <v>77</v>
      </c>
      <c r="L2" s="1">
        <f>SUM(B2:F2, I2:K2)</f>
        <v>632</v>
      </c>
      <c r="M2" s="1">
        <f t="shared" ref="M2:M10" si="2">RANK(L2,$L$2:$L$10,0)</f>
        <v>1</v>
      </c>
    </row>
    <row r="3" spans="1:15" s="2" customFormat="1" x14ac:dyDescent="0.3">
      <c r="A3" s="1" t="s">
        <v>15</v>
      </c>
      <c r="B3" s="1">
        <v>85</v>
      </c>
      <c r="C3" s="1">
        <v>75</v>
      </c>
      <c r="D3" s="1">
        <v>85</v>
      </c>
      <c r="E3" s="1">
        <v>82</v>
      </c>
      <c r="F3" s="1">
        <v>71</v>
      </c>
      <c r="G3" s="1">
        <f t="shared" si="0"/>
        <v>398</v>
      </c>
      <c r="H3" s="1">
        <f t="shared" si="1"/>
        <v>2</v>
      </c>
      <c r="I3" s="1">
        <v>85</v>
      </c>
      <c r="J3" s="1">
        <v>71</v>
      </c>
      <c r="K3" s="1">
        <v>66</v>
      </c>
      <c r="L3" s="1">
        <f t="shared" ref="L3:L10" si="3">SUM(B3:F3, I3:K3)</f>
        <v>620</v>
      </c>
      <c r="M3" s="1">
        <f t="shared" si="2"/>
        <v>2</v>
      </c>
    </row>
    <row r="4" spans="1:15" s="2" customFormat="1" x14ac:dyDescent="0.3">
      <c r="A4" s="1" t="s">
        <v>16</v>
      </c>
      <c r="B4" s="1">
        <v>94</v>
      </c>
      <c r="C4" s="1">
        <v>78</v>
      </c>
      <c r="D4" s="1">
        <v>54</v>
      </c>
      <c r="E4" s="1">
        <v>77</v>
      </c>
      <c r="F4" s="1">
        <v>94</v>
      </c>
      <c r="G4" s="1">
        <f t="shared" si="0"/>
        <v>397</v>
      </c>
      <c r="H4" s="1">
        <f t="shared" si="1"/>
        <v>3</v>
      </c>
      <c r="I4" s="1">
        <v>88</v>
      </c>
      <c r="J4" s="1">
        <v>48</v>
      </c>
      <c r="K4" s="1">
        <v>71</v>
      </c>
      <c r="L4" s="1">
        <f t="shared" si="3"/>
        <v>604</v>
      </c>
      <c r="M4" s="1">
        <f t="shared" si="2"/>
        <v>3</v>
      </c>
    </row>
    <row r="5" spans="1:15" s="2" customFormat="1" x14ac:dyDescent="0.3">
      <c r="A5" s="1" t="s">
        <v>17</v>
      </c>
      <c r="B5" s="1">
        <v>77</v>
      </c>
      <c r="C5" s="1">
        <v>94</v>
      </c>
      <c r="D5" s="1">
        <v>71</v>
      </c>
      <c r="E5" s="1">
        <v>76</v>
      </c>
      <c r="F5" s="1">
        <v>88</v>
      </c>
      <c r="G5" s="1">
        <f t="shared" si="0"/>
        <v>406</v>
      </c>
      <c r="H5" s="1">
        <f t="shared" si="1"/>
        <v>1</v>
      </c>
      <c r="I5" s="1">
        <v>66</v>
      </c>
      <c r="J5" s="1">
        <v>68</v>
      </c>
      <c r="K5" s="1">
        <v>46</v>
      </c>
      <c r="L5" s="1">
        <f t="shared" si="3"/>
        <v>586</v>
      </c>
      <c r="M5" s="1">
        <f t="shared" si="2"/>
        <v>4</v>
      </c>
    </row>
    <row r="6" spans="1:15" s="2" customFormat="1" x14ac:dyDescent="0.3">
      <c r="A6" s="1" t="s">
        <v>18</v>
      </c>
      <c r="B6" s="1">
        <v>71</v>
      </c>
      <c r="C6" s="1">
        <v>46</v>
      </c>
      <c r="D6" s="1">
        <v>75</v>
      </c>
      <c r="E6" s="1">
        <v>85</v>
      </c>
      <c r="F6" s="1">
        <v>82</v>
      </c>
      <c r="G6" s="1">
        <f t="shared" si="0"/>
        <v>359</v>
      </c>
      <c r="H6" s="1">
        <f t="shared" si="1"/>
        <v>6</v>
      </c>
      <c r="I6" s="1">
        <v>88</v>
      </c>
      <c r="J6" s="1">
        <v>85</v>
      </c>
      <c r="K6" s="1">
        <v>52</v>
      </c>
      <c r="L6" s="1">
        <f t="shared" si="3"/>
        <v>584</v>
      </c>
      <c r="M6" s="1">
        <f t="shared" si="2"/>
        <v>5</v>
      </c>
    </row>
    <row r="7" spans="1:15" s="2" customFormat="1" x14ac:dyDescent="0.3">
      <c r="A7" s="1" t="s">
        <v>19</v>
      </c>
      <c r="B7" s="1">
        <v>82</v>
      </c>
      <c r="C7" s="1">
        <v>68</v>
      </c>
      <c r="D7" s="1">
        <v>46</v>
      </c>
      <c r="E7" s="1">
        <v>85</v>
      </c>
      <c r="F7" s="1">
        <v>78</v>
      </c>
      <c r="G7" s="1">
        <f t="shared" si="0"/>
        <v>359</v>
      </c>
      <c r="H7" s="1">
        <f t="shared" si="1"/>
        <v>6</v>
      </c>
      <c r="I7" s="1">
        <v>81</v>
      </c>
      <c r="J7" s="1">
        <v>54</v>
      </c>
      <c r="K7" s="1">
        <v>85</v>
      </c>
      <c r="L7" s="1">
        <f t="shared" si="3"/>
        <v>579</v>
      </c>
      <c r="M7" s="1">
        <f t="shared" si="2"/>
        <v>6</v>
      </c>
    </row>
    <row r="8" spans="1:15" s="2" customFormat="1" x14ac:dyDescent="0.3">
      <c r="A8" s="1" t="s">
        <v>20</v>
      </c>
      <c r="B8" s="1">
        <v>85</v>
      </c>
      <c r="C8" s="1">
        <v>66</v>
      </c>
      <c r="D8" s="1">
        <v>78</v>
      </c>
      <c r="E8" s="1">
        <v>66</v>
      </c>
      <c r="F8" s="1">
        <v>68</v>
      </c>
      <c r="G8" s="1">
        <f t="shared" si="0"/>
        <v>363</v>
      </c>
      <c r="H8" s="1">
        <f t="shared" si="1"/>
        <v>5</v>
      </c>
      <c r="I8" s="1">
        <v>78</v>
      </c>
      <c r="J8" s="1">
        <v>75</v>
      </c>
      <c r="K8" s="1">
        <v>56</v>
      </c>
      <c r="L8" s="1">
        <f t="shared" si="3"/>
        <v>572</v>
      </c>
      <c r="M8" s="1">
        <f t="shared" si="2"/>
        <v>7</v>
      </c>
    </row>
    <row r="9" spans="1:15" s="2" customFormat="1" x14ac:dyDescent="0.3">
      <c r="A9" s="1" t="s">
        <v>21</v>
      </c>
      <c r="B9" s="1">
        <v>88</v>
      </c>
      <c r="C9" s="1">
        <v>58</v>
      </c>
      <c r="D9" s="1">
        <v>81</v>
      </c>
      <c r="E9" s="1">
        <v>66</v>
      </c>
      <c r="F9" s="1">
        <v>55</v>
      </c>
      <c r="G9" s="1">
        <f t="shared" si="0"/>
        <v>348</v>
      </c>
      <c r="H9" s="1">
        <f t="shared" si="1"/>
        <v>8</v>
      </c>
      <c r="I9" s="1">
        <v>78</v>
      </c>
      <c r="J9" s="1">
        <v>75</v>
      </c>
      <c r="K9" s="1">
        <v>58</v>
      </c>
      <c r="L9" s="1">
        <f t="shared" si="3"/>
        <v>559</v>
      </c>
      <c r="M9" s="1">
        <f t="shared" si="2"/>
        <v>8</v>
      </c>
    </row>
    <row r="10" spans="1:15" s="4" customFormat="1" x14ac:dyDescent="0.3">
      <c r="A10" s="1" t="s">
        <v>22</v>
      </c>
      <c r="B10" s="1">
        <v>77</v>
      </c>
      <c r="C10" s="1">
        <v>56</v>
      </c>
      <c r="D10" s="1">
        <v>69</v>
      </c>
      <c r="E10" s="1">
        <v>46</v>
      </c>
      <c r="F10" s="1">
        <v>11</v>
      </c>
      <c r="G10" s="1">
        <f t="shared" si="0"/>
        <v>259</v>
      </c>
      <c r="H10" s="1">
        <f t="shared" si="1"/>
        <v>9</v>
      </c>
      <c r="I10" s="1">
        <v>71</v>
      </c>
      <c r="J10" s="1">
        <v>45</v>
      </c>
      <c r="K10" s="1">
        <v>88</v>
      </c>
      <c r="L10" s="1">
        <f t="shared" si="3"/>
        <v>463</v>
      </c>
      <c r="M10" s="1">
        <f t="shared" si="2"/>
        <v>9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U D A A B Q S w M E F A A C A A g A 4 X V z W Y p U G w m m A A A A 9 g A A A B I A H A B D b 2 5 m a W c v U G F j a 2 F n Z S 5 4 b W w g o h g A K K A U A A A A A A A A A A A A A A A A A A A A A A A A A A A A h Y 9 L D o I w G I S v Q r q n D z B R y U 9 Z s B V j Y m L c N l C h E Y q h x R K v 5 s I j e Q U x i r p z O T P f J D P 3 6 w 2 S o a m 9 s + y M a n W M G K b I k z p v C 6 X L G P X 2 4 C 9 Q w m E j 8 q M o p T f C 2 k S D U T G q r D 1 F h D j n s A t x 2 5 U k o J S R f b b a 5 p V s h K + 0 s U L n E n 1 a x f 8 W 4 r B 7 j e E B Z u E M s / k S U y C T C Z n S X y A Y 9 z 7 T H x P S v r Z 9 J / m l 8 t M 1 k E k C e X / g D 1 B L A w Q U A A I A C A D h d X N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X V z W Q w W I D O d A A A A x A A A A B M A H A B G b 3 J t d W x h c y 9 T Z W N 0 a W 9 u M S 5 t I K I Y A C i g F A A A A A A A A A A A A A A A A A A A A A A A A A A A A C t O T S 7 J z M 9 T C I b Q h t a 8 X L x c x R m J R a k p C s + m b X i 6 e 9 e z a e 3 P 5 q w B k Q s X K 9 g q 5 K S W 8 H I p A M G z X R O A 3 J D E p J x U P b e i / F z n / J z S 3 L x i j W q f z L z U Y r C Q U 2 Z e Y l G l h l s m U I l z f l 5 J a l 5 J s Y a S s 1 V M a H F q U X G M s a W x s W G M S 2 p x d k l + Q Q y m b X o l F S V K m j o K e a U 5 O T D S 0 t h M s 1 a T l y s z D + 4 K a w B Q S w E C L Q A U A A I A C A D h d X N Z i l Q b C a Y A A A D 2 A A A A E g A A A A A A A A A A A A A A A A A A A A A A Q 2 9 u Z m l n L 1 B h Y 2 t h Z 2 U u e G 1 s U E s B A i 0 A F A A C A A g A 4 X V z W Q / K 6 a u k A A A A 6 Q A A A B M A A A A A A A A A A A A A A A A A 8 g A A A F t D b 2 5 0 Z W 5 0 X 1 R 5 c G V z X S 5 4 b W x Q S w E C L Q A U A A I A C A D h d X N Z D B Y g M 5 0 A A A D E A A A A E w A A A A A A A A A A A A A A A A D j A Q A A R m 9 y b X V s Y X M v U 2 V j d G l v b j E u b V B L B Q Y A A A A A A w A D A M I A A A D N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B w A A A A A A A M M H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Y l O T Y l Q j A l R T U l Q k I l Q k E l R T Y l O T Y l O D c l R T Y l O U M l Q U M l R T Y l O T Y l O D c l R T Y l Q T E l Q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N z g 3 Y z l i M C 0 y Y T R l L T Q 2 Y m E t Y m R l M S 0 x M j M z Y m Y 3 Z j d k M j Q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V U M D Q 6 N T E 6 M z Q u M D g 3 M j I 2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l r D l u 7 r m l o f m n K z m l o f m o a M v 5 r q Q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+ a W s O W 7 u u a W h + a c r O a W h + a h o y / m u p A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5 N i V C M C V F N S V C Q i V C Q S V F N i U 5 N i U 4 N y V F N i U 5 Q y V B Q y V F N i U 5 N i U 4 N y V F N i V B M S V B M y 8 l R T Y l Q k E l O T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P O M D q W M 5 U O 5 2 5 g x S s o b + g A A A A A C A A A A A A A Q Z g A A A A E A A C A A A A D s D + + J b r G P 1 j 9 2 w d v g r H 2 w b A T B q m j 2 Y 8 / 9 k O G 8 V t u f w g A A A A A O g A A A A A I A A C A A A A A U m D P H e l N 9 G C 2 J z h T 2 R V A n Y p l I h g X t o K 3 9 P A + 2 9 D N 4 E F A A A A C w i I F 0 g G F 8 T Q r V B Z E V 4 y G 0 x m i 5 T A a B W s 2 F L 8 5 L q P V 0 G C U r L n o c W 3 t M S d h q x d A 7 C 0 i J Q 5 T S t p 6 o a y S i x x N q u R 2 G B z 6 a h / u o z 4 T 7 h k L c I z v C 0 U A A A A A a p O c M 8 k X O W o 5 Z z n N V d q w 0 m w L 2 g Z j h / A l f I 0 y m E 2 g B g M c U 0 F z p I W N 1 E j k 7 T E y W c q X X h o a 7 F c z T 9 U M F v J L D Q z k y < / D a t a M a s h u p > 
</file>

<file path=customXml/itemProps1.xml><?xml version="1.0" encoding="utf-8"?>
<ds:datastoreItem xmlns:ds="http://schemas.openxmlformats.org/officeDocument/2006/customXml" ds:itemID="{E93C9C35-5391-4713-9714-8A921B64C1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成绩单</vt:lpstr>
      <vt:lpstr>成绩单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Jinyu Bai</dc:creator>
  <cp:lastModifiedBy>Jinyu Bai</cp:lastModifiedBy>
  <dcterms:created xsi:type="dcterms:W3CDTF">2015-06-05T18:19:34Z</dcterms:created>
  <dcterms:modified xsi:type="dcterms:W3CDTF">2024-11-21T18:02:04Z</dcterms:modified>
</cp:coreProperties>
</file>