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D:\文件\notes\交易\"/>
    </mc:Choice>
  </mc:AlternateContent>
  <xr:revisionPtr revIDLastSave="0" documentId="13_ncr:1_{6E2F2A91-1821-4D72-9561-22340A90A5AF}" xr6:coauthVersionLast="47" xr6:coauthVersionMax="47" xr10:uidLastSave="{00000000-0000-0000-0000-000000000000}"/>
  <bookViews>
    <workbookView xWindow="-19310" yWindow="-110" windowWidth="19420" windowHeight="10300" activeTab="1" xr2:uid="{00000000-000D-0000-FFFF-FFFF00000000}"/>
  </bookViews>
  <sheets>
    <sheet name="price_symbol=ETHUSDT" sheetId="4" r:id="rId1"/>
    <sheet name="Sheet1" sheetId="1" r:id="rId2"/>
    <sheet name="price_symbol=BTCUSDT" sheetId="2" r:id="rId3"/>
  </sheets>
  <definedNames>
    <definedName name="ExternalData_1" localSheetId="2" hidden="1">'price_symbol=BTCUSDT'!$A$1:$B$2</definedName>
    <definedName name="ExternalData_1" localSheetId="0" hidden="1">'price_symbol=ETHUSDT'!$A$1:$B$3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4" i="1"/>
  <c r="E5" i="1"/>
  <c r="E6" i="1"/>
  <c r="C3" i="1"/>
  <c r="E3" i="1" s="1"/>
  <c r="E2" i="1"/>
  <c r="E8" i="1"/>
  <c r="E9" i="1" l="1"/>
  <c r="F3" i="1" s="1"/>
  <c r="F7" i="1" l="1"/>
  <c r="F5" i="1"/>
  <c r="F8" i="1"/>
  <c r="F4" i="1"/>
  <c r="F6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5FCDBF1-528C-40CA-B5A7-4B3411F419C1}" keepAlive="1" name="查询 - price?symbol=BTCUSDT" description="与工作簿中“price?symbol=BTCUSDT”查询的连接。" type="5" refreshedVersion="8" background="1" saveData="1">
    <dbPr connection="Provider=Microsoft.Mashup.OleDb.1;Data Source=$Workbook$;Location=&quot;price?symbol=BTCUSDT&quot;;Extended Properties=&quot;&quot;" command="SELECT * FROM [price?symbol=BTCUSDT]"/>
  </connection>
  <connection id="2" xr16:uid="{25DB176A-FDC0-4059-B38A-859E831E3859}" keepAlive="1" name="查询 - price?symbol=ETHUSDT" description="与工作簿中“price?symbol=ETHUSDT”查询的连接。" type="5" refreshedVersion="8" background="1" saveData="1">
    <dbPr connection="Provider=Microsoft.Mashup.OleDb.1;Data Source=$Workbook$;Location=&quot;price?symbol=ETHUSDT&quot;;Extended Properties=&quot;&quot;" command="SELECT * FROM [price?symbol=ETHUSDT]"/>
  </connection>
</connections>
</file>

<file path=xl/sharedStrings.xml><?xml version="1.0" encoding="utf-8"?>
<sst xmlns="http://schemas.openxmlformats.org/spreadsheetml/2006/main" count="23" uniqueCount="21">
  <si>
    <t>Name</t>
  </si>
  <si>
    <t>Value</t>
  </si>
  <si>
    <t>symbol</t>
  </si>
  <si>
    <t>BTCUSDT</t>
  </si>
  <si>
    <t>price</t>
  </si>
  <si>
    <t>货币</t>
    <phoneticPr fontId="1" type="noConversion"/>
  </si>
  <si>
    <t>BTC</t>
    <phoneticPr fontId="1" type="noConversion"/>
  </si>
  <si>
    <t>持仓量</t>
    <phoneticPr fontId="1" type="noConversion"/>
  </si>
  <si>
    <t>折算USDT</t>
    <phoneticPr fontId="1" type="noConversion"/>
  </si>
  <si>
    <t>USDT</t>
    <phoneticPr fontId="1" type="noConversion"/>
  </si>
  <si>
    <t>占比</t>
    <phoneticPr fontId="1" type="noConversion"/>
  </si>
  <si>
    <t>留首</t>
    <phoneticPr fontId="1" type="noConversion"/>
  </si>
  <si>
    <t>总资产</t>
    <phoneticPr fontId="1" type="noConversion"/>
  </si>
  <si>
    <t>ETHUSDT</t>
  </si>
  <si>
    <t>ETH</t>
    <phoneticPr fontId="1" type="noConversion"/>
  </si>
  <si>
    <t>SOL</t>
    <phoneticPr fontId="1" type="noConversion"/>
  </si>
  <si>
    <t>BNB</t>
    <phoneticPr fontId="1" type="noConversion"/>
  </si>
  <si>
    <t>2571.59000000</t>
  </si>
  <si>
    <t>S</t>
    <phoneticPr fontId="1" type="noConversion"/>
  </si>
  <si>
    <t>当前价</t>
    <phoneticPr fontId="1" type="noConversion"/>
  </si>
  <si>
    <t>成本价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</si>
</sst>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/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常规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1CD8405-E970-4E02-AF59-78BFDC1E5677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C0803C0-243B-413F-9255-871BA8492C49}" autoFormatId="16" applyNumberFormats="0" applyBorderFormats="0" applyFontFormats="0" applyPatternFormats="0" applyAlignmentFormats="0" applyWidthHeightFormats="0">
  <queryTableRefresh nextId="7">
    <queryTableFields count="2">
      <queryTableField id="5" name="symbol" tableColumnId="5"/>
      <queryTableField id="6" name="pric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AB4E0C8-663B-4378-A69C-DE107EF36168}" name="price?symbol_ETHUSDT" displayName="price?symbol_ETHUSDT" ref="A1:B3" tableType="queryTable" totalsRowShown="0">
  <autoFilter ref="A1:B3" xr:uid="{9AB4E0C8-663B-4378-A69C-DE107EF36168}"/>
  <tableColumns count="2">
    <tableColumn id="1" xr3:uid="{0E10E788-6150-4BCE-BF99-1E522D0B1972}" uniqueName="1" name="Name" queryTableFieldId="1"/>
    <tableColumn id="2" xr3:uid="{5B142A22-BB4F-43E3-BB3E-47AC315FAE3D}" uniqueName="2" name="Value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EA941-C575-4AA9-BB62-6A7A5C344C9F}" name="price?symbol_BTCUSDT" displayName="price?symbol_BTCUSDT" ref="A1:B2" tableType="queryTable" totalsRowShown="0">
  <autoFilter ref="A1:B2" xr:uid="{000EA941-C575-4AA9-BB62-6A7A5C344C9F}"/>
  <tableColumns count="2">
    <tableColumn id="5" xr3:uid="{466A3F08-BD81-418C-AE52-DCD4214B5DA5}" uniqueName="5" name="symbol" queryTableFieldId="5" dataDxfId="0"/>
    <tableColumn id="6" xr3:uid="{D57484EA-FD54-4E1E-9BF8-27D8D9136261}" uniqueName="6" name="pric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3C33F-5AB1-45CB-9C91-967AA3900A46}">
  <sheetPr codeName="Sheet4"/>
  <dimension ref="A1:B3"/>
  <sheetViews>
    <sheetView workbookViewId="0">
      <selection sqref="A1:B3"/>
    </sheetView>
  </sheetViews>
  <sheetFormatPr defaultRowHeight="14" x14ac:dyDescent="0.3"/>
  <cols>
    <col min="1" max="1" width="8.1640625" bestFit="1" customWidth="1"/>
    <col min="2" max="2" width="13.832031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s="2" t="s">
        <v>13</v>
      </c>
    </row>
    <row r="3" spans="1:2" x14ac:dyDescent="0.3">
      <c r="A3" t="s">
        <v>4</v>
      </c>
      <c r="B3" s="2" t="s">
        <v>17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9"/>
  <sheetViews>
    <sheetView tabSelected="1" zoomScale="145" zoomScaleNormal="145" workbookViewId="0">
      <selection activeCell="E9" sqref="E9"/>
    </sheetView>
  </sheetViews>
  <sheetFormatPr defaultRowHeight="14" x14ac:dyDescent="0.3"/>
  <cols>
    <col min="1" max="2" width="8.6640625" style="1"/>
    <col min="3" max="3" width="16" style="1" bestFit="1" customWidth="1"/>
    <col min="4" max="4" width="8.1640625" style="1" bestFit="1" customWidth="1"/>
    <col min="5" max="5" width="15.83203125" style="1" customWidth="1"/>
    <col min="6" max="6" width="11.25" style="1" bestFit="1" customWidth="1"/>
    <col min="7" max="7" width="8.6640625" style="1"/>
  </cols>
  <sheetData>
    <row r="1" spans="1:6" x14ac:dyDescent="0.3">
      <c r="A1" s="6" t="s">
        <v>5</v>
      </c>
      <c r="B1" s="6" t="s">
        <v>20</v>
      </c>
      <c r="C1" s="6" t="s">
        <v>19</v>
      </c>
      <c r="D1" s="6" t="s">
        <v>7</v>
      </c>
      <c r="E1" s="6" t="s">
        <v>8</v>
      </c>
      <c r="F1" s="6" t="s">
        <v>10</v>
      </c>
    </row>
    <row r="2" spans="1:6" x14ac:dyDescent="0.3">
      <c r="A2" s="3" t="s">
        <v>11</v>
      </c>
      <c r="B2" s="3">
        <v>0</v>
      </c>
      <c r="C2" s="3">
        <v>0</v>
      </c>
      <c r="D2" s="3">
        <v>0</v>
      </c>
      <c r="E2" s="3">
        <f>C2*D2</f>
        <v>0</v>
      </c>
      <c r="F2" s="4">
        <f>E2/E$9</f>
        <v>0</v>
      </c>
    </row>
    <row r="3" spans="1:6" x14ac:dyDescent="0.3">
      <c r="A3" s="3" t="s">
        <v>6</v>
      </c>
      <c r="B3" s="3"/>
      <c r="C3" s="3">
        <f>price?symbol_BTCUSDT[price]</f>
        <v>103884.01</v>
      </c>
      <c r="D3" s="3">
        <v>1E-4</v>
      </c>
      <c r="E3" s="3">
        <f t="shared" ref="E3:E4" si="0">C3*D3</f>
        <v>10.388401</v>
      </c>
      <c r="F3" s="4">
        <f t="shared" ref="F3:F8" si="1">E3/E$9</f>
        <v>6.1124546688634013E-2</v>
      </c>
    </row>
    <row r="4" spans="1:6" x14ac:dyDescent="0.3">
      <c r="A4" s="3" t="s">
        <v>14</v>
      </c>
      <c r="B4" s="3"/>
      <c r="C4" s="3">
        <v>2558.11</v>
      </c>
      <c r="D4" s="3">
        <v>5.0000000000000001E-3</v>
      </c>
      <c r="E4" s="3">
        <f t="shared" si="0"/>
        <v>12.790550000000001</v>
      </c>
      <c r="F4" s="4">
        <f t="shared" si="1"/>
        <v>7.5258605308777343E-2</v>
      </c>
    </row>
    <row r="5" spans="1:6" x14ac:dyDescent="0.3">
      <c r="A5" s="3" t="s">
        <v>15</v>
      </c>
      <c r="B5" s="3"/>
      <c r="C5" s="3">
        <v>177.33</v>
      </c>
      <c r="D5" s="3">
        <v>0.08</v>
      </c>
      <c r="E5" s="3">
        <f>C5*D5</f>
        <v>14.186400000000001</v>
      </c>
      <c r="F5" s="4">
        <f t="shared" si="1"/>
        <v>8.3471678571479635E-2</v>
      </c>
    </row>
    <row r="6" spans="1:6" x14ac:dyDescent="0.3">
      <c r="A6" s="3" t="s">
        <v>16</v>
      </c>
      <c r="B6" s="3"/>
      <c r="C6" s="3">
        <v>686.31</v>
      </c>
      <c r="D6" s="3">
        <v>0.03</v>
      </c>
      <c r="E6" s="3">
        <f>C6*D6</f>
        <v>20.589299999999998</v>
      </c>
      <c r="F6" s="4">
        <f t="shared" si="1"/>
        <v>0.12114584613515518</v>
      </c>
    </row>
    <row r="7" spans="1:6" x14ac:dyDescent="0.3">
      <c r="A7" s="3" t="s">
        <v>18</v>
      </c>
      <c r="B7" s="3"/>
      <c r="C7" s="3">
        <v>0.6</v>
      </c>
      <c r="D7" s="3">
        <v>20</v>
      </c>
      <c r="E7" s="3">
        <f>C7*D7</f>
        <v>12</v>
      </c>
      <c r="F7" s="4">
        <f t="shared" si="1"/>
        <v>7.0607070353137902E-2</v>
      </c>
    </row>
    <row r="8" spans="1:6" x14ac:dyDescent="0.3">
      <c r="A8" s="3" t="s">
        <v>9</v>
      </c>
      <c r="B8" s="3"/>
      <c r="C8" s="3">
        <v>1</v>
      </c>
      <c r="D8" s="3">
        <v>100</v>
      </c>
      <c r="E8" s="3">
        <f>C8*D8</f>
        <v>100</v>
      </c>
      <c r="F8" s="4">
        <f t="shared" si="1"/>
        <v>0.58839225294281583</v>
      </c>
    </row>
    <row r="9" spans="1:6" x14ac:dyDescent="0.3">
      <c r="A9" s="5" t="s">
        <v>12</v>
      </c>
      <c r="B9" s="5"/>
      <c r="C9" s="5"/>
      <c r="D9" s="5"/>
      <c r="E9" s="3">
        <f>SUM(E2:E8)</f>
        <v>169.95465100000001</v>
      </c>
      <c r="F9" s="3"/>
    </row>
  </sheetData>
  <mergeCells count="1">
    <mergeCell ref="A9:D9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647D8-C2BE-4E39-AFC0-503AAE780DFC}">
  <sheetPr codeName="Sheet2"/>
  <dimension ref="A1:B2"/>
  <sheetViews>
    <sheetView workbookViewId="0">
      <selection activeCell="D6" sqref="D6"/>
    </sheetView>
  </sheetViews>
  <sheetFormatPr defaultRowHeight="14" x14ac:dyDescent="0.3"/>
  <cols>
    <col min="1" max="1" width="9.1640625" bestFit="1" customWidth="1"/>
    <col min="2" max="2" width="10.1640625" bestFit="1" customWidth="1"/>
    <col min="3" max="3" width="10.75" bestFit="1" customWidth="1"/>
    <col min="4" max="4" width="16" bestFit="1" customWidth="1"/>
    <col min="5" max="5" width="8.1640625" bestFit="1" customWidth="1"/>
    <col min="6" max="6" width="16" bestFit="1" customWidth="1"/>
  </cols>
  <sheetData>
    <row r="1" spans="1:2" x14ac:dyDescent="0.3">
      <c r="A1" t="s">
        <v>2</v>
      </c>
      <c r="B1" t="s">
        <v>4</v>
      </c>
    </row>
    <row r="2" spans="1:2" x14ac:dyDescent="0.3">
      <c r="A2" s="2" t="s">
        <v>3</v>
      </c>
      <c r="B2">
        <v>103884.01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f 6 d d e e b - a 0 9 c - 4 9 b a - b c a 6 - 5 5 b 4 2 c b c 0 4 9 e "   x m l n s = " h t t p : / / s c h e m a s . m i c r o s o f t . c o m / D a t a M a s h u p " > A A A A A H s E A A B Q S w M E F A A C A A g A C 6 u s W n 1 y e 8 6 l A A A A 9 g A A A B I A H A B D b 2 5 m a W c v U G F j a 2 F n Z S 5 4 b W w g o h g A K K A U A A A A A A A A A A A A A A A A A A A A A A A A A A A A h Y 8 x D o I w G I W v Q r r T Q t X E k J 8 y s I o x M T G u T a m 0 E Y q h x R K v 5 u C R v I I Y R d 0 c 3 / e + 4 b 3 7 9 Q b Z 0 N T B W X Z W t y Z F M Y 5 Q I I 1 o S 2 2 q F P X u E C 5 R x m D D x Z F X M h h l Y 5 P B l i l S z p 0 S Q r z 3 2 M 9 w 2 1 W E R l F M 9 s V q K 5 R s O P r I + r 8 c a m M d N 0 I i B r v X G E Z x P K e Y L s Z N Q C Y I h T Z f g Y 7 d s / 2 B k P e 1 6 z v J L i r M 1 0 C m C O T 9 g T 0 A U E s D B B Q A A g A I A A u r r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L q 6 x a A b Q G y X Q B A A C x A g A A E w A c A E Z v c m 1 1 b G F z L 1 N l Y 3 R p b 2 4 x L m 0 g o h g A K K A U A A A A A A A A A A A A A A A A A A A A A A A A A A A A v Z L P S w J B F M f v g v / D s F 1 W W H a J b o l E a S C d Q j c 6 R I f Z 8 Y V L u z P L z F i J C B 0 C i Z I 8 d I i E S E 8 d K g g 6 l O F / k 7 v 6 X z S 6 K R b S s b n M v F / f z 5 u Z J 4 B I l 1 F U j P f l d D K R T I g y 5 l B C S 1 r A X Q J r o u o 7 z M t s 2 N m d Y s 7 W U A Z 5 I J M J p F b Y a y l z S z B q 5 h i p + E C l v g u O m W V U q r P Q t b K U g V i 1 L B y 4 p u N S T A m Y h P l j 2 z p a s a R L D o F b C 0 G p l B F T h v 3 H s N n 9 f O s N O w 8 K V w D C e M m 0 m Y 0 d D 3 T V w z Q x e m q P T s + j 2 7 N h 5 1 I l T u J m E T x 1 u Q I 7 F v q 8 k I E A k z K S v A J z n K j / H E P i W p t j K g I m Q J + X n u a H V 6 1 B s 6 F 8 4 X 1 j 1 L 2 Z V W 1 z 5 j M J e c A l 4 B N q L G u g v e / Q u u c V C f Y w F 5 l x A / s z x f Z r e P 2 u F K O X j 8 H d x c 8 + D h j 3 s 8 y r + N S u B i D 0 X 3 i j V t P i F 9 Q M J F U G k n A i 6 w a q x f 8 4 9 d K K 7 w C v 1 1 P J h E s X Y v 8 Y g k 0 7 / z 9 D M A W l 5 t v s t d J f U E s B A i 0 A F A A C A A g A C 6 u s W n 1 y e 8 6 l A A A A 9 g A A A B I A A A A A A A A A A A A A A A A A A A A A A E N v b m Z p Z y 9 Q Y W N r Y W d l L n h t b F B L A Q I t A B Q A A g A I A A u r r F o P y u m r p A A A A O k A A A A T A A A A A A A A A A A A A A A A A P E A A A B b Q 2 9 u d G V u d F 9 U e X B l c 1 0 u e G 1 s U E s B A i 0 A F A A C A A g A C 6 u s W g G 0 B s l 0 A Q A A s Q I A A B M A A A A A A A A A A A A A A A A A 4 g E A A E Z v c m 1 1 b G F z L 1 N l Y 3 R p b 2 4 x L m 1 Q S w U G A A A A A A M A A w D C A A A A o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R M A A A A A A A B L E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H J p Y 2 U l M 0 Z z e W 1 i b 2 w l M 0 R C V E N V U 0 R U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W Y 5 Z W Y 5 M m M t N z M 4 O S 0 0 Z G M y L T g z M j k t Z j Q 4 N T A 5 Y T M z N G M 5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a + 8 6 I i q I i A v P j x F b n R y e S B U e X B l P S J G a W x s V G F y Z 2 V 0 I i B W Y W x 1 Z T 0 i c 3 B y a W N l P 3 N 5 b W J v b F 9 C V E N V U 0 R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a W N l P 3 N 5 b W J v b D 1 C V E N V U 0 R U L + a b t O a U u e e a h O e x u + W e i y 5 7 c 3 l t Y m 9 s L D B 9 J n F 1 b 3 Q 7 L C Z x d W 9 0 O 1 N l Y 3 R p b 2 4 x L 3 B y a W N l P 3 N 5 b W J v b D 1 C V E N V U 0 R U L + a b t O a U u e e a h O e x u + W e i y 5 7 c H J p Y 2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H J p Y 2 U / c 3 l t Y m 9 s P U J U Q 1 V T R F Q v 5 p u 0 5 p S 5 5 5 q E 5 7 G 7 5 Z 6 L L n t z e W 1 i b 2 w s M H 0 m c X V v d D s s J n F 1 b 3 Q 7 U 2 V j d G l v b j E v c H J p Y 2 U / c 3 l t Y m 9 s P U J U Q 1 V T R F Q v 5 p u 0 5 p S 5 5 5 q E 5 7 G 7 5 Z 6 L L n t w c m l j Z S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c 3 l t Y m 9 s J n F 1 b 3 Q 7 L C Z x d W 9 0 O 3 B y a W N l J n F 1 b 3 Q 7 X S I g L z 4 8 R W 5 0 c n k g V H l w Z T 0 i R m l s b E N v b H V t b l R 5 c G V z I i B W Y W x 1 Z T 0 i c 0 J n V T 0 i I C 8 + P E V u d H J 5 I F R 5 c G U 9 I k Z p b G x M Y X N 0 V X B k Y X R l Z C I g V m F s d W U 9 I m Q y M D I 1 L T A 1 L T E y V D E y O j U 5 O j I 4 L j k 4 M T g 5 M j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H J p Y 2 U l M 0 Z z e W 1 i b 2 w l M 0 R C V E N V U 0 R U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a W N l J T N G c 3 l t Y m 9 s J T N E Q l R D V V N E V C 8 l R T g l Q k Q l Q U M l R T Y l O E Q l Q T I l R T Q l Q j g l Q k E l R T g l Q T E l Q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l j Z S U z R n N 5 b W J v b C U z R E J U Q 1 V T R F Q v J U U 3 J U F E J T l C J U U 5 J T g w J T g 5 J U U 3 J T l B J T g 0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p Y 2 U l M 0 Z z e W 1 i b 2 w l M 0 R C V E N V U 0 R U L y V F O C V C R C V B Q y V F N y V C R C V B R S V F O C V B M S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a W N l J T N G c 3 l t Y m 9 s J T N E Q l R D V V N E V C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l j Z S U z R n N 5 b W J v b C U z R E J U Q 1 V T R F Q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p Y 2 U l M 0 Z z e W 1 i b 2 w l M 0 R F V E h V U 0 R U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z A x M j Q 0 N j k t O T E 2 N y 0 0 Y T Z i L T k 3 Y z E t O D c x Y T g 4 N m Y 5 O G I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5 a + 8 6 I i q I i A v P j x F b n R y e S B U e X B l P S J O Y W 1 l V X B k Y X R l Z E F m d G V y R m l s b C I g V m F s d W U 9 I m w w I i A v P j x F b n R y e S B U e X B l P S J S Z X N 1 b H R U e X B l I i B W Y W x 1 Z T 0 i c 1 J l Y 2 9 y Z C I g L z 4 8 R W 5 0 c n k g V H l w Z T 0 i Q n V m Z m V y T m V 4 d F J l Z n J l c 2 g i I F Z h b H V l P S J s M S I g L z 4 8 R W 5 0 c n k g V H l w Z T 0 i R m l s b F R h c m d l d C I g V m F s d W U 9 I n N w c m l j Z T 9 z e W 1 i b 2 x f R V R I V V N E V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E y V D E z O j E 1 O j M y L j I z M D g 1 N T d a I i A v P j x F b n R y e S B U e X B l P S J G a W x s Q 2 9 s d W 1 u V H l w Z X M i I F Z h b H V l P S J z Q m d B P S I g L z 4 8 R W 5 0 c n k g V H l w Z T 0 i R m l s b E N v b H V t b k 5 h b W V z I i B W Y W x 1 Z T 0 i c 1 s m c X V v d D t O Y W 1 l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p Y 2 U / c 3 l t Y m 9 s P U V U S F V T R F Q v Q X V 0 b 1 J l b W 9 2 Z W R D b 2 x 1 b W 5 z M S 5 7 T m F t Z S w w f S Z x d W 9 0 O y w m c X V v d D t T Z W N 0 a W 9 u M S 9 w c m l j Z T 9 z e W 1 i b 2 w 9 R V R I V V N E V C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c m l j Z T 9 z e W 1 i b 2 w 9 R V R I V V N E V C 9 B d X R v U m V t b 3 Z l Z E N v b H V t b n M x L n t O Y W 1 l L D B 9 J n F 1 b 3 Q 7 L C Z x d W 9 0 O 1 N l Y 3 R p b 2 4 x L 3 B y a W N l P 3 N 5 b W J v b D 1 F V E h V U 0 R U L 0 F 1 d G 9 S Z W 1 v d m V k Q 2 9 s d W 1 u c z E u e 1 Z h b H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l j Z S U z R n N 5 b W J v b C U z R E V U S F V T R F Q v J U U 2 J U J B J T k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r Z W 7 H 8 8 g t O q l B 9 T v W N b Q I A A A A A A g A A A A A A E G Y A A A A B A A A g A A A A O L 9 e D s 1 P i + C s I / V U Y h b O D o T s T e z 7 h F q Y 5 b i P t 3 X / j w 4 A A A A A D o A A A A A C A A A g A A A A j s g I w u u V t 2 f Z W f p r O E a P S j m Y 0 t 6 e q M b M z s z 2 9 T E I Y Q p Q A A A A O k K X Q F a + n m c O T P R 2 Y l V l 3 C F U r X Z d 2 3 F T 8 k l / t a Y e 7 h s w I + 5 y E d q Q 4 Q I e Z z I b s 2 v L f Y R T 8 D O Q p / 7 a 5 w E l 6 L w o H 0 A / x 9 z K D t Q n c 2 6 h A w b C C I p A A A A A 7 N I t L L P e x 7 d L o p H o / x S b 0 c b f g U P I N j o L d j 0 X 8 U V U 4 d O U K t J 6 r l W C 2 g j r I 7 b o Y b A / R 4 W O q W v 4 e p e 8 A K 2 J p v 6 Z m Q = = < / D a t a M a s h u p > 
</file>

<file path=customXml/itemProps1.xml><?xml version="1.0" encoding="utf-8"?>
<ds:datastoreItem xmlns:ds="http://schemas.openxmlformats.org/officeDocument/2006/customXml" ds:itemID="{F8B8F196-AF20-42D9-A49F-A521E1CFFD6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price_symbol=ETHUSDT</vt:lpstr>
      <vt:lpstr>Sheet1</vt:lpstr>
      <vt:lpstr>price_symbol=BTCUSDT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Jinyu Bai</dc:creator>
  <cp:lastModifiedBy>Jinyu Bai</cp:lastModifiedBy>
  <dcterms:created xsi:type="dcterms:W3CDTF">2015-06-05T18:19:34Z</dcterms:created>
  <dcterms:modified xsi:type="dcterms:W3CDTF">2025-05-12T13:58:11Z</dcterms:modified>
</cp:coreProperties>
</file>