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49323\Desktop\semester1 learning notes\COMP90007Internet Technologies\proj1\"/>
    </mc:Choice>
  </mc:AlternateContent>
  <xr:revisionPtr revIDLastSave="0" documentId="13_ncr:1_{66E16436-D60A-4BE8-8F1D-213FF25756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Hlk50472203" localSheetId="0">Sheet1!$B$34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G11" i="1"/>
  <c r="G3" i="1" l="1"/>
  <c r="G4" i="1"/>
  <c r="G5" i="1"/>
  <c r="G6" i="1"/>
  <c r="G7" i="1"/>
  <c r="G8" i="1"/>
  <c r="G9" i="1"/>
  <c r="G10" i="1"/>
  <c r="F14" i="1"/>
  <c r="F15" i="1"/>
  <c r="F16" i="1"/>
  <c r="F17" i="1"/>
  <c r="F18" i="1"/>
  <c r="F19" i="1"/>
  <c r="F20" i="1"/>
  <c r="F21" i="1"/>
  <c r="F22" i="1"/>
  <c r="G2" i="1"/>
</calcChain>
</file>

<file path=xl/sharedStrings.xml><?xml version="1.0" encoding="utf-8"?>
<sst xmlns="http://schemas.openxmlformats.org/spreadsheetml/2006/main" count="50" uniqueCount="35">
  <si>
    <t xml:space="preserve">Id </t>
  </si>
  <si>
    <t>Host</t>
  </si>
  <si>
    <t>Location</t>
  </si>
  <si>
    <t>iperf.he.net</t>
  </si>
  <si>
    <t>San Jose, California, United States</t>
  </si>
  <si>
    <t>bouygues.testdebit.info</t>
  </si>
  <si>
    <t>Clichy-sous-Bois, France</t>
  </si>
  <si>
    <t>iperf.comneonext.de</t>
  </si>
  <si>
    <t>Cologne (Neustadt/Nord), Germany</t>
  </si>
  <si>
    <t>ikoula.testdebit.info</t>
  </si>
  <si>
    <t>Paris, France</t>
  </si>
  <si>
    <t>st2.nn.ertelecom.ru</t>
  </si>
  <si>
    <t>Nizhny Novgorod, Russia</t>
  </si>
  <si>
    <t>iperf.biznetnetworks.com</t>
  </si>
  <si>
    <t>Jakarta, Indonesia</t>
  </si>
  <si>
    <t>iperf.scottlinux.com</t>
  </si>
  <si>
    <t>speedtest.serverius.net</t>
  </si>
  <si>
    <t>Dronten, Netherlands</t>
  </si>
  <si>
    <t>iperf.volia.net</t>
  </si>
  <si>
    <t>Lviv, Ukraine</t>
  </si>
  <si>
    <t>average</t>
  </si>
  <si>
    <t>Physical_distance(km)</t>
  </si>
  <si>
    <t>round-trip delay1(ms)</t>
    <phoneticPr fontId="1" type="noConversion"/>
  </si>
  <si>
    <t>round-trip delay2(ms)</t>
    <phoneticPr fontId="1" type="noConversion"/>
  </si>
  <si>
    <t>round-trip delay3(ms)</t>
    <phoneticPr fontId="1" type="noConversion"/>
  </si>
  <si>
    <t>jitter1(std)</t>
    <phoneticPr fontId="1" type="noConversion"/>
  </si>
  <si>
    <t>jitter2(std)</t>
    <phoneticPr fontId="1" type="noConversion"/>
  </si>
  <si>
    <t>jitter3(std)</t>
    <phoneticPr fontId="1" type="noConversion"/>
  </si>
  <si>
    <t>round-trip delay(old)</t>
    <phoneticPr fontId="1" type="noConversion"/>
  </si>
  <si>
    <t>Jitter(old)</t>
    <phoneticPr fontId="1" type="noConversion"/>
  </si>
  <si>
    <t>Jitter(new)</t>
    <phoneticPr fontId="1" type="noConversion"/>
  </si>
  <si>
    <t>round-trip delay(new)</t>
    <phoneticPr fontId="1" type="noConversion"/>
  </si>
  <si>
    <t>st2.nn.ertelecom.ru</t>
    <phoneticPr fontId="1" type="noConversion"/>
  </si>
  <si>
    <t>Tallinn, Estonia</t>
  </si>
  <si>
    <t>iperf.eenet.ee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</si>
</sst>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round-trip delay(ms) VS Physical_distance(km)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Physical_distance(km)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1108537903350311E-2"/>
                  <c:y val="-0.167513408616324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Sheet1!$G$2:$G$11</c:f>
              <c:numCache>
                <c:formatCode>General</c:formatCode>
                <c:ptCount val="10"/>
                <c:pt idx="0">
                  <c:v>197.34066666666669</c:v>
                </c:pt>
                <c:pt idx="1">
                  <c:v>292.41566666666665</c:v>
                </c:pt>
                <c:pt idx="2">
                  <c:v>301.30366666666669</c:v>
                </c:pt>
                <c:pt idx="3">
                  <c:v>350.47800000000001</c:v>
                </c:pt>
                <c:pt idx="4">
                  <c:v>311.79200000000003</c:v>
                </c:pt>
                <c:pt idx="5">
                  <c:v>232.62800000000001</c:v>
                </c:pt>
                <c:pt idx="6">
                  <c:v>206.90633333333335</c:v>
                </c:pt>
                <c:pt idx="7">
                  <c:v>282.80599999999998</c:v>
                </c:pt>
                <c:pt idx="8">
                  <c:v>273.15466666666669</c:v>
                </c:pt>
                <c:pt idx="9">
                  <c:v>303.69633333333337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10758.752</c:v>
                </c:pt>
                <c:pt idx="1">
                  <c:v>9030.259</c:v>
                </c:pt>
                <c:pt idx="2">
                  <c:v>8641.5450000000001</c:v>
                </c:pt>
                <c:pt idx="3">
                  <c:v>9045.5010000000002</c:v>
                </c:pt>
                <c:pt idx="4">
                  <c:v>6161.7089999999998</c:v>
                </c:pt>
                <c:pt idx="5">
                  <c:v>3870.902</c:v>
                </c:pt>
                <c:pt idx="6">
                  <c:v>10758.752</c:v>
                </c:pt>
                <c:pt idx="7">
                  <c:v>8628.7009999999991</c:v>
                </c:pt>
                <c:pt idx="8">
                  <c:v>7591.3620000000001</c:v>
                </c:pt>
                <c:pt idx="9">
                  <c:v>7248.4210000000003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43-4C40-B53C-D548E46F3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16223"/>
        <c:axId val="783561215"/>
      </c:scatterChart>
      <c:valAx>
        <c:axId val="78291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round-trip delay(ms)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3561215"/>
        <c:crosses val="autoZero"/>
        <c:crossBetween val="midCat"/>
      </c:valAx>
      <c:valAx>
        <c:axId val="78356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Physical_distance(km)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291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jitter Vs Physical_distance(km)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Sheet1!$G$13</c:f>
              <c:strCache>
                <c:ptCount val="1"/>
                <c:pt idx="0">
                  <c:v>Physical_distance(km)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Sheet1!$F$14:$F$23</c:f>
              <c:numCache>
                <c:formatCode>General</c:formatCode>
                <c:ptCount val="10"/>
                <c:pt idx="0">
                  <c:v>4.6566666666666663</c:v>
                </c:pt>
                <c:pt idx="1">
                  <c:v>14.306666666666667</c:v>
                </c:pt>
                <c:pt idx="2">
                  <c:v>5.3376666666666663</c:v>
                </c:pt>
                <c:pt idx="3">
                  <c:v>3.8103333333333338</c:v>
                </c:pt>
                <c:pt idx="4">
                  <c:v>4.0423333333333327</c:v>
                </c:pt>
                <c:pt idx="5">
                  <c:v>3.1213333333333337</c:v>
                </c:pt>
                <c:pt idx="6">
                  <c:v>11.236666666666666</c:v>
                </c:pt>
                <c:pt idx="7">
                  <c:v>9.0190000000000001</c:v>
                </c:pt>
                <c:pt idx="8">
                  <c:v>13.917000000000002</c:v>
                </c:pt>
                <c:pt idx="9">
                  <c:v>3.2543333333333333</c:v>
                </c:pt>
              </c:numCache>
            </c:numRef>
          </c:xVal>
          <c:yVal>
            <c:numRef>
              <c:f>Sheet1!$G$14:$G$23</c:f>
              <c:numCache>
                <c:formatCode>General</c:formatCode>
                <c:ptCount val="10"/>
                <c:pt idx="0">
                  <c:v>10758.752</c:v>
                </c:pt>
                <c:pt idx="1">
                  <c:v>9030.259</c:v>
                </c:pt>
                <c:pt idx="2">
                  <c:v>8641.5450000000001</c:v>
                </c:pt>
                <c:pt idx="3">
                  <c:v>9045.5010000000002</c:v>
                </c:pt>
                <c:pt idx="4">
                  <c:v>6161.7089999999998</c:v>
                </c:pt>
                <c:pt idx="5">
                  <c:v>3870.902</c:v>
                </c:pt>
                <c:pt idx="6">
                  <c:v>10758.752</c:v>
                </c:pt>
                <c:pt idx="7">
                  <c:v>8628.7009999999991</c:v>
                </c:pt>
                <c:pt idx="8">
                  <c:v>7591.3620000000001</c:v>
                </c:pt>
                <c:pt idx="9">
                  <c:v>7248.4210000000003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5-4F04-8993-F1EBB16DC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949983"/>
        <c:axId val="1101973279"/>
      </c:scatterChart>
      <c:valAx>
        <c:axId val="110194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jitter(std)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1973279"/>
        <c:crosses val="autoZero"/>
        <c:crossBetween val="midCat"/>
      </c:valAx>
      <c:valAx>
        <c:axId val="110197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Physical_distance(km)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1949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old</a:t>
            </a:r>
            <a:r>
              <a:rPr lang="en-US" altLang="zh-CN" baseline="0"/>
              <a:t> jitter and new jitter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Jitter(old)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Sheet1!$B$29:$B$38</c:f>
              <c:numCache>
                <c:formatCode>General</c:formatCode>
                <c:ptCount val="10"/>
                <c:pt idx="0">
                  <c:v>4.66</c:v>
                </c:pt>
                <c:pt idx="1">
                  <c:v>14.31</c:v>
                </c:pt>
                <c:pt idx="2">
                  <c:v>5.34</c:v>
                </c:pt>
                <c:pt idx="3">
                  <c:v>3.81</c:v>
                </c:pt>
                <c:pt idx="4">
                  <c:v>4.04</c:v>
                </c:pt>
                <c:pt idx="5">
                  <c:v>3.12</c:v>
                </c:pt>
                <c:pt idx="6">
                  <c:v>11.24</c:v>
                </c:pt>
                <c:pt idx="7">
                  <c:v>9.0190000000000001</c:v>
                </c:pt>
                <c:pt idx="8">
                  <c:v>13.917</c:v>
                </c:pt>
                <c:pt idx="9">
                  <c:v>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8-4CA0-9C26-677648B000EB}"/>
            </c:ext>
          </c:extLst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Jitter(new)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Sheet1!$C$29:$C$38</c:f>
              <c:numCache>
                <c:formatCode>General</c:formatCode>
                <c:ptCount val="10"/>
                <c:pt idx="0">
                  <c:v>10.205</c:v>
                </c:pt>
                <c:pt idx="1">
                  <c:v>9.1989999999999998</c:v>
                </c:pt>
                <c:pt idx="2">
                  <c:v>12.178000000000001</c:v>
                </c:pt>
                <c:pt idx="3">
                  <c:v>7.5469999999999997</c:v>
                </c:pt>
                <c:pt idx="4">
                  <c:v>11.975</c:v>
                </c:pt>
                <c:pt idx="5">
                  <c:v>14.574</c:v>
                </c:pt>
                <c:pt idx="6">
                  <c:v>7.2149999999999999</c:v>
                </c:pt>
                <c:pt idx="7">
                  <c:v>12.445</c:v>
                </c:pt>
                <c:pt idx="8">
                  <c:v>32.314</c:v>
                </c:pt>
                <c:pt idx="9" formatCode="#,##0">
                  <c:v>8.3339999999999996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38-4CA0-9C26-677648B00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663183"/>
        <c:axId val="509041423"/>
      </c:barChart>
      <c:catAx>
        <c:axId val="86166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041423"/>
        <c:crosses val="autoZero"/>
        <c:auto val="1"/>
        <c:lblAlgn val="ctr"/>
        <c:lblOffset val="100"/>
        <c:noMultiLvlLbl val="0"/>
      </c:catAx>
      <c:valAx>
        <c:axId val="50904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166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old</a:t>
            </a:r>
            <a:r>
              <a:rPr lang="en-US" altLang="zh-CN" baseline="0"/>
              <a:t> and new round-trip delay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Sheet1!$D$28</c:f>
              <c:strCache>
                <c:ptCount val="1"/>
                <c:pt idx="0">
                  <c:v>round-trip delay(old)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Sheet1!$D$29:$D$38</c:f>
              <c:numCache>
                <c:formatCode>General</c:formatCode>
                <c:ptCount val="10"/>
                <c:pt idx="0">
                  <c:v>197.34066666666669</c:v>
                </c:pt>
                <c:pt idx="1">
                  <c:v>292.41566666666665</c:v>
                </c:pt>
                <c:pt idx="2">
                  <c:v>301.30366666666669</c:v>
                </c:pt>
                <c:pt idx="3">
                  <c:v>350.47800000000001</c:v>
                </c:pt>
                <c:pt idx="4">
                  <c:v>311.79200000000003</c:v>
                </c:pt>
                <c:pt idx="5">
                  <c:v>232.62800000000001</c:v>
                </c:pt>
                <c:pt idx="6">
                  <c:v>206.90633333333335</c:v>
                </c:pt>
                <c:pt idx="7">
                  <c:v>282.80599999999998</c:v>
                </c:pt>
                <c:pt idx="8">
                  <c:v>273.15466666666669</c:v>
                </c:pt>
                <c:pt idx="9">
                  <c:v>303.69600000000003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2-4B40-84FD-48FD535DBB37}"/>
            </c:ext>
          </c:extLst>
        </c:ser>
        <c:ser>
          <c:idx val="1"/>
          <c:order val="1"/>
          <c:tx>
            <c:strRef>
              <c:f>Sheet1!$E$28</c:f>
              <c:strCache>
                <c:ptCount val="1"/>
                <c:pt idx="0">
                  <c:v>round-trip delay(new)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Sheet1!$E$29:$E$38</c:f>
              <c:numCache>
                <c:formatCode>General</c:formatCode>
                <c:ptCount val="10"/>
                <c:pt idx="0">
                  <c:v>204.376</c:v>
                </c:pt>
                <c:pt idx="1">
                  <c:v>286.38400000000001</c:v>
                </c:pt>
                <c:pt idx="2">
                  <c:v>289.48700000000002</c:v>
                </c:pt>
                <c:pt idx="3">
                  <c:v>339.053</c:v>
                </c:pt>
                <c:pt idx="4">
                  <c:v>294.38499999999999</c:v>
                </c:pt>
                <c:pt idx="5">
                  <c:v>238.09299999999999</c:v>
                </c:pt>
                <c:pt idx="6">
                  <c:v>195.17</c:v>
                </c:pt>
                <c:pt idx="7">
                  <c:v>283.86200000000002</c:v>
                </c:pt>
                <c:pt idx="8">
                  <c:v>280.37</c:v>
                </c:pt>
                <c:pt idx="9">
                  <c:v>326.17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D2-4B40-84FD-48FD535DB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292335"/>
        <c:axId val="862009327"/>
      </c:barChart>
      <c:catAx>
        <c:axId val="79129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009327"/>
        <c:crosses val="autoZero"/>
        <c:auto val="1"/>
        <c:lblAlgn val="ctr"/>
        <c:lblOffset val="100"/>
        <c:noMultiLvlLbl val="0"/>
      </c:catAx>
      <c:valAx>
        <c:axId val="86200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129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268941</xdr:colOff>
      <xdr:row>0</xdr:row>
      <xdr:rowOff>44823</xdr:rowOff>
    </xdr:from>
    <xdr:to>
      <xdr:col>15</xdr:col>
      <xdr:colOff>349623</xdr:colOff>
      <xdr:row>17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DE65AB4-8AEE-4D2D-8ECA-E64C8124A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1073972</xdr:colOff>
      <xdr:row>17</xdr:row>
      <xdr:rowOff>44823</xdr:rowOff>
    </xdr:from>
    <xdr:to>
      <xdr:col>10</xdr:col>
      <xdr:colOff>350520</xdr:colOff>
      <xdr:row>33</xdr:row>
      <xdr:rowOff>160020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0814C55-6B20-441D-B653-96BB4D4A32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125505</xdr:colOff>
      <xdr:row>40</xdr:row>
      <xdr:rowOff>125506</xdr:rowOff>
    </xdr:from>
    <xdr:to>
      <xdr:col>3</xdr:col>
      <xdr:colOff>968189</xdr:colOff>
      <xdr:row>55</xdr:row>
      <xdr:rowOff>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3CFD83D-58A3-4036-8BB9-FFB65EDCF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1057834</xdr:colOff>
      <xdr:row>40</xdr:row>
      <xdr:rowOff>134470</xdr:rowOff>
    </xdr:from>
    <xdr:to>
      <xdr:col>10</xdr:col>
      <xdr:colOff>44823</xdr:colOff>
      <xdr:row>54</xdr:row>
      <xdr:rowOff>1346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BA0A177-0FF3-4034-B66F-FCB0CC28A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7" zoomScaleNormal="100" workbookViewId="0">
      <selection activeCell="I35" sqref="I35"/>
    </sheetView>
  </sheetViews>
  <sheetFormatPr defaultRowHeight="13.8" x14ac:dyDescent="0.25"/>
  <cols>
    <col min="1" max="1" width="3.44140625" customWidth="1"/>
    <col min="2" max="2" width="22.5546875" customWidth="1"/>
    <col min="3" max="3" width="31.109375" customWidth="1"/>
    <col min="4" max="6" width="17.21875" bestFit="1" customWidth="1"/>
    <col min="7" max="7" width="8.88671875" customWidth="1"/>
    <col min="8" max="8" width="9.7773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20</v>
      </c>
      <c r="H1" t="s">
        <v>21</v>
      </c>
    </row>
    <row r="2" spans="1:8" x14ac:dyDescent="0.25">
      <c r="A2">
        <v>1</v>
      </c>
      <c r="B2" t="s">
        <v>3</v>
      </c>
      <c r="C2" t="s">
        <v>4</v>
      </c>
      <c r="D2">
        <v>194.41300000000001</v>
      </c>
      <c r="E2">
        <v>202.173</v>
      </c>
      <c r="F2">
        <v>195.43600000000001</v>
      </c>
      <c r="G2">
        <f>AVERAGE(D2:F2)</f>
        <v>197.34066666666669</v>
      </c>
      <c r="H2">
        <v>10758.752</v>
      </c>
    </row>
    <row r="3" spans="1:8" x14ac:dyDescent="0.25">
      <c r="A3">
        <v>2</v>
      </c>
      <c r="B3" t="s">
        <v>5</v>
      </c>
      <c r="C3" t="s">
        <v>6</v>
      </c>
      <c r="D3">
        <v>308.98599999999999</v>
      </c>
      <c r="E3">
        <v>285.834</v>
      </c>
      <c r="F3">
        <v>282.42700000000002</v>
      </c>
      <c r="G3">
        <f t="shared" ref="G3:G11" si="0">AVERAGE(D3:F3)</f>
        <v>292.41566666666665</v>
      </c>
      <c r="H3">
        <v>9030.259</v>
      </c>
    </row>
    <row r="4" spans="1:8" x14ac:dyDescent="0.25">
      <c r="A4">
        <v>3</v>
      </c>
      <c r="B4" t="s">
        <v>7</v>
      </c>
      <c r="C4" t="s">
        <v>8</v>
      </c>
      <c r="D4">
        <v>302.11799999999999</v>
      </c>
      <c r="E4">
        <v>298.61200000000002</v>
      </c>
      <c r="F4">
        <v>303.18099999999998</v>
      </c>
      <c r="G4">
        <f t="shared" si="0"/>
        <v>301.30366666666669</v>
      </c>
      <c r="H4">
        <v>8641.5450000000001</v>
      </c>
    </row>
    <row r="5" spans="1:8" x14ac:dyDescent="0.25">
      <c r="A5">
        <v>4</v>
      </c>
      <c r="B5" t="s">
        <v>9</v>
      </c>
      <c r="C5" t="s">
        <v>10</v>
      </c>
      <c r="D5">
        <v>354.37099999999998</v>
      </c>
      <c r="E5">
        <v>347.88799999999998</v>
      </c>
      <c r="F5">
        <v>349.17500000000001</v>
      </c>
      <c r="G5">
        <f t="shared" si="0"/>
        <v>350.47800000000001</v>
      </c>
      <c r="H5">
        <v>9045.5010000000002</v>
      </c>
    </row>
    <row r="6" spans="1:8" x14ac:dyDescent="0.25">
      <c r="A6">
        <v>5</v>
      </c>
      <c r="B6" t="s">
        <v>11</v>
      </c>
      <c r="C6" t="s">
        <v>12</v>
      </c>
      <c r="D6">
        <v>317.459</v>
      </c>
      <c r="E6">
        <v>310.09500000000003</v>
      </c>
      <c r="F6">
        <v>307.822</v>
      </c>
      <c r="G6">
        <f t="shared" si="0"/>
        <v>311.79200000000003</v>
      </c>
      <c r="H6">
        <v>6161.7089999999998</v>
      </c>
    </row>
    <row r="7" spans="1:8" x14ac:dyDescent="0.25">
      <c r="A7">
        <v>6</v>
      </c>
      <c r="B7" t="s">
        <v>13</v>
      </c>
      <c r="C7" t="s">
        <v>14</v>
      </c>
      <c r="D7">
        <v>232.66499999999999</v>
      </c>
      <c r="E7">
        <v>231.53299999999999</v>
      </c>
      <c r="F7">
        <v>233.68600000000001</v>
      </c>
      <c r="G7">
        <f t="shared" si="0"/>
        <v>232.62800000000001</v>
      </c>
      <c r="H7">
        <v>3870.902</v>
      </c>
    </row>
    <row r="8" spans="1:8" x14ac:dyDescent="0.25">
      <c r="A8">
        <v>7</v>
      </c>
      <c r="B8" t="s">
        <v>15</v>
      </c>
      <c r="C8" t="s">
        <v>4</v>
      </c>
      <c r="D8">
        <v>203.21199999999999</v>
      </c>
      <c r="E8">
        <v>204.322</v>
      </c>
      <c r="F8">
        <v>213.185</v>
      </c>
      <c r="G8">
        <f t="shared" si="0"/>
        <v>206.90633333333335</v>
      </c>
      <c r="H8">
        <v>10758.752</v>
      </c>
    </row>
    <row r="9" spans="1:8" x14ac:dyDescent="0.25">
      <c r="A9">
        <v>8</v>
      </c>
      <c r="B9" t="s">
        <v>16</v>
      </c>
      <c r="C9" t="s">
        <v>17</v>
      </c>
      <c r="D9">
        <v>282.822</v>
      </c>
      <c r="E9">
        <v>278.86200000000002</v>
      </c>
      <c r="F9">
        <v>286.73399999999998</v>
      </c>
      <c r="G9">
        <f t="shared" si="0"/>
        <v>282.80599999999998</v>
      </c>
      <c r="H9">
        <v>8628.7009999999991</v>
      </c>
    </row>
    <row r="10" spans="1:8" x14ac:dyDescent="0.25">
      <c r="A10">
        <v>9</v>
      </c>
      <c r="B10" t="s">
        <v>18</v>
      </c>
      <c r="C10" t="s">
        <v>19</v>
      </c>
      <c r="D10">
        <v>275.86900000000003</v>
      </c>
      <c r="E10">
        <v>273.94200000000001</v>
      </c>
      <c r="F10">
        <v>269.65300000000002</v>
      </c>
      <c r="G10">
        <f t="shared" si="0"/>
        <v>273.15466666666669</v>
      </c>
      <c r="H10">
        <v>7591.3620000000001</v>
      </c>
    </row>
    <row r="11" spans="1:8" x14ac:dyDescent="0.25">
      <c r="A11">
        <v>10</v>
      </c>
      <c r="B11" t="s">
        <v>34</v>
      </c>
      <c r="C11" t="s">
        <v>33</v>
      </c>
      <c r="D11">
        <v>300.91500000000002</v>
      </c>
      <c r="E11">
        <v>304.75599999999997</v>
      </c>
      <c r="F11">
        <v>305.41800000000001</v>
      </c>
      <c r="G11">
        <f t="shared" si="0"/>
        <v>303.69633333333337</v>
      </c>
      <c r="H11">
        <v>7248.4210000000003</v>
      </c>
    </row>
    <row r="13" spans="1:8" x14ac:dyDescent="0.25">
      <c r="A13" t="s">
        <v>0</v>
      </c>
      <c r="B13" t="s">
        <v>1</v>
      </c>
      <c r="C13" t="s">
        <v>25</v>
      </c>
      <c r="D13" t="s">
        <v>26</v>
      </c>
      <c r="E13" t="s">
        <v>27</v>
      </c>
      <c r="F13" t="s">
        <v>20</v>
      </c>
      <c r="G13" t="s">
        <v>21</v>
      </c>
    </row>
    <row r="14" spans="1:8" x14ac:dyDescent="0.25">
      <c r="A14">
        <v>1</v>
      </c>
      <c r="B14" t="s">
        <v>3</v>
      </c>
      <c r="C14">
        <v>2.1259999999999999</v>
      </c>
      <c r="D14">
        <v>9.2460000000000004</v>
      </c>
      <c r="E14">
        <v>2.5979999999999999</v>
      </c>
      <c r="F14">
        <f t="shared" ref="F14:F23" si="1">AVERAGE(C14:E14)</f>
        <v>4.6566666666666663</v>
      </c>
      <c r="G14">
        <v>10758.752</v>
      </c>
    </row>
    <row r="15" spans="1:8" x14ac:dyDescent="0.25">
      <c r="A15">
        <v>2</v>
      </c>
      <c r="B15" t="s">
        <v>5</v>
      </c>
      <c r="C15">
        <v>27.312999999999999</v>
      </c>
      <c r="D15">
        <v>3.7989999999999999</v>
      </c>
      <c r="E15">
        <v>11.808</v>
      </c>
      <c r="F15">
        <f t="shared" si="1"/>
        <v>14.306666666666667</v>
      </c>
      <c r="G15">
        <v>9030.259</v>
      </c>
    </row>
    <row r="16" spans="1:8" x14ac:dyDescent="0.25">
      <c r="A16">
        <v>3</v>
      </c>
      <c r="B16" t="s">
        <v>7</v>
      </c>
      <c r="C16">
        <v>5.907</v>
      </c>
      <c r="D16">
        <v>7.84</v>
      </c>
      <c r="E16">
        <v>2.266</v>
      </c>
      <c r="F16">
        <f t="shared" si="1"/>
        <v>5.3376666666666663</v>
      </c>
      <c r="G16">
        <v>8641.5450000000001</v>
      </c>
    </row>
    <row r="17" spans="1:7" x14ac:dyDescent="0.25">
      <c r="A17">
        <v>4</v>
      </c>
      <c r="B17" t="s">
        <v>9</v>
      </c>
      <c r="C17">
        <v>3.9220000000000002</v>
      </c>
      <c r="D17">
        <v>3.173</v>
      </c>
      <c r="E17">
        <v>4.3360000000000003</v>
      </c>
      <c r="F17">
        <f t="shared" si="1"/>
        <v>3.8103333333333338</v>
      </c>
      <c r="G17">
        <v>9045.5010000000002</v>
      </c>
    </row>
    <row r="18" spans="1:7" x14ac:dyDescent="0.25">
      <c r="A18">
        <v>5</v>
      </c>
      <c r="B18" t="s">
        <v>32</v>
      </c>
      <c r="C18">
        <v>2.9159999999999999</v>
      </c>
      <c r="D18">
        <v>3.6</v>
      </c>
      <c r="E18">
        <v>5.6109999999999998</v>
      </c>
      <c r="F18">
        <f t="shared" si="1"/>
        <v>4.0423333333333327</v>
      </c>
      <c r="G18">
        <v>6161.7089999999998</v>
      </c>
    </row>
    <row r="19" spans="1:7" x14ac:dyDescent="0.25">
      <c r="A19">
        <v>6</v>
      </c>
      <c r="B19" t="s">
        <v>13</v>
      </c>
      <c r="C19">
        <v>3.234</v>
      </c>
      <c r="D19">
        <v>1.492</v>
      </c>
      <c r="E19">
        <v>4.6379999999999999</v>
      </c>
      <c r="F19">
        <f t="shared" si="1"/>
        <v>3.1213333333333337</v>
      </c>
      <c r="G19">
        <v>3870.902</v>
      </c>
    </row>
    <row r="20" spans="1:7" x14ac:dyDescent="0.25">
      <c r="A20">
        <v>7</v>
      </c>
      <c r="B20" t="s">
        <v>15</v>
      </c>
      <c r="C20">
        <v>12.516999999999999</v>
      </c>
      <c r="D20">
        <v>11.111000000000001</v>
      </c>
      <c r="E20">
        <v>10.082000000000001</v>
      </c>
      <c r="F20">
        <f t="shared" si="1"/>
        <v>11.236666666666666</v>
      </c>
      <c r="G20">
        <v>10758.752</v>
      </c>
    </row>
    <row r="21" spans="1:7" x14ac:dyDescent="0.25">
      <c r="A21">
        <v>8</v>
      </c>
      <c r="B21" t="s">
        <v>16</v>
      </c>
      <c r="C21">
        <v>9.9710000000000001</v>
      </c>
      <c r="D21">
        <v>4.0659999999999998</v>
      </c>
      <c r="E21">
        <v>13.02</v>
      </c>
      <c r="F21">
        <f t="shared" si="1"/>
        <v>9.0190000000000001</v>
      </c>
      <c r="G21">
        <v>8628.7009999999991</v>
      </c>
    </row>
    <row r="22" spans="1:7" x14ac:dyDescent="0.25">
      <c r="A22">
        <v>9</v>
      </c>
      <c r="B22" t="s">
        <v>18</v>
      </c>
      <c r="C22">
        <v>11.755000000000001</v>
      </c>
      <c r="D22">
        <v>14.074</v>
      </c>
      <c r="E22">
        <v>15.922000000000001</v>
      </c>
      <c r="F22">
        <f t="shared" si="1"/>
        <v>13.917000000000002</v>
      </c>
      <c r="G22">
        <v>7591.3620000000001</v>
      </c>
    </row>
    <row r="23" spans="1:7" x14ac:dyDescent="0.25">
      <c r="A23">
        <v>10</v>
      </c>
      <c r="B23" t="s">
        <v>34</v>
      </c>
      <c r="C23">
        <v>2.95</v>
      </c>
      <c r="D23">
        <v>1.744</v>
      </c>
      <c r="E23">
        <v>5.069</v>
      </c>
      <c r="F23">
        <f t="shared" si="1"/>
        <v>3.2543333333333333</v>
      </c>
      <c r="G23">
        <v>7248.4210000000003</v>
      </c>
    </row>
    <row r="28" spans="1:7" x14ac:dyDescent="0.25">
      <c r="A28" t="s">
        <v>0</v>
      </c>
      <c r="B28" t="s">
        <v>29</v>
      </c>
      <c r="C28" t="s">
        <v>30</v>
      </c>
      <c r="D28" t="s">
        <v>28</v>
      </c>
      <c r="E28" t="s">
        <v>31</v>
      </c>
    </row>
    <row r="29" spans="1:7" x14ac:dyDescent="0.25">
      <c r="A29">
        <v>1</v>
      </c>
      <c r="B29">
        <v>4.66</v>
      </c>
      <c r="C29">
        <v>10.205</v>
      </c>
      <c r="D29">
        <v>197.34066666666669</v>
      </c>
      <c r="E29">
        <v>204.376</v>
      </c>
    </row>
    <row r="30" spans="1:7" x14ac:dyDescent="0.25">
      <c r="A30">
        <v>2</v>
      </c>
      <c r="B30">
        <v>14.31</v>
      </c>
      <c r="C30">
        <v>9.1989999999999998</v>
      </c>
      <c r="D30">
        <v>292.41566666666665</v>
      </c>
      <c r="E30">
        <v>286.38400000000001</v>
      </c>
    </row>
    <row r="31" spans="1:7" x14ac:dyDescent="0.25">
      <c r="A31">
        <v>3</v>
      </c>
      <c r="B31">
        <v>5.34</v>
      </c>
      <c r="C31">
        <v>12.178000000000001</v>
      </c>
      <c r="D31">
        <v>301.30366666666669</v>
      </c>
      <c r="E31">
        <v>289.48700000000002</v>
      </c>
    </row>
    <row r="32" spans="1:7" x14ac:dyDescent="0.25">
      <c r="A32">
        <v>4</v>
      </c>
      <c r="B32">
        <v>3.81</v>
      </c>
      <c r="C32">
        <v>7.5469999999999997</v>
      </c>
      <c r="D32">
        <v>350.47800000000001</v>
      </c>
      <c r="E32">
        <v>339.053</v>
      </c>
    </row>
    <row r="33" spans="1:5" x14ac:dyDescent="0.25">
      <c r="A33">
        <v>5</v>
      </c>
      <c r="B33">
        <v>4.04</v>
      </c>
      <c r="C33">
        <v>11.975</v>
      </c>
      <c r="D33">
        <v>311.79200000000003</v>
      </c>
      <c r="E33">
        <v>294.38499999999999</v>
      </c>
    </row>
    <row r="34" spans="1:5" x14ac:dyDescent="0.25">
      <c r="A34">
        <v>6</v>
      </c>
      <c r="B34">
        <v>3.12</v>
      </c>
      <c r="C34">
        <v>14.574</v>
      </c>
      <c r="D34">
        <v>232.62800000000001</v>
      </c>
      <c r="E34">
        <v>238.09299999999999</v>
      </c>
    </row>
    <row r="35" spans="1:5" x14ac:dyDescent="0.25">
      <c r="A35">
        <v>7</v>
      </c>
      <c r="B35">
        <v>11.24</v>
      </c>
      <c r="C35">
        <v>7.2149999999999999</v>
      </c>
      <c r="D35">
        <v>206.90633333333335</v>
      </c>
      <c r="E35">
        <v>195.17</v>
      </c>
    </row>
    <row r="36" spans="1:5" x14ac:dyDescent="0.25">
      <c r="A36">
        <v>8</v>
      </c>
      <c r="B36">
        <v>9.0190000000000001</v>
      </c>
      <c r="C36">
        <v>12.445</v>
      </c>
      <c r="D36">
        <v>282.80599999999998</v>
      </c>
      <c r="E36">
        <v>283.86200000000002</v>
      </c>
    </row>
    <row r="37" spans="1:5" x14ac:dyDescent="0.25">
      <c r="A37">
        <v>9</v>
      </c>
      <c r="B37">
        <v>13.917</v>
      </c>
      <c r="C37">
        <v>32.314</v>
      </c>
      <c r="D37">
        <v>273.15466666666669</v>
      </c>
      <c r="E37">
        <v>280.37</v>
      </c>
    </row>
    <row r="38" spans="1:5" x14ac:dyDescent="0.25">
      <c r="A38">
        <v>10</v>
      </c>
      <c r="B38">
        <v>3.25</v>
      </c>
      <c r="C38" s="1">
        <v>8.3339999999999996</v>
      </c>
      <c r="D38">
        <v>303.69600000000003</v>
      </c>
      <c r="E38">
        <v>326.17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Sheet1!_Hlk50472203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luo</dc:creator>
  <cp:lastModifiedBy>jiawei luo</cp:lastModifiedBy>
  <dcterms:created xsi:type="dcterms:W3CDTF">2015-06-05T18:19:34Z</dcterms:created>
  <dcterms:modified xsi:type="dcterms:W3CDTF">2020-09-20T11:29:27Z</dcterms:modified>
</cp:coreProperties>
</file>