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zyDarzyiOparzy\Desktop\"/>
    </mc:Choice>
  </mc:AlternateContent>
  <xr:revisionPtr revIDLastSave="0" documentId="13_ncr:1_{87F4903C-39D9-4030-9B33-1417247B063E}" xr6:coauthVersionLast="47" xr6:coauthVersionMax="47" xr10:uidLastSave="{00000000-0000-0000-0000-000000000000}"/>
  <bookViews>
    <workbookView xWindow="-110" yWindow="-110" windowWidth="25820" windowHeight="13900" xr2:uid="{8BF4DC32-D6B6-41DD-B50B-6E028995779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9" i="1" s="1"/>
  <c r="F6" i="1"/>
  <c r="D7" i="1"/>
  <c r="D8" i="1"/>
  <c r="D9" i="1"/>
  <c r="D10" i="1"/>
  <c r="D6" i="1"/>
  <c r="B2" i="1"/>
  <c r="H7" i="1" l="1"/>
  <c r="H6" i="1"/>
  <c r="H10" i="1"/>
  <c r="H9" i="1"/>
  <c r="H8" i="1"/>
  <c r="J6" i="1" l="1"/>
  <c r="J9" i="1" s="1"/>
</calcChain>
</file>

<file path=xl/sharedStrings.xml><?xml version="1.0" encoding="utf-8"?>
<sst xmlns="http://schemas.openxmlformats.org/spreadsheetml/2006/main" count="6" uniqueCount="6">
  <si>
    <t>xi</t>
  </si>
  <si>
    <t>n</t>
  </si>
  <si>
    <t>xi*n</t>
  </si>
  <si>
    <t>Wariancja</t>
  </si>
  <si>
    <t>Odchylenie standardowe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</si>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</sst>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E537-B056-43D9-B700-B7E127709A86}">
  <dimension ref="A2:J10"/>
  <sheetViews>
    <sheetView tabSelected="1" workbookViewId="0">
      <selection activeCell="P17" sqref="P17"/>
    </sheetView>
  </sheetViews>
  <sheetFormatPr defaultRowHeight="14.5" x14ac:dyDescent="0.35"/>
  <cols>
    <col min="6" max="6" width="9.08984375" bestFit="1" customWidth="1"/>
  </cols>
  <sheetData>
    <row r="2" spans="1:10" x14ac:dyDescent="0.35">
      <c r="B2">
        <f>_xlfn.BINOM.DIST(7,10,0.9,TRUE)</f>
        <v>7.0190826399999962E-2</v>
      </c>
    </row>
    <row r="5" spans="1:10" x14ac:dyDescent="0.35">
      <c r="A5" t="s">
        <v>0</v>
      </c>
      <c r="B5" t="s">
        <v>1</v>
      </c>
      <c r="D5" t="s">
        <v>2</v>
      </c>
      <c r="J5" t="s">
        <v>3</v>
      </c>
    </row>
    <row r="6" spans="1:10" x14ac:dyDescent="0.35">
      <c r="A6">
        <v>20</v>
      </c>
      <c r="B6">
        <v>26</v>
      </c>
      <c r="D6">
        <f>A6*B6</f>
        <v>520</v>
      </c>
      <c r="F6">
        <f>SUM(B6:B10)</f>
        <v>209</v>
      </c>
      <c r="H6">
        <f>(A6 - $F$9)^2 *B6</f>
        <v>102458.60671687918</v>
      </c>
      <c r="J6">
        <f>SUM(H6:H10)/(SUM(B6:B10)-1)</f>
        <v>1594.1847626058152</v>
      </c>
    </row>
    <row r="7" spans="1:10" x14ac:dyDescent="0.35">
      <c r="A7">
        <v>60</v>
      </c>
      <c r="B7">
        <v>82</v>
      </c>
      <c r="D7">
        <f t="shared" ref="D7:D10" si="0">A7*B7</f>
        <v>4920</v>
      </c>
      <c r="F7">
        <f>SUM(D6:D10)</f>
        <v>17300</v>
      </c>
      <c r="H7">
        <f t="shared" ref="H7:H10" si="1">(A7 - $F$9)^2 *B7</f>
        <v>42533.898033469908</v>
      </c>
    </row>
    <row r="8" spans="1:10" x14ac:dyDescent="0.35">
      <c r="A8">
        <v>100</v>
      </c>
      <c r="B8">
        <v>65</v>
      </c>
      <c r="D8">
        <f t="shared" si="0"/>
        <v>6500</v>
      </c>
      <c r="F8" t="s">
        <v>5</v>
      </c>
      <c r="H8">
        <f t="shared" si="1"/>
        <v>19285.272773059238</v>
      </c>
      <c r="J8" t="s">
        <v>4</v>
      </c>
    </row>
    <row r="9" spans="1:10" x14ac:dyDescent="0.35">
      <c r="A9">
        <v>140</v>
      </c>
      <c r="B9">
        <v>28</v>
      </c>
      <c r="D9">
        <f t="shared" si="0"/>
        <v>3920</v>
      </c>
      <c r="F9">
        <f>F7/F6</f>
        <v>82.775119617224874</v>
      </c>
      <c r="H9">
        <f t="shared" si="1"/>
        <v>91691.234175041798</v>
      </c>
      <c r="J9">
        <f>SQRT(J6)</f>
        <v>39.927243363470701</v>
      </c>
    </row>
    <row r="10" spans="1:10" x14ac:dyDescent="0.35">
      <c r="A10">
        <v>180</v>
      </c>
      <c r="B10">
        <v>8</v>
      </c>
      <c r="D10">
        <f t="shared" si="0"/>
        <v>1440</v>
      </c>
      <c r="H10">
        <f t="shared" si="1"/>
        <v>75621.418923559453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JerzyDarzyiOparzy</dc:creator>
  <cp:lastModifiedBy>JerzyDarzyiOparzy</cp:lastModifiedBy>
  <dcterms:created xsi:type="dcterms:W3CDTF">2023-01-18T16:55:05Z</dcterms:created>
  <dcterms:modified xsi:type="dcterms:W3CDTF">2023-01-18T18:31:49Z</dcterms:modified>
</cp:coreProperties>
</file>