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esscaley/BIOL3208/H2DCFDA_time_course/data/"/>
    </mc:Choice>
  </mc:AlternateContent>
  <xr:revisionPtr revIDLastSave="0" documentId="8_{06D1229E-C958-2D49-9815-778C0A3D77FE}" xr6:coauthVersionLast="45" xr6:coauthVersionMax="45" xr10:uidLastSave="{00000000-0000-0000-0000-000000000000}"/>
  <bookViews>
    <workbookView xWindow="480" yWindow="460" windowWidth="27800" windowHeight="12580" xr2:uid="{00000000-000D-0000-FFFF-FFFF00000000}"/>
  </bookViews>
  <sheets>
    <sheet name="Sheet5" sheetId="5" r:id="rId1"/>
    <sheet name="Sheet4" sheetId="4" r:id="rId2"/>
    <sheet name="Sheet3" sheetId="3" r:id="rId3"/>
    <sheet name="Sheet2" sheetId="2" r:id="rId4"/>
    <sheet name="Sheet1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4" i="5" l="1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AI124" i="5"/>
  <c r="AJ124" i="5"/>
  <c r="AK124" i="5"/>
  <c r="AL124" i="5"/>
  <c r="AM124" i="5"/>
  <c r="AN124" i="5"/>
  <c r="AO124" i="5"/>
  <c r="AP124" i="5"/>
  <c r="AQ124" i="5"/>
  <c r="AR124" i="5"/>
  <c r="AS124" i="5"/>
  <c r="AT124" i="5"/>
  <c r="AU124" i="5"/>
  <c r="AV124" i="5"/>
  <c r="AW124" i="5"/>
  <c r="AX124" i="5"/>
  <c r="AY124" i="5"/>
  <c r="AZ124" i="5"/>
  <c r="BA124" i="5"/>
  <c r="BB124" i="5"/>
  <c r="BC124" i="5"/>
  <c r="BD124" i="5"/>
  <c r="BE124" i="5"/>
  <c r="BF124" i="5"/>
  <c r="BG124" i="5"/>
  <c r="BH124" i="5"/>
  <c r="BI124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AH127" i="5"/>
  <c r="AI127" i="5"/>
  <c r="AJ127" i="5"/>
  <c r="AK127" i="5"/>
  <c r="AL127" i="5"/>
  <c r="AM127" i="5"/>
  <c r="AN127" i="5"/>
  <c r="AO127" i="5"/>
  <c r="AP127" i="5"/>
  <c r="AQ127" i="5"/>
  <c r="AR127" i="5"/>
  <c r="AS127" i="5"/>
  <c r="AT127" i="5"/>
  <c r="AU127" i="5"/>
  <c r="AV127" i="5"/>
  <c r="AW127" i="5"/>
  <c r="AX127" i="5"/>
  <c r="AY127" i="5"/>
  <c r="AZ127" i="5"/>
  <c r="BA127" i="5"/>
  <c r="BB127" i="5"/>
  <c r="BC127" i="5"/>
  <c r="BD127" i="5"/>
  <c r="BE127" i="5"/>
  <c r="BF127" i="5"/>
  <c r="BG127" i="5"/>
  <c r="BH127" i="5"/>
  <c r="BI127" i="5"/>
  <c r="B129" i="5"/>
  <c r="B180" i="5" s="1"/>
  <c r="C129" i="5"/>
  <c r="C180" i="5" s="1"/>
  <c r="D129" i="5"/>
  <c r="D180" i="5" s="1"/>
  <c r="E129" i="5"/>
  <c r="E180" i="5" s="1"/>
  <c r="F129" i="5"/>
  <c r="F180" i="5" s="1"/>
  <c r="G129" i="5"/>
  <c r="G180" i="5" s="1"/>
  <c r="H129" i="5"/>
  <c r="H180" i="5" s="1"/>
  <c r="I129" i="5"/>
  <c r="I180" i="5" s="1"/>
  <c r="J129" i="5"/>
  <c r="J180" i="5" s="1"/>
  <c r="K129" i="5"/>
  <c r="K180" i="5" s="1"/>
  <c r="L129" i="5"/>
  <c r="L180" i="5" s="1"/>
  <c r="M129" i="5"/>
  <c r="M180" i="5" s="1"/>
  <c r="N129" i="5"/>
  <c r="N180" i="5" s="1"/>
  <c r="O129" i="5"/>
  <c r="O180" i="5" s="1"/>
  <c r="P129" i="5"/>
  <c r="P180" i="5" s="1"/>
  <c r="Q129" i="5"/>
  <c r="Q180" i="5" s="1"/>
  <c r="R129" i="5"/>
  <c r="R180" i="5" s="1"/>
  <c r="S129" i="5"/>
  <c r="S180" i="5" s="1"/>
  <c r="T129" i="5"/>
  <c r="T180" i="5" s="1"/>
  <c r="U129" i="5"/>
  <c r="U180" i="5" s="1"/>
  <c r="V129" i="5"/>
  <c r="V180" i="5" s="1"/>
  <c r="W129" i="5"/>
  <c r="W180" i="5" s="1"/>
  <c r="X129" i="5"/>
  <c r="X180" i="5" s="1"/>
  <c r="Y129" i="5"/>
  <c r="Y180" i="5" s="1"/>
  <c r="Z129" i="5"/>
  <c r="Z180" i="5" s="1"/>
  <c r="AA129" i="5"/>
  <c r="AA180" i="5" s="1"/>
  <c r="AB129" i="5"/>
  <c r="AB180" i="5" s="1"/>
  <c r="AC129" i="5"/>
  <c r="AC180" i="5" s="1"/>
  <c r="AD129" i="5"/>
  <c r="AD180" i="5" s="1"/>
  <c r="AE129" i="5"/>
  <c r="AE180" i="5" s="1"/>
  <c r="AF129" i="5"/>
  <c r="AF180" i="5" s="1"/>
  <c r="AG129" i="5"/>
  <c r="AG180" i="5" s="1"/>
  <c r="AH129" i="5"/>
  <c r="AH180" i="5" s="1"/>
  <c r="AI129" i="5"/>
  <c r="AI180" i="5" s="1"/>
  <c r="AJ129" i="5"/>
  <c r="AJ180" i="5" s="1"/>
  <c r="AK129" i="5"/>
  <c r="AK180" i="5" s="1"/>
  <c r="AL129" i="5"/>
  <c r="AL180" i="5" s="1"/>
  <c r="AM129" i="5"/>
  <c r="AM180" i="5" s="1"/>
  <c r="AN129" i="5"/>
  <c r="AN180" i="5" s="1"/>
  <c r="AO129" i="5"/>
  <c r="AO180" i="5" s="1"/>
  <c r="AP129" i="5"/>
  <c r="AP180" i="5" s="1"/>
  <c r="AQ129" i="5"/>
  <c r="AQ180" i="5" s="1"/>
  <c r="AR129" i="5"/>
  <c r="AR180" i="5" s="1"/>
  <c r="AS129" i="5"/>
  <c r="AS180" i="5" s="1"/>
  <c r="AT129" i="5"/>
  <c r="AT180" i="5" s="1"/>
  <c r="AU129" i="5"/>
  <c r="AU180" i="5" s="1"/>
  <c r="AV129" i="5"/>
  <c r="AV180" i="5" s="1"/>
  <c r="AW129" i="5"/>
  <c r="AW180" i="5" s="1"/>
  <c r="AX129" i="5"/>
  <c r="AX180" i="5" s="1"/>
  <c r="AY129" i="5"/>
  <c r="AY180" i="5" s="1"/>
  <c r="AZ129" i="5"/>
  <c r="AZ180" i="5" s="1"/>
  <c r="BA129" i="5"/>
  <c r="BA180" i="5" s="1"/>
  <c r="BB129" i="5"/>
  <c r="BB180" i="5" s="1"/>
  <c r="BC129" i="5"/>
  <c r="BC180" i="5" s="1"/>
  <c r="BD129" i="5"/>
  <c r="BD180" i="5" s="1"/>
  <c r="BE129" i="5"/>
  <c r="BE180" i="5" s="1"/>
  <c r="BF129" i="5"/>
  <c r="BF180" i="5" s="1"/>
  <c r="BG129" i="5"/>
  <c r="BG180" i="5" s="1"/>
  <c r="BH129" i="5"/>
  <c r="BH180" i="5" s="1"/>
  <c r="BI129" i="5"/>
  <c r="BI180" i="5" s="1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AI132" i="5"/>
  <c r="AJ132" i="5"/>
  <c r="AK132" i="5"/>
  <c r="AL132" i="5"/>
  <c r="AM132" i="5"/>
  <c r="AN132" i="5"/>
  <c r="AO132" i="5"/>
  <c r="AP132" i="5"/>
  <c r="AQ132" i="5"/>
  <c r="AR132" i="5"/>
  <c r="AS132" i="5"/>
  <c r="AT132" i="5"/>
  <c r="AU132" i="5"/>
  <c r="AV132" i="5"/>
  <c r="AW132" i="5"/>
  <c r="AX132" i="5"/>
  <c r="AY132" i="5"/>
  <c r="AZ132" i="5"/>
  <c r="BA132" i="5"/>
  <c r="BB132" i="5"/>
  <c r="BC132" i="5"/>
  <c r="BD132" i="5"/>
  <c r="BE132" i="5"/>
  <c r="BF132" i="5"/>
  <c r="BG132" i="5"/>
  <c r="BH132" i="5"/>
  <c r="BI132" i="5"/>
  <c r="B134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AI134" i="5"/>
  <c r="AJ134" i="5"/>
  <c r="AK134" i="5"/>
  <c r="AL134" i="5"/>
  <c r="AM134" i="5"/>
  <c r="AN134" i="5"/>
  <c r="AO134" i="5"/>
  <c r="AP134" i="5"/>
  <c r="AQ134" i="5"/>
  <c r="AR134" i="5"/>
  <c r="AS134" i="5"/>
  <c r="AT134" i="5"/>
  <c r="AU134" i="5"/>
  <c r="AV134" i="5"/>
  <c r="AW134" i="5"/>
  <c r="AX134" i="5"/>
  <c r="AY134" i="5"/>
  <c r="AZ134" i="5"/>
  <c r="BA134" i="5"/>
  <c r="BB134" i="5"/>
  <c r="BC134" i="5"/>
  <c r="BD134" i="5"/>
  <c r="BE134" i="5"/>
  <c r="BF134" i="5"/>
  <c r="BG134" i="5"/>
  <c r="BH134" i="5"/>
  <c r="BI134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AI137" i="5"/>
  <c r="AJ137" i="5"/>
  <c r="AK137" i="5"/>
  <c r="AL137" i="5"/>
  <c r="AM137" i="5"/>
  <c r="AN137" i="5"/>
  <c r="AO137" i="5"/>
  <c r="AP137" i="5"/>
  <c r="AQ137" i="5"/>
  <c r="AR137" i="5"/>
  <c r="AS137" i="5"/>
  <c r="AT137" i="5"/>
  <c r="AU137" i="5"/>
  <c r="AV137" i="5"/>
  <c r="AW137" i="5"/>
  <c r="AX137" i="5"/>
  <c r="AY137" i="5"/>
  <c r="AZ137" i="5"/>
  <c r="BA137" i="5"/>
  <c r="BB137" i="5"/>
  <c r="BC137" i="5"/>
  <c r="BD137" i="5"/>
  <c r="BE137" i="5"/>
  <c r="BF137" i="5"/>
  <c r="BG137" i="5"/>
  <c r="BH137" i="5"/>
  <c r="BI137" i="5"/>
  <c r="B139" i="5"/>
  <c r="B181" i="5" s="1"/>
  <c r="C139" i="5"/>
  <c r="C181" i="5" s="1"/>
  <c r="D139" i="5"/>
  <c r="D181" i="5" s="1"/>
  <c r="E139" i="5"/>
  <c r="E181" i="5" s="1"/>
  <c r="F139" i="5"/>
  <c r="F181" i="5" s="1"/>
  <c r="G139" i="5"/>
  <c r="G181" i="5" s="1"/>
  <c r="H139" i="5"/>
  <c r="H181" i="5" s="1"/>
  <c r="I139" i="5"/>
  <c r="I181" i="5" s="1"/>
  <c r="J139" i="5"/>
  <c r="J181" i="5" s="1"/>
  <c r="K139" i="5"/>
  <c r="K181" i="5" s="1"/>
  <c r="L139" i="5"/>
  <c r="L181" i="5" s="1"/>
  <c r="M139" i="5"/>
  <c r="M181" i="5" s="1"/>
  <c r="N139" i="5"/>
  <c r="N181" i="5" s="1"/>
  <c r="O139" i="5"/>
  <c r="O181" i="5" s="1"/>
  <c r="P139" i="5"/>
  <c r="P181" i="5" s="1"/>
  <c r="Q139" i="5"/>
  <c r="Q181" i="5" s="1"/>
  <c r="R139" i="5"/>
  <c r="R181" i="5" s="1"/>
  <c r="S139" i="5"/>
  <c r="S181" i="5" s="1"/>
  <c r="T139" i="5"/>
  <c r="T181" i="5" s="1"/>
  <c r="U139" i="5"/>
  <c r="U181" i="5" s="1"/>
  <c r="V139" i="5"/>
  <c r="V181" i="5" s="1"/>
  <c r="W139" i="5"/>
  <c r="W181" i="5" s="1"/>
  <c r="X139" i="5"/>
  <c r="X181" i="5" s="1"/>
  <c r="Y139" i="5"/>
  <c r="Y181" i="5" s="1"/>
  <c r="Z139" i="5"/>
  <c r="Z181" i="5" s="1"/>
  <c r="AA139" i="5"/>
  <c r="AA181" i="5" s="1"/>
  <c r="AB139" i="5"/>
  <c r="AB181" i="5" s="1"/>
  <c r="AC139" i="5"/>
  <c r="AC181" i="5" s="1"/>
  <c r="AD139" i="5"/>
  <c r="AD181" i="5" s="1"/>
  <c r="AE139" i="5"/>
  <c r="AE181" i="5" s="1"/>
  <c r="AF139" i="5"/>
  <c r="AF181" i="5" s="1"/>
  <c r="AG139" i="5"/>
  <c r="AG181" i="5" s="1"/>
  <c r="AH139" i="5"/>
  <c r="AH181" i="5" s="1"/>
  <c r="AI139" i="5"/>
  <c r="AI181" i="5" s="1"/>
  <c r="AJ139" i="5"/>
  <c r="AJ181" i="5" s="1"/>
  <c r="AK139" i="5"/>
  <c r="AK181" i="5" s="1"/>
  <c r="AL139" i="5"/>
  <c r="AL181" i="5" s="1"/>
  <c r="AM139" i="5"/>
  <c r="AM181" i="5" s="1"/>
  <c r="AN139" i="5"/>
  <c r="AN181" i="5" s="1"/>
  <c r="AO139" i="5"/>
  <c r="AO181" i="5" s="1"/>
  <c r="AP139" i="5"/>
  <c r="AP181" i="5" s="1"/>
  <c r="AQ139" i="5"/>
  <c r="AQ181" i="5" s="1"/>
  <c r="AR139" i="5"/>
  <c r="AR181" i="5" s="1"/>
  <c r="AS139" i="5"/>
  <c r="AS181" i="5" s="1"/>
  <c r="AT139" i="5"/>
  <c r="AT181" i="5" s="1"/>
  <c r="AU139" i="5"/>
  <c r="AU181" i="5" s="1"/>
  <c r="AV139" i="5"/>
  <c r="AV181" i="5" s="1"/>
  <c r="AW139" i="5"/>
  <c r="AW181" i="5" s="1"/>
  <c r="AX139" i="5"/>
  <c r="AX181" i="5" s="1"/>
  <c r="AY139" i="5"/>
  <c r="AY181" i="5" s="1"/>
  <c r="AZ139" i="5"/>
  <c r="AZ181" i="5" s="1"/>
  <c r="BA139" i="5"/>
  <c r="BA181" i="5" s="1"/>
  <c r="BB139" i="5"/>
  <c r="BB181" i="5" s="1"/>
  <c r="BC139" i="5"/>
  <c r="BC181" i="5" s="1"/>
  <c r="BD139" i="5"/>
  <c r="BD181" i="5" s="1"/>
  <c r="BE139" i="5"/>
  <c r="BE181" i="5" s="1"/>
  <c r="BF139" i="5"/>
  <c r="BF181" i="5" s="1"/>
  <c r="BG139" i="5"/>
  <c r="BG181" i="5" s="1"/>
  <c r="BH139" i="5"/>
  <c r="BH181" i="5" s="1"/>
  <c r="BI139" i="5"/>
  <c r="BI181" i="5" s="1"/>
  <c r="B142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AI142" i="5"/>
  <c r="AJ142" i="5"/>
  <c r="AK142" i="5"/>
  <c r="AL142" i="5"/>
  <c r="AM142" i="5"/>
  <c r="AN142" i="5"/>
  <c r="AO142" i="5"/>
  <c r="AP142" i="5"/>
  <c r="AQ142" i="5"/>
  <c r="AR142" i="5"/>
  <c r="AS142" i="5"/>
  <c r="AT142" i="5"/>
  <c r="AU142" i="5"/>
  <c r="AV142" i="5"/>
  <c r="AW142" i="5"/>
  <c r="AX142" i="5"/>
  <c r="AY142" i="5"/>
  <c r="AZ142" i="5"/>
  <c r="BA142" i="5"/>
  <c r="BB142" i="5"/>
  <c r="BC142" i="5"/>
  <c r="BD142" i="5"/>
  <c r="BE142" i="5"/>
  <c r="BF142" i="5"/>
  <c r="BG142" i="5"/>
  <c r="BH142" i="5"/>
  <c r="BI142" i="5"/>
  <c r="B144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AH144" i="5"/>
  <c r="AI144" i="5"/>
  <c r="AJ144" i="5"/>
  <c r="AK144" i="5"/>
  <c r="AL144" i="5"/>
  <c r="AM144" i="5"/>
  <c r="AN144" i="5"/>
  <c r="AO144" i="5"/>
  <c r="AP144" i="5"/>
  <c r="AQ144" i="5"/>
  <c r="AR144" i="5"/>
  <c r="AS144" i="5"/>
  <c r="AT144" i="5"/>
  <c r="AU144" i="5"/>
  <c r="AV144" i="5"/>
  <c r="AW144" i="5"/>
  <c r="AX144" i="5"/>
  <c r="AY144" i="5"/>
  <c r="AZ144" i="5"/>
  <c r="BA144" i="5"/>
  <c r="BB144" i="5"/>
  <c r="BC144" i="5"/>
  <c r="BD144" i="5"/>
  <c r="BE144" i="5"/>
  <c r="BF144" i="5"/>
  <c r="BG144" i="5"/>
  <c r="BH144" i="5"/>
  <c r="BI144" i="5"/>
  <c r="B147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AE147" i="5"/>
  <c r="AF147" i="5"/>
  <c r="AG147" i="5"/>
  <c r="AH147" i="5"/>
  <c r="AI147" i="5"/>
  <c r="AJ147" i="5"/>
  <c r="AK147" i="5"/>
  <c r="AL147" i="5"/>
  <c r="AM147" i="5"/>
  <c r="AN147" i="5"/>
  <c r="AO147" i="5"/>
  <c r="AP147" i="5"/>
  <c r="AQ147" i="5"/>
  <c r="AR147" i="5"/>
  <c r="AS147" i="5"/>
  <c r="AT147" i="5"/>
  <c r="AU147" i="5"/>
  <c r="AV147" i="5"/>
  <c r="AW147" i="5"/>
  <c r="AX147" i="5"/>
  <c r="AY147" i="5"/>
  <c r="AZ147" i="5"/>
  <c r="BA147" i="5"/>
  <c r="BB147" i="5"/>
  <c r="BC147" i="5"/>
  <c r="BD147" i="5"/>
  <c r="BE147" i="5"/>
  <c r="BF147" i="5"/>
  <c r="BG147" i="5"/>
  <c r="BH147" i="5"/>
  <c r="BI147" i="5"/>
  <c r="B149" i="5"/>
  <c r="B182" i="5" s="1"/>
  <c r="C149" i="5"/>
  <c r="C182" i="5" s="1"/>
  <c r="D149" i="5"/>
  <c r="D182" i="5" s="1"/>
  <c r="E149" i="5"/>
  <c r="E182" i="5" s="1"/>
  <c r="F149" i="5"/>
  <c r="F182" i="5" s="1"/>
  <c r="G149" i="5"/>
  <c r="G182" i="5" s="1"/>
  <c r="H149" i="5"/>
  <c r="H182" i="5" s="1"/>
  <c r="I149" i="5"/>
  <c r="I182" i="5" s="1"/>
  <c r="J149" i="5"/>
  <c r="J182" i="5" s="1"/>
  <c r="K149" i="5"/>
  <c r="K182" i="5" s="1"/>
  <c r="L149" i="5"/>
  <c r="L182" i="5" s="1"/>
  <c r="M149" i="5"/>
  <c r="M182" i="5" s="1"/>
  <c r="N149" i="5"/>
  <c r="N182" i="5" s="1"/>
  <c r="O149" i="5"/>
  <c r="O182" i="5" s="1"/>
  <c r="P149" i="5"/>
  <c r="P182" i="5" s="1"/>
  <c r="Q149" i="5"/>
  <c r="Q182" i="5" s="1"/>
  <c r="R149" i="5"/>
  <c r="R182" i="5" s="1"/>
  <c r="S149" i="5"/>
  <c r="S182" i="5" s="1"/>
  <c r="T149" i="5"/>
  <c r="T182" i="5" s="1"/>
  <c r="U149" i="5"/>
  <c r="U182" i="5" s="1"/>
  <c r="V149" i="5"/>
  <c r="V182" i="5" s="1"/>
  <c r="W149" i="5"/>
  <c r="W182" i="5" s="1"/>
  <c r="X149" i="5"/>
  <c r="X182" i="5" s="1"/>
  <c r="Y149" i="5"/>
  <c r="Y182" i="5" s="1"/>
  <c r="Z149" i="5"/>
  <c r="Z182" i="5" s="1"/>
  <c r="AA149" i="5"/>
  <c r="AA182" i="5" s="1"/>
  <c r="AB149" i="5"/>
  <c r="AB182" i="5" s="1"/>
  <c r="AC149" i="5"/>
  <c r="AC182" i="5" s="1"/>
  <c r="AD149" i="5"/>
  <c r="AD182" i="5" s="1"/>
  <c r="AE149" i="5"/>
  <c r="AE182" i="5" s="1"/>
  <c r="AF149" i="5"/>
  <c r="AF182" i="5" s="1"/>
  <c r="AG149" i="5"/>
  <c r="AG182" i="5" s="1"/>
  <c r="AH149" i="5"/>
  <c r="AH182" i="5" s="1"/>
  <c r="AI149" i="5"/>
  <c r="AI182" i="5" s="1"/>
  <c r="AJ149" i="5"/>
  <c r="AJ182" i="5" s="1"/>
  <c r="AK149" i="5"/>
  <c r="AK182" i="5" s="1"/>
  <c r="AL149" i="5"/>
  <c r="AL182" i="5" s="1"/>
  <c r="AM149" i="5"/>
  <c r="AM182" i="5" s="1"/>
  <c r="AN149" i="5"/>
  <c r="AN182" i="5" s="1"/>
  <c r="AO149" i="5"/>
  <c r="AO182" i="5" s="1"/>
  <c r="AP149" i="5"/>
  <c r="AP182" i="5" s="1"/>
  <c r="AQ149" i="5"/>
  <c r="AQ182" i="5" s="1"/>
  <c r="AR149" i="5"/>
  <c r="AR182" i="5" s="1"/>
  <c r="AS149" i="5"/>
  <c r="AS182" i="5" s="1"/>
  <c r="AT149" i="5"/>
  <c r="AT182" i="5" s="1"/>
  <c r="AU149" i="5"/>
  <c r="AU182" i="5" s="1"/>
  <c r="AV149" i="5"/>
  <c r="AV182" i="5" s="1"/>
  <c r="AW149" i="5"/>
  <c r="AW182" i="5" s="1"/>
  <c r="AX149" i="5"/>
  <c r="AX182" i="5" s="1"/>
  <c r="AY149" i="5"/>
  <c r="AY182" i="5" s="1"/>
  <c r="AZ149" i="5"/>
  <c r="AZ182" i="5" s="1"/>
  <c r="BA149" i="5"/>
  <c r="BA182" i="5" s="1"/>
  <c r="BB149" i="5"/>
  <c r="BB182" i="5" s="1"/>
  <c r="BC149" i="5"/>
  <c r="BC182" i="5" s="1"/>
  <c r="BD149" i="5"/>
  <c r="BD182" i="5" s="1"/>
  <c r="BE149" i="5"/>
  <c r="BE182" i="5" s="1"/>
  <c r="BF149" i="5"/>
  <c r="BF182" i="5" s="1"/>
  <c r="BG149" i="5"/>
  <c r="BG182" i="5" s="1"/>
  <c r="BH149" i="5"/>
  <c r="BH182" i="5" s="1"/>
  <c r="BI149" i="5"/>
  <c r="BI182" i="5" s="1"/>
  <c r="B152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AI152" i="5"/>
  <c r="AJ152" i="5"/>
  <c r="AK152" i="5"/>
  <c r="AL152" i="5"/>
  <c r="AM152" i="5"/>
  <c r="AN152" i="5"/>
  <c r="AO152" i="5"/>
  <c r="AP152" i="5"/>
  <c r="AQ152" i="5"/>
  <c r="AR152" i="5"/>
  <c r="AS152" i="5"/>
  <c r="AT152" i="5"/>
  <c r="AU152" i="5"/>
  <c r="AV152" i="5"/>
  <c r="AW152" i="5"/>
  <c r="AX152" i="5"/>
  <c r="AY152" i="5"/>
  <c r="AZ152" i="5"/>
  <c r="BA152" i="5"/>
  <c r="BB152" i="5"/>
  <c r="BC152" i="5"/>
  <c r="BD152" i="5"/>
  <c r="BE152" i="5"/>
  <c r="BF152" i="5"/>
  <c r="BG152" i="5"/>
  <c r="BH152" i="5"/>
  <c r="BI152" i="5"/>
  <c r="B154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Z154" i="5"/>
  <c r="AA154" i="5"/>
  <c r="AB154" i="5"/>
  <c r="AC154" i="5"/>
  <c r="AD154" i="5"/>
  <c r="AE154" i="5"/>
  <c r="AF154" i="5"/>
  <c r="AG154" i="5"/>
  <c r="AH154" i="5"/>
  <c r="AI154" i="5"/>
  <c r="AJ154" i="5"/>
  <c r="AK154" i="5"/>
  <c r="AL154" i="5"/>
  <c r="AM154" i="5"/>
  <c r="AN154" i="5"/>
  <c r="AO154" i="5"/>
  <c r="AP154" i="5"/>
  <c r="AQ154" i="5"/>
  <c r="AR154" i="5"/>
  <c r="AS154" i="5"/>
  <c r="AT154" i="5"/>
  <c r="AU154" i="5"/>
  <c r="AV154" i="5"/>
  <c r="AW154" i="5"/>
  <c r="AX154" i="5"/>
  <c r="AY154" i="5"/>
  <c r="AZ154" i="5"/>
  <c r="BA154" i="5"/>
  <c r="BB154" i="5"/>
  <c r="BC154" i="5"/>
  <c r="BD154" i="5"/>
  <c r="BE154" i="5"/>
  <c r="BF154" i="5"/>
  <c r="BG154" i="5"/>
  <c r="BH154" i="5"/>
  <c r="BI154" i="5"/>
  <c r="B157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X157" i="5"/>
  <c r="Y157" i="5"/>
  <c r="Z157" i="5"/>
  <c r="AA157" i="5"/>
  <c r="AB157" i="5"/>
  <c r="AC157" i="5"/>
  <c r="AD157" i="5"/>
  <c r="AE157" i="5"/>
  <c r="AF157" i="5"/>
  <c r="AG157" i="5"/>
  <c r="AH157" i="5"/>
  <c r="AI157" i="5"/>
  <c r="AJ157" i="5"/>
  <c r="AK157" i="5"/>
  <c r="AL157" i="5"/>
  <c r="AM157" i="5"/>
  <c r="AN157" i="5"/>
  <c r="AO157" i="5"/>
  <c r="AP157" i="5"/>
  <c r="AQ157" i="5"/>
  <c r="AR157" i="5"/>
  <c r="AS157" i="5"/>
  <c r="AT157" i="5"/>
  <c r="AU157" i="5"/>
  <c r="AV157" i="5"/>
  <c r="AW157" i="5"/>
  <c r="AX157" i="5"/>
  <c r="AY157" i="5"/>
  <c r="AZ157" i="5"/>
  <c r="BA157" i="5"/>
  <c r="BB157" i="5"/>
  <c r="BC157" i="5"/>
  <c r="BD157" i="5"/>
  <c r="BE157" i="5"/>
  <c r="BF157" i="5"/>
  <c r="BG157" i="5"/>
  <c r="BH157" i="5"/>
  <c r="BI157" i="5"/>
  <c r="B159" i="5"/>
  <c r="B183" i="5" s="1"/>
  <c r="C159" i="5"/>
  <c r="C183" i="5" s="1"/>
  <c r="D159" i="5"/>
  <c r="D183" i="5" s="1"/>
  <c r="E159" i="5"/>
  <c r="E183" i="5" s="1"/>
  <c r="F159" i="5"/>
  <c r="F183" i="5" s="1"/>
  <c r="G159" i="5"/>
  <c r="G183" i="5" s="1"/>
  <c r="H159" i="5"/>
  <c r="H183" i="5" s="1"/>
  <c r="I159" i="5"/>
  <c r="I183" i="5" s="1"/>
  <c r="J159" i="5"/>
  <c r="J183" i="5" s="1"/>
  <c r="K159" i="5"/>
  <c r="K183" i="5" s="1"/>
  <c r="L159" i="5"/>
  <c r="L183" i="5" s="1"/>
  <c r="M159" i="5"/>
  <c r="M183" i="5" s="1"/>
  <c r="N159" i="5"/>
  <c r="N183" i="5" s="1"/>
  <c r="O159" i="5"/>
  <c r="O183" i="5" s="1"/>
  <c r="P159" i="5"/>
  <c r="P183" i="5" s="1"/>
  <c r="Q159" i="5"/>
  <c r="Q183" i="5" s="1"/>
  <c r="R159" i="5"/>
  <c r="R183" i="5" s="1"/>
  <c r="S159" i="5"/>
  <c r="S183" i="5" s="1"/>
  <c r="T159" i="5"/>
  <c r="T183" i="5" s="1"/>
  <c r="U159" i="5"/>
  <c r="U183" i="5" s="1"/>
  <c r="V159" i="5"/>
  <c r="V183" i="5" s="1"/>
  <c r="W159" i="5"/>
  <c r="W183" i="5" s="1"/>
  <c r="X159" i="5"/>
  <c r="X183" i="5" s="1"/>
  <c r="Y159" i="5"/>
  <c r="Y183" i="5" s="1"/>
  <c r="Z159" i="5"/>
  <c r="Z183" i="5" s="1"/>
  <c r="AA159" i="5"/>
  <c r="AA183" i="5" s="1"/>
  <c r="AB159" i="5"/>
  <c r="AB183" i="5" s="1"/>
  <c r="AC159" i="5"/>
  <c r="AC183" i="5" s="1"/>
  <c r="AD159" i="5"/>
  <c r="AD183" i="5" s="1"/>
  <c r="AE159" i="5"/>
  <c r="AE183" i="5" s="1"/>
  <c r="AF159" i="5"/>
  <c r="AF183" i="5" s="1"/>
  <c r="AG159" i="5"/>
  <c r="AG183" i="5" s="1"/>
  <c r="AH159" i="5"/>
  <c r="AH183" i="5" s="1"/>
  <c r="AI159" i="5"/>
  <c r="AI183" i="5" s="1"/>
  <c r="AJ159" i="5"/>
  <c r="AJ183" i="5" s="1"/>
  <c r="AK159" i="5"/>
  <c r="AK183" i="5" s="1"/>
  <c r="AL159" i="5"/>
  <c r="AL183" i="5" s="1"/>
  <c r="AM159" i="5"/>
  <c r="AM183" i="5" s="1"/>
  <c r="AN159" i="5"/>
  <c r="AN183" i="5" s="1"/>
  <c r="AO159" i="5"/>
  <c r="AO183" i="5" s="1"/>
  <c r="AP159" i="5"/>
  <c r="AP183" i="5" s="1"/>
  <c r="AQ159" i="5"/>
  <c r="AQ183" i="5" s="1"/>
  <c r="AR159" i="5"/>
  <c r="AR183" i="5" s="1"/>
  <c r="AS159" i="5"/>
  <c r="AS183" i="5" s="1"/>
  <c r="AT159" i="5"/>
  <c r="AT183" i="5" s="1"/>
  <c r="AU159" i="5"/>
  <c r="AU183" i="5" s="1"/>
  <c r="AV159" i="5"/>
  <c r="AV183" i="5" s="1"/>
  <c r="AW159" i="5"/>
  <c r="AW183" i="5" s="1"/>
  <c r="AX159" i="5"/>
  <c r="AX183" i="5" s="1"/>
  <c r="AY159" i="5"/>
  <c r="AY183" i="5" s="1"/>
  <c r="AZ159" i="5"/>
  <c r="AZ183" i="5" s="1"/>
  <c r="BA159" i="5"/>
  <c r="BA183" i="5" s="1"/>
  <c r="BB159" i="5"/>
  <c r="BB183" i="5" s="1"/>
  <c r="BC159" i="5"/>
  <c r="BC183" i="5" s="1"/>
  <c r="BD159" i="5"/>
  <c r="BD183" i="5" s="1"/>
  <c r="BE159" i="5"/>
  <c r="BE183" i="5" s="1"/>
  <c r="BF159" i="5"/>
  <c r="BF183" i="5" s="1"/>
  <c r="BG159" i="5"/>
  <c r="BG183" i="5" s="1"/>
  <c r="BH159" i="5"/>
  <c r="BH183" i="5" s="1"/>
  <c r="BI159" i="5"/>
  <c r="BI183" i="5" s="1"/>
  <c r="B162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AG162" i="5"/>
  <c r="AH162" i="5"/>
  <c r="AI162" i="5"/>
  <c r="AJ162" i="5"/>
  <c r="AK162" i="5"/>
  <c r="AL162" i="5"/>
  <c r="AM162" i="5"/>
  <c r="AN162" i="5"/>
  <c r="AO162" i="5"/>
  <c r="AP162" i="5"/>
  <c r="AQ162" i="5"/>
  <c r="AR162" i="5"/>
  <c r="AS162" i="5"/>
  <c r="AT162" i="5"/>
  <c r="AU162" i="5"/>
  <c r="AV162" i="5"/>
  <c r="AW162" i="5"/>
  <c r="AX162" i="5"/>
  <c r="AY162" i="5"/>
  <c r="AZ162" i="5"/>
  <c r="BA162" i="5"/>
  <c r="BB162" i="5"/>
  <c r="BC162" i="5"/>
  <c r="BD162" i="5"/>
  <c r="BE162" i="5"/>
  <c r="BF162" i="5"/>
  <c r="BG162" i="5"/>
  <c r="BH162" i="5"/>
  <c r="BI162" i="5"/>
  <c r="B164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AE164" i="5"/>
  <c r="AF164" i="5"/>
  <c r="AG164" i="5"/>
  <c r="AH164" i="5"/>
  <c r="AI164" i="5"/>
  <c r="AJ164" i="5"/>
  <c r="AK164" i="5"/>
  <c r="AL164" i="5"/>
  <c r="AM164" i="5"/>
  <c r="AN164" i="5"/>
  <c r="AO164" i="5"/>
  <c r="AP164" i="5"/>
  <c r="AQ164" i="5"/>
  <c r="AR164" i="5"/>
  <c r="AS164" i="5"/>
  <c r="AT164" i="5"/>
  <c r="AU164" i="5"/>
  <c r="AV164" i="5"/>
  <c r="AW164" i="5"/>
  <c r="AX164" i="5"/>
  <c r="AY164" i="5"/>
  <c r="AZ164" i="5"/>
  <c r="BA164" i="5"/>
  <c r="BB164" i="5"/>
  <c r="BC164" i="5"/>
  <c r="BD164" i="5"/>
  <c r="BE164" i="5"/>
  <c r="BF164" i="5"/>
  <c r="BG164" i="5"/>
  <c r="BH164" i="5"/>
  <c r="BI164" i="5"/>
  <c r="B167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AH167" i="5"/>
  <c r="AI167" i="5"/>
  <c r="AJ167" i="5"/>
  <c r="AK167" i="5"/>
  <c r="AL167" i="5"/>
  <c r="AM167" i="5"/>
  <c r="AN167" i="5"/>
  <c r="AO167" i="5"/>
  <c r="AP167" i="5"/>
  <c r="AQ167" i="5"/>
  <c r="AR167" i="5"/>
  <c r="AS167" i="5"/>
  <c r="AT167" i="5"/>
  <c r="AU167" i="5"/>
  <c r="AV167" i="5"/>
  <c r="AW167" i="5"/>
  <c r="AX167" i="5"/>
  <c r="AY167" i="5"/>
  <c r="AZ167" i="5"/>
  <c r="BA167" i="5"/>
  <c r="BB167" i="5"/>
  <c r="BC167" i="5"/>
  <c r="BD167" i="5"/>
  <c r="BE167" i="5"/>
  <c r="BF167" i="5"/>
  <c r="BG167" i="5"/>
  <c r="BH167" i="5"/>
  <c r="BI167" i="5"/>
  <c r="B169" i="5"/>
  <c r="B184" i="5" s="1"/>
  <c r="C169" i="5"/>
  <c r="C184" i="5" s="1"/>
  <c r="D169" i="5"/>
  <c r="D184" i="5" s="1"/>
  <c r="E169" i="5"/>
  <c r="E184" i="5" s="1"/>
  <c r="F169" i="5"/>
  <c r="F184" i="5" s="1"/>
  <c r="G169" i="5"/>
  <c r="G184" i="5" s="1"/>
  <c r="H169" i="5"/>
  <c r="H184" i="5" s="1"/>
  <c r="I169" i="5"/>
  <c r="I184" i="5" s="1"/>
  <c r="J169" i="5"/>
  <c r="J184" i="5" s="1"/>
  <c r="K169" i="5"/>
  <c r="K184" i="5" s="1"/>
  <c r="L169" i="5"/>
  <c r="L184" i="5" s="1"/>
  <c r="M169" i="5"/>
  <c r="M184" i="5" s="1"/>
  <c r="N169" i="5"/>
  <c r="N184" i="5" s="1"/>
  <c r="O169" i="5"/>
  <c r="O184" i="5" s="1"/>
  <c r="P169" i="5"/>
  <c r="P184" i="5" s="1"/>
  <c r="Q169" i="5"/>
  <c r="Q184" i="5" s="1"/>
  <c r="R169" i="5"/>
  <c r="R184" i="5" s="1"/>
  <c r="S169" i="5"/>
  <c r="S184" i="5" s="1"/>
  <c r="T169" i="5"/>
  <c r="T184" i="5" s="1"/>
  <c r="U169" i="5"/>
  <c r="U184" i="5" s="1"/>
  <c r="V169" i="5"/>
  <c r="V184" i="5" s="1"/>
  <c r="W169" i="5"/>
  <c r="W184" i="5" s="1"/>
  <c r="X169" i="5"/>
  <c r="X184" i="5" s="1"/>
  <c r="Y169" i="5"/>
  <c r="Y184" i="5" s="1"/>
  <c r="Z169" i="5"/>
  <c r="Z184" i="5" s="1"/>
  <c r="AA169" i="5"/>
  <c r="AA184" i="5" s="1"/>
  <c r="AB169" i="5"/>
  <c r="AB184" i="5" s="1"/>
  <c r="AC169" i="5"/>
  <c r="AC184" i="5" s="1"/>
  <c r="AD169" i="5"/>
  <c r="AD184" i="5" s="1"/>
  <c r="AE169" i="5"/>
  <c r="AE184" i="5" s="1"/>
  <c r="AF169" i="5"/>
  <c r="AF184" i="5" s="1"/>
  <c r="AG169" i="5"/>
  <c r="AG184" i="5" s="1"/>
  <c r="AH169" i="5"/>
  <c r="AH184" i="5" s="1"/>
  <c r="AI169" i="5"/>
  <c r="AI184" i="5" s="1"/>
  <c r="AJ169" i="5"/>
  <c r="AJ184" i="5" s="1"/>
  <c r="AK169" i="5"/>
  <c r="AK184" i="5" s="1"/>
  <c r="AL169" i="5"/>
  <c r="AL184" i="5" s="1"/>
  <c r="AM169" i="5"/>
  <c r="AM184" i="5" s="1"/>
  <c r="AN169" i="5"/>
  <c r="AN184" i="5" s="1"/>
  <c r="AO169" i="5"/>
  <c r="AO184" i="5" s="1"/>
  <c r="AP169" i="5"/>
  <c r="AP184" i="5" s="1"/>
  <c r="AQ169" i="5"/>
  <c r="AQ184" i="5" s="1"/>
  <c r="AR169" i="5"/>
  <c r="AR184" i="5" s="1"/>
  <c r="AS169" i="5"/>
  <c r="AS184" i="5" s="1"/>
  <c r="AT169" i="5"/>
  <c r="AT184" i="5" s="1"/>
  <c r="AU169" i="5"/>
  <c r="AU184" i="5" s="1"/>
  <c r="AV169" i="5"/>
  <c r="AV184" i="5" s="1"/>
  <c r="AW169" i="5"/>
  <c r="AW184" i="5" s="1"/>
  <c r="AX169" i="5"/>
  <c r="AX184" i="5" s="1"/>
  <c r="AY169" i="5"/>
  <c r="AY184" i="5" s="1"/>
  <c r="AZ169" i="5"/>
  <c r="AZ184" i="5" s="1"/>
  <c r="BA169" i="5"/>
  <c r="BA184" i="5" s="1"/>
  <c r="BB169" i="5"/>
  <c r="BB184" i="5" s="1"/>
  <c r="BC169" i="5"/>
  <c r="BC184" i="5" s="1"/>
  <c r="BD169" i="5"/>
  <c r="BD184" i="5" s="1"/>
  <c r="BE169" i="5"/>
  <c r="BE184" i="5" s="1"/>
  <c r="BF169" i="5"/>
  <c r="BF184" i="5" s="1"/>
  <c r="BG169" i="5"/>
  <c r="BG184" i="5" s="1"/>
  <c r="BH169" i="5"/>
  <c r="BH184" i="5" s="1"/>
  <c r="BI169" i="5"/>
  <c r="BI184" i="5" s="1"/>
  <c r="B172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C172" i="5"/>
  <c r="AD172" i="5"/>
  <c r="AE172" i="5"/>
  <c r="AF172" i="5"/>
  <c r="AG172" i="5"/>
  <c r="AH172" i="5"/>
  <c r="AI172" i="5"/>
  <c r="AJ172" i="5"/>
  <c r="AK172" i="5"/>
  <c r="AL172" i="5"/>
  <c r="AM172" i="5"/>
  <c r="AN172" i="5"/>
  <c r="AO172" i="5"/>
  <c r="AP172" i="5"/>
  <c r="AQ172" i="5"/>
  <c r="AR172" i="5"/>
  <c r="AS172" i="5"/>
  <c r="AT172" i="5"/>
  <c r="AU172" i="5"/>
  <c r="AV172" i="5"/>
  <c r="AW172" i="5"/>
  <c r="AX172" i="5"/>
  <c r="AY172" i="5"/>
  <c r="AZ172" i="5"/>
  <c r="BA172" i="5"/>
  <c r="BB172" i="5"/>
  <c r="BC172" i="5"/>
  <c r="BD172" i="5"/>
  <c r="BE172" i="5"/>
  <c r="BF172" i="5"/>
  <c r="BG172" i="5"/>
  <c r="BH172" i="5"/>
  <c r="BI17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AX122" i="5"/>
  <c r="AY122" i="5"/>
  <c r="AZ122" i="5"/>
  <c r="BA122" i="5"/>
  <c r="BB122" i="5"/>
  <c r="BC122" i="5"/>
  <c r="BD122" i="5"/>
  <c r="BE122" i="5"/>
  <c r="BF122" i="5"/>
  <c r="BG122" i="5"/>
  <c r="BH122" i="5"/>
  <c r="BI122" i="5"/>
  <c r="B122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AP119" i="5"/>
  <c r="AQ119" i="5"/>
  <c r="AR119" i="5"/>
  <c r="AS119" i="5"/>
  <c r="AT119" i="5"/>
  <c r="AU119" i="5"/>
  <c r="AV119" i="5"/>
  <c r="AW119" i="5"/>
  <c r="AX119" i="5"/>
  <c r="AY119" i="5"/>
  <c r="AZ119" i="5"/>
  <c r="BA119" i="5"/>
  <c r="BB119" i="5"/>
  <c r="BC119" i="5"/>
  <c r="BD119" i="5"/>
  <c r="BE119" i="5"/>
  <c r="BF119" i="5"/>
  <c r="BG119" i="5"/>
  <c r="BH119" i="5"/>
  <c r="BI119" i="5"/>
  <c r="B119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AP117" i="5"/>
  <c r="AQ117" i="5"/>
  <c r="AR117" i="5"/>
  <c r="AS117" i="5"/>
  <c r="AT117" i="5"/>
  <c r="AU117" i="5"/>
  <c r="AV117" i="5"/>
  <c r="AW117" i="5"/>
  <c r="AX117" i="5"/>
  <c r="AY117" i="5"/>
  <c r="AZ117" i="5"/>
  <c r="BA117" i="5"/>
  <c r="BB117" i="5"/>
  <c r="BC117" i="5"/>
  <c r="BD117" i="5"/>
  <c r="BE117" i="5"/>
  <c r="BF117" i="5"/>
  <c r="BG117" i="5"/>
  <c r="BH117" i="5"/>
  <c r="BI117" i="5"/>
  <c r="B117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AQ114" i="5"/>
  <c r="AR114" i="5"/>
  <c r="AS114" i="5"/>
  <c r="AT114" i="5"/>
  <c r="AU114" i="5"/>
  <c r="AV114" i="5"/>
  <c r="AW114" i="5"/>
  <c r="AX114" i="5"/>
  <c r="AY114" i="5"/>
  <c r="AZ114" i="5"/>
  <c r="BA114" i="5"/>
  <c r="BB114" i="5"/>
  <c r="BC114" i="5"/>
  <c r="BD114" i="5"/>
  <c r="BE114" i="5"/>
  <c r="BF114" i="5"/>
  <c r="BG114" i="5"/>
  <c r="BH114" i="5"/>
  <c r="BI114" i="5"/>
  <c r="B114" i="5"/>
  <c r="F179" i="5" l="1"/>
  <c r="E179" i="5"/>
  <c r="D179" i="5"/>
  <c r="B179" i="5"/>
  <c r="BF179" i="5"/>
  <c r="BB179" i="5"/>
  <c r="AX179" i="5"/>
  <c r="AT179" i="5"/>
  <c r="AP179" i="5"/>
  <c r="AL179" i="5"/>
  <c r="AH179" i="5"/>
  <c r="AD179" i="5"/>
  <c r="Z179" i="5"/>
  <c r="V179" i="5"/>
  <c r="R179" i="5"/>
  <c r="N179" i="5"/>
  <c r="J179" i="5"/>
  <c r="BI179" i="5"/>
  <c r="BE179" i="5"/>
  <c r="BA179" i="5"/>
  <c r="AW179" i="5"/>
  <c r="AS179" i="5"/>
  <c r="AO179" i="5"/>
  <c r="AK179" i="5"/>
  <c r="AG179" i="5"/>
  <c r="AC179" i="5"/>
  <c r="Y179" i="5"/>
  <c r="U179" i="5"/>
  <c r="Q179" i="5"/>
  <c r="M179" i="5"/>
  <c r="I179" i="5"/>
  <c r="BH179" i="5"/>
  <c r="BD179" i="5"/>
  <c r="AZ179" i="5"/>
  <c r="AV179" i="5"/>
  <c r="AR179" i="5"/>
  <c r="AN179" i="5"/>
  <c r="AJ179" i="5"/>
  <c r="AF179" i="5"/>
  <c r="AB179" i="5"/>
  <c r="X179" i="5"/>
  <c r="T179" i="5"/>
  <c r="P179" i="5"/>
  <c r="L179" i="5"/>
  <c r="H179" i="5"/>
  <c r="BG179" i="5"/>
  <c r="BC179" i="5"/>
  <c r="AY179" i="5"/>
  <c r="AU179" i="5"/>
  <c r="AQ179" i="5"/>
  <c r="AM179" i="5"/>
  <c r="AI179" i="5"/>
  <c r="AE179" i="5"/>
  <c r="AA179" i="5"/>
  <c r="W179" i="5"/>
  <c r="S179" i="5"/>
  <c r="O179" i="5"/>
  <c r="K179" i="5"/>
  <c r="G179" i="5"/>
  <c r="C17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 Plate Reader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Tecan.At.Common, 3.8.2.0
Tecan.At.Common.DocumentManagement, 3.8.2.0
Tecan.At.Common.DocumentManagement.Reader, 3.5.2.0
Tecan.At.Common.MCS, 3.8.2.0
Tecan.At.Common.Results, 3.8.2.0
Tecan.At.Common.UI, 3.8.2.0
Tecan.At.Communication.Common, 3.8.2.0
Tecan.At.Communication.Port.IP, 3.8.2.0
Tecan.At.Communication.Port.RS232, 3.8.2.0
Tecan.At.Communication.Port.SIM.Common, 3.8.2.0
Tecan.At.Communication.Port.USB, 3.8.2.0
Tecan.At.Communication.Server, 3.8.2.0
Tecan.At.Communication.SIM.AMR, 3.5.2.0
Tecan.At.Communication.SIM.AMRPlus, 3.5.2.0
Tecan.At.Communication.SIM.Connect, 3.8.2.0
Tecan.At.Communication.SIM.GeniosUltra, 3.5.2.0
Tecan.At.Communication.SIM.Safire3, 3.5.2.0
Tecan.At.Communication.SIM.Safire3Pro, 3.5.2.0
Tecan.At.Communication.SIM.SunriseMini,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Tecan.At.Instrument.Stacker.Connect, 3.8.2.0
Tecan.At.Instrument.Stacker.Server, 3.8.2.0
Tecan.At.Measurement.BuiltInTest.Common, 3.5.2.0
Tecan.At.Measurement.Common, 3.5.2.0
Tecan.At.Measurement.Server, 3.5.2.0
Tecan.At.XFluor, 1.12.4.0
Tecan.At.XFluor.Connect.Reader, 1.12.4.0
Tecan.At.XFluor.Core, 1.12.4.0
Tecan.At.XFluor.Device, 1.12.4.0
Tecan.At.XFluor.Device.AMR, 1.12.4.0
Tecan.At.XFluor.Device.AMRPlus, 1.12.4.0
Tecan.At.XFluor.Device.GeniosUltra, 1.12.4.0
Tecan.At.XFluor.Device.Reader, 1.12.4.0
Tecan.At.XFluor.Device.Safire3, 1.12.4.0
Tecan.At.XFluor.Device.Safire3Pro, 1.12.4.0
Tecan.At.XFluor.Device.SunriseMini, 1.12.4.0
Tecan.At.XFluor.ExcelOutput, 1.12.4.0
Tecan.At.XFluor.NanoQuant, 1.12.4.0
Tecan.At.XFluor.ReaderEditor, 1.12.4.0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MEX, V 1.20 Safire2 MCR  (V 1.20 Safire2 MCR )
MEM, V 1.20 Safire2 MCR  (V 1.20 Safire2 MCR )
ABS, V 1.00 MCR Abs 4 Channel (V 1.00 MCR Abs 4 Channel)
LUM, V_1.04_11/2011_LUMINESCENCE (Nov 02 2011/17.53.34)
INA, V_1.05_11/2011_S3LCE_ALPHA (Nov  3 2011/09.27.24)
INB, V_1.05_11/2011_S3LCE_ALPHA (Nov  3 2011/09.27.24)
TCAN, V_1.00_02/2008_S3FTCAN (Feb 21 2008/17.19.16)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 Plate Reader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Tecan.At.Common, 3.8.2.0
Tecan.At.Common.DocumentManagement, 3.8.2.0
Tecan.At.Common.DocumentManagement.Reader, 3.5.2.0
Tecan.At.Common.MCS, 3.8.2.0
Tecan.At.Common.Results, 3.8.2.0
Tecan.At.Common.UI, 3.8.2.0
Tecan.At.Communication.Common, 3.8.2.0
Tecan.At.Communication.Port.IP, 3.8.2.0
Tecan.At.Communication.Port.RS232, 3.8.2.0
Tecan.At.Communication.Port.SIM.Common, 3.8.2.0
Tecan.At.Communication.Port.USB, 3.8.2.0
Tecan.At.Communication.Server, 3.8.2.0
Tecan.At.Communication.SIM.AMR, 3.5.2.0
Tecan.At.Communication.SIM.AMRPlus, 3.5.2.0
Tecan.At.Communication.SIM.Connect, 3.8.2.0
Tecan.At.Communication.SIM.GeniosUltra, 3.5.2.0
Tecan.At.Communication.SIM.Safire3, 3.5.2.0
Tecan.At.Communication.SIM.Safire3Pro, 3.5.2.0
Tecan.At.Communication.SIM.SunriseMini,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Tecan.At.Instrument.Stacker.Connect, 3.8.2.0
Tecan.At.Instrument.Stacker.Server, 3.8.2.0
Tecan.At.Measurement.BuiltInTest.Common, 3.5.2.0
Tecan.At.Measurement.Common, 3.5.2.0
Tecan.At.Measurement.Server, 3.5.2.0
Tecan.At.XFluor, 1.12.4.0
Tecan.At.XFluor.Connect.Reader, 1.12.4.0
Tecan.At.XFluor.Core, 1.12.4.0
Tecan.At.XFluor.Device, 1.12.4.0
Tecan.At.XFluor.Device.AMR, 1.12.4.0
Tecan.At.XFluor.Device.AMRPlus, 1.12.4.0
Tecan.At.XFluor.Device.GeniosUltra, 1.12.4.0
Tecan.At.XFluor.Device.Reader, 1.12.4.0
Tecan.At.XFluor.Device.Safire3, 1.12.4.0
Tecan.At.XFluor.Device.Safire3Pro, 1.12.4.0
Tecan.At.XFluor.Device.SunriseMini, 1.12.4.0
Tecan.At.XFluor.ExcelOutput, 1.12.4.0
Tecan.At.XFluor.NanoQuant, 1.12.4.0
Tecan.At.XFluor.ReaderEditor, 1.12.4.0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MEX, V 1.20 Safire2 MCR  (V 1.20 Safire2 MCR )
MEM, V 1.20 Safire2 MCR  (V 1.20 Safire2 MCR )
ABS, V 1.00 MCR Abs 4 Channel (V 1.00 MCR Abs 4 Channel)
LUM, V_1.04_11/2011_LUMINESCENCE (Nov 02 2011/17.53.34)
INA, V_1.05_11/2011_S3LCE_ALPHA (Nov  3 2011/09.27.24)
INB, V_1.05_11/2011_S3LCE_ALPHA (Nov  3 2011/09.27.24)
TCAN, V_1.00_02/2008_S3FTCAN (Feb 21 2008/17.19.16)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 Plate Reader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Tecan.At.Common, 3.8.2.0
Tecan.At.Common.DocumentManagement, 3.8.2.0
Tecan.At.Common.DocumentManagement.Reader, 3.5.2.0
Tecan.At.Common.MCS, 3.8.2.0
Tecan.At.Common.Results, 3.8.2.0
Tecan.At.Common.UI, 3.8.2.0
Tecan.At.Communication.Common, 3.8.2.0
Tecan.At.Communication.Port.IP, 3.8.2.0
Tecan.At.Communication.Port.RS232, 3.8.2.0
Tecan.At.Communication.Port.SIM.Common, 3.8.2.0
Tecan.At.Communication.Port.USB, 3.8.2.0
Tecan.At.Communication.Server, 3.8.2.0
Tecan.At.Communication.SIM.AMR, 3.5.2.0
Tecan.At.Communication.SIM.AMRPlus, 3.5.2.0
Tecan.At.Communication.SIM.Connect, 3.8.2.0
Tecan.At.Communication.SIM.GeniosUltra, 3.5.2.0
Tecan.At.Communication.SIM.Safire3, 3.5.2.0
Tecan.At.Communication.SIM.Safire3Pro, 3.5.2.0
Tecan.At.Communication.SIM.SunriseMini,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Tecan.At.Instrument.Stacker.Connect, 3.8.2.0
Tecan.At.Instrument.Stacker.Server, 3.8.2.0
Tecan.At.Measurement.BuiltInTest.Common, 3.5.2.0
Tecan.At.Measurement.Common, 3.5.2.0
Tecan.At.Measurement.Server, 3.5.2.0
Tecan.At.XFluor, 1.12.4.0
Tecan.At.XFluor.Connect.Reader, 1.12.4.0
Tecan.At.XFluor.Core, 1.12.4.0
Tecan.At.XFluor.Device, 1.12.4.0
Tecan.At.XFluor.Device.AMR, 1.12.4.0
Tecan.At.XFluor.Device.AMRPlus, 1.12.4.0
Tecan.At.XFluor.Device.GeniosUltra, 1.12.4.0
Tecan.At.XFluor.Device.Reader, 1.12.4.0
Tecan.At.XFluor.Device.Safire3, 1.12.4.0
Tecan.At.XFluor.Device.Safire3Pro, 1.12.4.0
Tecan.At.XFluor.Device.SunriseMini, 1.12.4.0
Tecan.At.XFluor.ExcelOutput, 1.12.4.0
Tecan.At.XFluor.NanoQuant, 1.12.4.0
Tecan.At.XFluor.ReaderEditor, 1.12.4.0
</t>
        </r>
      </text>
    </comment>
    <comment ref="E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 xml:space="preserve">MEX, V 1.20 Safire2 MCR  (V 1.20 Safire2 MCR )
MEM, V 1.20 Safire2 MCR  (V 1.20 Safire2 MCR )
ABS, V 1.00 MCR Abs 4 Channel (V 1.00 MCR Abs 4 Channel)
LUM, V_1.04_11/2011_LUMINESCENCE (Nov 02 2011/17.53.34)
INA, V_1.05_11/2011_S3LCE_ALPHA (Nov  3 2011/09.27.24)
INB, V_1.05_11/2011_S3LCE_ALPHA (Nov  3 2011/09.27.24)
TCAN, V_1.00_02/2008_S3FTCAN (Feb 21 2008/17.19.16)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 Plate Reader</author>
  </authors>
  <commentList>
    <comment ref="E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Tecan.At.Common, 3.8.2.0
Tecan.At.Common.DocumentManagement, 3.8.2.0
Tecan.At.Common.DocumentManagement.Reader, 3.5.2.0
Tecan.At.Common.MCS, 3.8.2.0
Tecan.At.Common.Results, 3.8.2.0
Tecan.At.Common.UI, 3.8.2.0
Tecan.At.Communication.Common, 3.8.2.0
Tecan.At.Communication.Port.IP, 3.8.2.0
Tecan.At.Communication.Port.RS232, 3.8.2.0
Tecan.At.Communication.Port.SIM.Common, 3.8.2.0
Tecan.At.Communication.Port.USB, 3.8.2.0
Tecan.At.Communication.Server, 3.8.2.0
Tecan.At.Communication.SIM.AMR, 3.5.2.0
Tecan.At.Communication.SIM.AMRPlus, 3.5.2.0
Tecan.At.Communication.SIM.Connect, 3.8.2.0
Tecan.At.Communication.SIM.GeniosUltra, 3.5.2.0
Tecan.At.Communication.SIM.Safire3, 3.5.2.0
Tecan.At.Communication.SIM.Safire3Pro, 3.5.2.0
Tecan.At.Communication.SIM.SunriseMini,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Tecan.At.Instrument.Stacker.Connect, 3.8.2.0
Tecan.At.Instrument.Stacker.Server, 3.8.2.0
Tecan.At.Measurement.BuiltInTest.Common, 3.5.2.0
Tecan.At.Measurement.Common, 3.5.2.0
Tecan.At.Measurement.Server, 3.5.2.0
Tecan.At.XFluor, 1.12.4.0
Tecan.At.XFluor.Connect.Reader, 1.12.4.0
Tecan.At.XFluor.Core, 1.12.4.0
Tecan.At.XFluor.Device, 1.12.4.0
Tecan.At.XFluor.Device.AMR, 1.12.4.0
Tecan.At.XFluor.Device.AMRPlus, 1.12.4.0
Tecan.At.XFluor.Device.GeniosUltra, 1.12.4.0
Tecan.At.XFluor.Device.Reader, 1.12.4.0
Tecan.At.XFluor.Device.Safire3, 1.12.4.0
Tecan.At.XFluor.Device.Safire3Pro, 1.12.4.0
Tecan.At.XFluor.Device.SunriseMini, 1.12.4.0
Tecan.At.XFluor.ExcelOutput, 1.12.4.0
Tecan.At.XFluor.NanoQuant, 1.12.4.0
Tecan.At.XFluor.ReaderEditor, 1.12.4.0
</t>
        </r>
      </text>
    </comment>
    <comment ref="E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MEX, V 1.20 Safire2 MCR  (V 1.20 Safire2 MCR )
MEM, V 1.20 Safire2 MCR  (V 1.20 Safire2 MCR )
ABS, V 1.00 MCR Abs 4 Channel (V 1.00 MCR Abs 4 Channel)
LUM, V_1.04_11/2011_LUMINESCENCE (Nov 02 2011/17.53.34)
INA, V_1.05_11/2011_S3LCE_ALPHA (Nov  3 2011/09.27.24)
INB, V_1.05_11/2011_S3LCE_ALPHA (Nov  3 2011/09.27.24)
TCAN, V_1.00_02/2008_S3FTCAN (Feb 21 2008/17.19.16)
</t>
        </r>
      </text>
    </comment>
  </commentList>
</comments>
</file>

<file path=xl/sharedStrings.xml><?xml version="1.0" encoding="utf-8"?>
<sst xmlns="http://schemas.openxmlformats.org/spreadsheetml/2006/main" count="608" uniqueCount="133">
  <si>
    <t>Application: Tecan i-control</t>
  </si>
  <si>
    <t>Tecan i-control , 1.12.4.0</t>
  </si>
  <si>
    <t>Device: infinite M1000Pro</t>
  </si>
  <si>
    <t>Serial number: 1307001801</t>
  </si>
  <si>
    <t>Firmware: V_1.05_11/2011_S3LCE_ALPHA (Nov  3 2011/09.27.24)</t>
  </si>
  <si>
    <t>MAI, V_1.05_11/2011_S3LCE_ALPHA (Nov  3 2011/09.27.24)</t>
  </si>
  <si>
    <t>Date:</t>
  </si>
  <si>
    <t>Time:</t>
  </si>
  <si>
    <t>12:20:40 PM</t>
  </si>
  <si>
    <t>System</t>
  </si>
  <si>
    <t>TECANPLATEREADE</t>
  </si>
  <si>
    <t>User</t>
  </si>
  <si>
    <t>TecanPlateReade\Tecan Plate Reader</t>
  </si>
  <si>
    <t>Plate</t>
  </si>
  <si>
    <t>Thermo Fisher Scientific-Nunclon 96 Flat Bottom Transparent Polystyrene Catalog No.: 269620/269787/439454/442404/475094 [NUN96ft.pdfx]</t>
  </si>
  <si>
    <t>Plate-ID (Stacker)</t>
  </si>
  <si>
    <t>List of actions in this measurement script:</t>
  </si>
  <si>
    <t>Kinetic</t>
  </si>
  <si>
    <t>Shaking (Orbital) Duration:</t>
  </si>
  <si>
    <t>s</t>
  </si>
  <si>
    <t>Shaking (Orbital) Amplitude:</t>
  </si>
  <si>
    <t>mm</t>
  </si>
  <si>
    <t>Shaking (Orbital) Frequency:</t>
  </si>
  <si>
    <t>rpm</t>
  </si>
  <si>
    <t>Fluorescence</t>
  </si>
  <si>
    <t>Label: Label1</t>
  </si>
  <si>
    <t>Kinetic Measurement</t>
  </si>
  <si>
    <t>Kinetic Cycles</t>
  </si>
  <si>
    <t>Interval Time</t>
  </si>
  <si>
    <t>Mode</t>
  </si>
  <si>
    <t>Fluorescence Top Reading</t>
  </si>
  <si>
    <t>Excitation Wavelength</t>
  </si>
  <si>
    <t>nm</t>
  </si>
  <si>
    <t>Emission Wavelength</t>
  </si>
  <si>
    <t>Excitation Bandwidth</t>
  </si>
  <si>
    <t>Emission Bandwidth</t>
  </si>
  <si>
    <t>Gain</t>
  </si>
  <si>
    <t>Manual</t>
  </si>
  <si>
    <t>Number of Flashes</t>
  </si>
  <si>
    <t>Flash Frequency</t>
  </si>
  <si>
    <t>Hz</t>
  </si>
  <si>
    <t>Integration Time</t>
  </si>
  <si>
    <t>µs</t>
  </si>
  <si>
    <t>Lag Time</t>
  </si>
  <si>
    <t>Settle Time</t>
  </si>
  <si>
    <t>ms</t>
  </si>
  <si>
    <t>Z-Position (Manual)</t>
  </si>
  <si>
    <t>µm</t>
  </si>
  <si>
    <t>Part of Plate</t>
  </si>
  <si>
    <t>A1-F5; A7-F11</t>
  </si>
  <si>
    <t>Start Time:</t>
  </si>
  <si>
    <t>6/04/2023 12:20:49 PM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</si>
  <si>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</si>
  <si>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</si>
  <si>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</si>
  <si>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</si>
  <si>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</si>
  <si>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</si>
  <si>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</si>
  <si>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</si>
  <si>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A7</t>
  </si>
  <si>
    <t>A8</t>
  </si>
  <si>
    <t>A9</t>
  </si>
  <si>
    <t>A10</t>
  </si>
  <si>
    <t>A11</t>
  </si>
  <si>
    <t>B1</t>
  </si>
  <si>
    <t>B2</t>
  </si>
  <si>
    <t>B3</t>
  </si>
  <si>
    <t>B4</t>
  </si>
  <si>
    <t>B5</t>
  </si>
  <si>
    <t>B7</t>
  </si>
  <si>
    <t>B8</t>
  </si>
  <si>
    <t>B9</t>
  </si>
  <si>
    <t>B10</t>
  </si>
  <si>
    <t>B11</t>
  </si>
  <si>
    <t>C1</t>
  </si>
  <si>
    <t>C2</t>
  </si>
  <si>
    <t>C3</t>
  </si>
  <si>
    <t>C4</t>
  </si>
  <si>
    <t>C5</t>
  </si>
  <si>
    <t>C7</t>
  </si>
  <si>
    <t>C8</t>
  </si>
  <si>
    <t>C9</t>
  </si>
  <si>
    <t>C10</t>
  </si>
  <si>
    <t>C11</t>
  </si>
  <si>
    <t>D1</t>
  </si>
  <si>
    <t>D2</t>
  </si>
  <si>
    <t>D3</t>
  </si>
  <si>
    <t>D4</t>
  </si>
  <si>
    <t>D5</t>
  </si>
  <si>
    <t>D7</t>
  </si>
  <si>
    <t>D8</t>
  </si>
  <si>
    <t>D9</t>
  </si>
  <si>
    <t>D10</t>
  </si>
  <si>
    <t>D11</t>
  </si>
  <si>
    <t>E1</t>
  </si>
  <si>
    <t>E2</t>
  </si>
  <si>
    <t>E3</t>
  </si>
  <si>
    <t>E4</t>
  </si>
  <si>
    <t>E5</t>
  </si>
  <si>
    <t>E7</t>
  </si>
  <si>
    <t>E8</t>
  </si>
  <si>
    <t>E9</t>
  </si>
  <si>
    <t>E10</t>
  </si>
  <si>
    <t>E11</t>
  </si>
  <si>
    <t>F1</t>
  </si>
  <si>
    <t>F2</t>
  </si>
  <si>
    <t>F3</t>
  </si>
  <si>
    <t>F4</t>
  </si>
  <si>
    <t>F5</t>
  </si>
  <si>
    <t>F7</t>
  </si>
  <si>
    <t>F8</t>
  </si>
  <si>
    <t>F9</t>
  </si>
  <si>
    <t>F10</t>
  </si>
  <si>
    <t>F11</t>
  </si>
  <si>
    <t>End Time:</t>
  </si>
  <si>
    <t>12:21:29 PM</t>
  </si>
  <si>
    <t>6/04/2023 12:21:37 PM</t>
  </si>
  <si>
    <t>6/04/2023 12:22:57 PM</t>
  </si>
  <si>
    <t>12:23:18 PM</t>
  </si>
  <si>
    <t>Optimal (100%)</t>
  </si>
  <si>
    <t>6/04/2023 12:23:54 PM</t>
  </si>
  <si>
    <t>6/04/2023 12:25:15 PM</t>
  </si>
  <si>
    <t>12:28:48 PM</t>
  </si>
  <si>
    <t>6/04/2023 12:29:27 PM</t>
  </si>
  <si>
    <t>6/04/2023 1:28:48 PM</t>
  </si>
  <si>
    <t xml:space="preserve">  </t>
  </si>
  <si>
    <t>EV ura</t>
  </si>
  <si>
    <t>TIP 1;1</t>
  </si>
  <si>
    <t>TIP1;2</t>
  </si>
  <si>
    <t>TIP2;1</t>
  </si>
  <si>
    <t>Ev his</t>
  </si>
  <si>
    <t>TIP2;3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</si>
</sst>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6"/>
          <c:order val="0"/>
          <c:tx>
            <c:strRef>
              <c:f>Sheet5!$A$179</c:f>
              <c:strCache>
                <c:ptCount val="1"/>
                <c:pt idx="0">
                  <c:v>EV ura</c:v>
                </c:pt>
              </c:strCache>
            </c:strRef>
          </c:tx>
          <c:xVal>
            <c:numRef>
              <c:f>Sheet5!$B$176:$BI$176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Sheet5!$B$179:$BI$179</c:f>
              <c:numCache>
                <c:formatCode>General</c:formatCode>
                <c:ptCount val="60"/>
                <c:pt idx="0">
                  <c:v>371.66666666666424</c:v>
                </c:pt>
                <c:pt idx="1">
                  <c:v>-158.66666666666788</c:v>
                </c:pt>
                <c:pt idx="2">
                  <c:v>-448.33333333333212</c:v>
                </c:pt>
                <c:pt idx="3">
                  <c:v>520</c:v>
                </c:pt>
                <c:pt idx="4">
                  <c:v>81.333333333335759</c:v>
                </c:pt>
                <c:pt idx="5">
                  <c:v>-266</c:v>
                </c:pt>
                <c:pt idx="6">
                  <c:v>-1069.3333333333358</c:v>
                </c:pt>
                <c:pt idx="7">
                  <c:v>673.33333333333212</c:v>
                </c:pt>
                <c:pt idx="8">
                  <c:v>66.333333333332121</c:v>
                </c:pt>
                <c:pt idx="9">
                  <c:v>-159</c:v>
                </c:pt>
                <c:pt idx="10">
                  <c:v>90.666666666667879</c:v>
                </c:pt>
                <c:pt idx="11">
                  <c:v>1406</c:v>
                </c:pt>
                <c:pt idx="12">
                  <c:v>510.33333333333576</c:v>
                </c:pt>
                <c:pt idx="13">
                  <c:v>997.33333333333576</c:v>
                </c:pt>
                <c:pt idx="14">
                  <c:v>726.33333333333212</c:v>
                </c:pt>
                <c:pt idx="15">
                  <c:v>822.33333333333212</c:v>
                </c:pt>
                <c:pt idx="16">
                  <c:v>819.33333333333212</c:v>
                </c:pt>
                <c:pt idx="17">
                  <c:v>553.33333333333576</c:v>
                </c:pt>
                <c:pt idx="18">
                  <c:v>1528.3333333333358</c:v>
                </c:pt>
                <c:pt idx="19">
                  <c:v>1575</c:v>
                </c:pt>
                <c:pt idx="20">
                  <c:v>1910.6666666666642</c:v>
                </c:pt>
                <c:pt idx="21">
                  <c:v>756.66666666666788</c:v>
                </c:pt>
                <c:pt idx="22">
                  <c:v>1663.6666666666679</c:v>
                </c:pt>
                <c:pt idx="23">
                  <c:v>1043.3333333333321</c:v>
                </c:pt>
                <c:pt idx="24">
                  <c:v>1476.3333333333358</c:v>
                </c:pt>
                <c:pt idx="25">
                  <c:v>892</c:v>
                </c:pt>
                <c:pt idx="26">
                  <c:v>1413.6666666666679</c:v>
                </c:pt>
                <c:pt idx="27">
                  <c:v>1757</c:v>
                </c:pt>
                <c:pt idx="28">
                  <c:v>1652</c:v>
                </c:pt>
                <c:pt idx="29">
                  <c:v>1627.6666666666679</c:v>
                </c:pt>
                <c:pt idx="30">
                  <c:v>1081.6666666666679</c:v>
                </c:pt>
                <c:pt idx="31">
                  <c:v>1678.3333333333321</c:v>
                </c:pt>
                <c:pt idx="32">
                  <c:v>1814.6666666666679</c:v>
                </c:pt>
                <c:pt idx="33">
                  <c:v>2203.6666666666642</c:v>
                </c:pt>
                <c:pt idx="34">
                  <c:v>1684.6666666666642</c:v>
                </c:pt>
                <c:pt idx="35">
                  <c:v>3075</c:v>
                </c:pt>
                <c:pt idx="36">
                  <c:v>2512.6666666666679</c:v>
                </c:pt>
                <c:pt idx="37">
                  <c:v>1461.6666666666642</c:v>
                </c:pt>
                <c:pt idx="38">
                  <c:v>2697.6666666666642</c:v>
                </c:pt>
                <c:pt idx="39">
                  <c:v>1810.6666666666642</c:v>
                </c:pt>
                <c:pt idx="40">
                  <c:v>2657.3333333333358</c:v>
                </c:pt>
                <c:pt idx="41">
                  <c:v>2810.3333333333358</c:v>
                </c:pt>
                <c:pt idx="42">
                  <c:v>1234.6666666666642</c:v>
                </c:pt>
                <c:pt idx="43">
                  <c:v>3196.3333333333321</c:v>
                </c:pt>
                <c:pt idx="44">
                  <c:v>2732.6666666666642</c:v>
                </c:pt>
                <c:pt idx="45">
                  <c:v>3102.3333333333358</c:v>
                </c:pt>
                <c:pt idx="46">
                  <c:v>3068.3333333333321</c:v>
                </c:pt>
                <c:pt idx="47">
                  <c:v>2955</c:v>
                </c:pt>
                <c:pt idx="48">
                  <c:v>3578.3333333333358</c:v>
                </c:pt>
                <c:pt idx="49">
                  <c:v>2442</c:v>
                </c:pt>
                <c:pt idx="50">
                  <c:v>3201.6666666666642</c:v>
                </c:pt>
                <c:pt idx="51">
                  <c:v>2772.6666666666642</c:v>
                </c:pt>
                <c:pt idx="52">
                  <c:v>3486</c:v>
                </c:pt>
                <c:pt idx="53">
                  <c:v>2518</c:v>
                </c:pt>
                <c:pt idx="54">
                  <c:v>2296.3333333333321</c:v>
                </c:pt>
                <c:pt idx="55">
                  <c:v>4013.6666666666679</c:v>
                </c:pt>
                <c:pt idx="56">
                  <c:v>3542.3333333333321</c:v>
                </c:pt>
                <c:pt idx="57">
                  <c:v>3411.3333333333321</c:v>
                </c:pt>
                <c:pt idx="58">
                  <c:v>3668.3333333333321</c:v>
                </c:pt>
                <c:pt idx="59">
                  <c:v>3036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BEC-4810-AAA5-438B788F7D91}"/>
            </c:ext>
          </c:extLst>
        </c:ser>
        <c:ser>
          <c:idx val="7"/>
          <c:order val="1"/>
          <c:tx>
            <c:strRef>
              <c:f>Sheet5!$A$180</c:f>
              <c:strCache>
                <c:ptCount val="1"/>
                <c:pt idx="0">
                  <c:v>TIP 1;1</c:v>
                </c:pt>
              </c:strCache>
            </c:strRef>
          </c:tx>
          <c:xVal>
            <c:numRef>
              <c:f>Sheet5!$B$176:$BI$176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Sheet5!$B$180:$BI$180</c:f>
              <c:numCache>
                <c:formatCode>General</c:formatCode>
                <c:ptCount val="60"/>
                <c:pt idx="0">
                  <c:v>-138.33333333333212</c:v>
                </c:pt>
                <c:pt idx="1">
                  <c:v>-396.66666666666788</c:v>
                </c:pt>
                <c:pt idx="2">
                  <c:v>-891.66666666666424</c:v>
                </c:pt>
                <c:pt idx="3">
                  <c:v>-754.33333333333212</c:v>
                </c:pt>
                <c:pt idx="4">
                  <c:v>-118</c:v>
                </c:pt>
                <c:pt idx="5">
                  <c:v>163</c:v>
                </c:pt>
                <c:pt idx="6">
                  <c:v>-125.33333333333576</c:v>
                </c:pt>
                <c:pt idx="7">
                  <c:v>-790</c:v>
                </c:pt>
                <c:pt idx="8">
                  <c:v>-484.33333333333576</c:v>
                </c:pt>
                <c:pt idx="9">
                  <c:v>466</c:v>
                </c:pt>
                <c:pt idx="10">
                  <c:v>444.66666666666424</c:v>
                </c:pt>
                <c:pt idx="11">
                  <c:v>179.33333333333212</c:v>
                </c:pt>
                <c:pt idx="12">
                  <c:v>269</c:v>
                </c:pt>
                <c:pt idx="13">
                  <c:v>496.33333333333576</c:v>
                </c:pt>
                <c:pt idx="14">
                  <c:v>-195</c:v>
                </c:pt>
                <c:pt idx="15">
                  <c:v>-276</c:v>
                </c:pt>
                <c:pt idx="16">
                  <c:v>170.66666666666424</c:v>
                </c:pt>
                <c:pt idx="17">
                  <c:v>247.33333333333576</c:v>
                </c:pt>
                <c:pt idx="18">
                  <c:v>95.333333333335759</c:v>
                </c:pt>
                <c:pt idx="19">
                  <c:v>578.66666666666424</c:v>
                </c:pt>
                <c:pt idx="20">
                  <c:v>5</c:v>
                </c:pt>
                <c:pt idx="21">
                  <c:v>117.66666666666788</c:v>
                </c:pt>
                <c:pt idx="22">
                  <c:v>1032.3333333333358</c:v>
                </c:pt>
                <c:pt idx="23">
                  <c:v>151</c:v>
                </c:pt>
                <c:pt idx="24">
                  <c:v>613</c:v>
                </c:pt>
                <c:pt idx="25">
                  <c:v>691</c:v>
                </c:pt>
                <c:pt idx="26">
                  <c:v>897.66666666666788</c:v>
                </c:pt>
                <c:pt idx="27">
                  <c:v>909.66666666666424</c:v>
                </c:pt>
                <c:pt idx="28">
                  <c:v>1046.6666666666642</c:v>
                </c:pt>
                <c:pt idx="29">
                  <c:v>660</c:v>
                </c:pt>
                <c:pt idx="30">
                  <c:v>527</c:v>
                </c:pt>
                <c:pt idx="31">
                  <c:v>422.66666666666788</c:v>
                </c:pt>
                <c:pt idx="32">
                  <c:v>589.66666666666788</c:v>
                </c:pt>
                <c:pt idx="33">
                  <c:v>1147.3333333333358</c:v>
                </c:pt>
                <c:pt idx="34">
                  <c:v>-123.33333333333212</c:v>
                </c:pt>
                <c:pt idx="35">
                  <c:v>1157.6666666666642</c:v>
                </c:pt>
                <c:pt idx="36">
                  <c:v>1466.6666666666679</c:v>
                </c:pt>
                <c:pt idx="37">
                  <c:v>925.66666666666424</c:v>
                </c:pt>
                <c:pt idx="38">
                  <c:v>979</c:v>
                </c:pt>
                <c:pt idx="39">
                  <c:v>823.66666666666788</c:v>
                </c:pt>
                <c:pt idx="40">
                  <c:v>1256.3333333333358</c:v>
                </c:pt>
                <c:pt idx="41">
                  <c:v>1036</c:v>
                </c:pt>
                <c:pt idx="42">
                  <c:v>1025.6666666666679</c:v>
                </c:pt>
                <c:pt idx="43">
                  <c:v>1430.3333333333358</c:v>
                </c:pt>
                <c:pt idx="44">
                  <c:v>1669</c:v>
                </c:pt>
                <c:pt idx="45">
                  <c:v>659</c:v>
                </c:pt>
                <c:pt idx="46">
                  <c:v>1422</c:v>
                </c:pt>
                <c:pt idx="47">
                  <c:v>1548</c:v>
                </c:pt>
                <c:pt idx="48">
                  <c:v>1427</c:v>
                </c:pt>
                <c:pt idx="49">
                  <c:v>1535.6666666666679</c:v>
                </c:pt>
                <c:pt idx="50">
                  <c:v>1473</c:v>
                </c:pt>
                <c:pt idx="51">
                  <c:v>1881.3333333333321</c:v>
                </c:pt>
                <c:pt idx="52">
                  <c:v>2036.3333333333321</c:v>
                </c:pt>
                <c:pt idx="53">
                  <c:v>1971.6666666666679</c:v>
                </c:pt>
                <c:pt idx="54">
                  <c:v>2122.3333333333358</c:v>
                </c:pt>
                <c:pt idx="55">
                  <c:v>1387.3333333333358</c:v>
                </c:pt>
                <c:pt idx="56">
                  <c:v>1592.6666666666679</c:v>
                </c:pt>
                <c:pt idx="57">
                  <c:v>2513.3333333333358</c:v>
                </c:pt>
                <c:pt idx="58">
                  <c:v>2126</c:v>
                </c:pt>
                <c:pt idx="59">
                  <c:v>2227.3333333333321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BEC-4810-AAA5-438B788F7D91}"/>
            </c:ext>
          </c:extLst>
        </c:ser>
        <c:ser>
          <c:idx val="8"/>
          <c:order val="2"/>
          <c:tx>
            <c:strRef>
              <c:f>Sheet5!$A$181</c:f>
              <c:strCache>
                <c:ptCount val="1"/>
                <c:pt idx="0">
                  <c:v>TIP1;2</c:v>
                </c:pt>
              </c:strCache>
            </c:strRef>
          </c:tx>
          <c:xVal>
            <c:numRef>
              <c:f>Sheet5!$B$176:$BI$176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Sheet5!$B$181:$BI$181</c:f>
              <c:numCache>
                <c:formatCode>General</c:formatCode>
                <c:ptCount val="60"/>
                <c:pt idx="0">
                  <c:v>-418.33333333333212</c:v>
                </c:pt>
                <c:pt idx="1">
                  <c:v>258.66666666666788</c:v>
                </c:pt>
                <c:pt idx="2">
                  <c:v>407.33333333333212</c:v>
                </c:pt>
                <c:pt idx="3">
                  <c:v>327.66666666666788</c:v>
                </c:pt>
                <c:pt idx="4">
                  <c:v>1204</c:v>
                </c:pt>
                <c:pt idx="5">
                  <c:v>599.33333333333212</c:v>
                </c:pt>
                <c:pt idx="6">
                  <c:v>919.66666666666788</c:v>
                </c:pt>
                <c:pt idx="7">
                  <c:v>1434.3333333333358</c:v>
                </c:pt>
                <c:pt idx="8">
                  <c:v>1801.6666666666679</c:v>
                </c:pt>
                <c:pt idx="9">
                  <c:v>1966.6666666666679</c:v>
                </c:pt>
                <c:pt idx="10">
                  <c:v>2360.6666666666642</c:v>
                </c:pt>
                <c:pt idx="11">
                  <c:v>2472</c:v>
                </c:pt>
                <c:pt idx="12">
                  <c:v>2168.6666666666679</c:v>
                </c:pt>
                <c:pt idx="13">
                  <c:v>3412.3333333333321</c:v>
                </c:pt>
                <c:pt idx="14">
                  <c:v>2986.3333333333321</c:v>
                </c:pt>
                <c:pt idx="15">
                  <c:v>4189.9999999999964</c:v>
                </c:pt>
                <c:pt idx="16">
                  <c:v>3495</c:v>
                </c:pt>
                <c:pt idx="17">
                  <c:v>3968</c:v>
                </c:pt>
                <c:pt idx="18">
                  <c:v>4148.3333333333321</c:v>
                </c:pt>
                <c:pt idx="19">
                  <c:v>3660.3333333333321</c:v>
                </c:pt>
                <c:pt idx="20">
                  <c:v>4901.3333333333321</c:v>
                </c:pt>
                <c:pt idx="21">
                  <c:v>5574</c:v>
                </c:pt>
                <c:pt idx="22">
                  <c:v>5817.9999999999964</c:v>
                </c:pt>
                <c:pt idx="23">
                  <c:v>6502.6666666666642</c:v>
                </c:pt>
                <c:pt idx="24">
                  <c:v>5639.3333333333321</c:v>
                </c:pt>
                <c:pt idx="25">
                  <c:v>6736</c:v>
                </c:pt>
                <c:pt idx="26">
                  <c:v>7646.0000000000036</c:v>
                </c:pt>
                <c:pt idx="27">
                  <c:v>7053.3333333333358</c:v>
                </c:pt>
                <c:pt idx="28">
                  <c:v>6904.6666666666679</c:v>
                </c:pt>
                <c:pt idx="29">
                  <c:v>7635.9999999999964</c:v>
                </c:pt>
                <c:pt idx="30">
                  <c:v>6441.3333333333321</c:v>
                </c:pt>
                <c:pt idx="31">
                  <c:v>7436.6666666666679</c:v>
                </c:pt>
                <c:pt idx="32">
                  <c:v>8806.3333333333321</c:v>
                </c:pt>
                <c:pt idx="33">
                  <c:v>8173.6666666666679</c:v>
                </c:pt>
                <c:pt idx="34">
                  <c:v>8925.3333333333321</c:v>
                </c:pt>
                <c:pt idx="35">
                  <c:v>9019.6666666666679</c:v>
                </c:pt>
                <c:pt idx="36">
                  <c:v>9262.6666666666679</c:v>
                </c:pt>
                <c:pt idx="37">
                  <c:v>9914.6666666666679</c:v>
                </c:pt>
                <c:pt idx="38">
                  <c:v>9290.9999999999964</c:v>
                </c:pt>
                <c:pt idx="39">
                  <c:v>11108.666666666668</c:v>
                </c:pt>
                <c:pt idx="40">
                  <c:v>10626.333333333336</c:v>
                </c:pt>
                <c:pt idx="41">
                  <c:v>10958</c:v>
                </c:pt>
                <c:pt idx="42">
                  <c:v>11481.333333333332</c:v>
                </c:pt>
                <c:pt idx="43">
                  <c:v>12512.666666666668</c:v>
                </c:pt>
                <c:pt idx="44">
                  <c:v>12695.333333333332</c:v>
                </c:pt>
                <c:pt idx="45">
                  <c:v>12781.333333333336</c:v>
                </c:pt>
                <c:pt idx="46">
                  <c:v>12964.000000000004</c:v>
                </c:pt>
                <c:pt idx="47">
                  <c:v>12892.666666666664</c:v>
                </c:pt>
                <c:pt idx="48">
                  <c:v>13336.666666666668</c:v>
                </c:pt>
                <c:pt idx="49">
                  <c:v>13590.666666666668</c:v>
                </c:pt>
                <c:pt idx="50">
                  <c:v>14140.000000000004</c:v>
                </c:pt>
                <c:pt idx="51">
                  <c:v>14098.666666666664</c:v>
                </c:pt>
                <c:pt idx="52">
                  <c:v>14008</c:v>
                </c:pt>
                <c:pt idx="53">
                  <c:v>15127.999999999996</c:v>
                </c:pt>
                <c:pt idx="54">
                  <c:v>15335.666666666668</c:v>
                </c:pt>
                <c:pt idx="55">
                  <c:v>15467.333333333336</c:v>
                </c:pt>
                <c:pt idx="56">
                  <c:v>16111.666666666668</c:v>
                </c:pt>
                <c:pt idx="57">
                  <c:v>16729</c:v>
                </c:pt>
                <c:pt idx="58">
                  <c:v>16780.333333333336</c:v>
                </c:pt>
                <c:pt idx="59">
                  <c:v>16771.333333333332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BEC-4810-AAA5-438B788F7D91}"/>
            </c:ext>
          </c:extLst>
        </c:ser>
        <c:ser>
          <c:idx val="9"/>
          <c:order val="3"/>
          <c:tx>
            <c:strRef>
              <c:f>Sheet5!$A$182</c:f>
              <c:strCache>
                <c:ptCount val="1"/>
                <c:pt idx="0">
                  <c:v>TIP2;1</c:v>
                </c:pt>
              </c:strCache>
            </c:strRef>
          </c:tx>
          <c:xVal>
            <c:numRef>
              <c:f>Sheet5!$B$176:$BI$176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Sheet5!$B$182:$BI$182</c:f>
              <c:numCache>
                <c:formatCode>General</c:formatCode>
                <c:ptCount val="60"/>
                <c:pt idx="0">
                  <c:v>-580</c:v>
                </c:pt>
                <c:pt idx="1">
                  <c:v>-542</c:v>
                </c:pt>
                <c:pt idx="2">
                  <c:v>371</c:v>
                </c:pt>
                <c:pt idx="3">
                  <c:v>355.66666666666788</c:v>
                </c:pt>
                <c:pt idx="4">
                  <c:v>524.66666666666424</c:v>
                </c:pt>
                <c:pt idx="5">
                  <c:v>846.33333333333212</c:v>
                </c:pt>
                <c:pt idx="6">
                  <c:v>818.33333333333212</c:v>
                </c:pt>
                <c:pt idx="7">
                  <c:v>760.33333333333576</c:v>
                </c:pt>
                <c:pt idx="8">
                  <c:v>866.66666666666788</c:v>
                </c:pt>
                <c:pt idx="9">
                  <c:v>1173.6666666666679</c:v>
                </c:pt>
                <c:pt idx="10">
                  <c:v>1375.6666666666642</c:v>
                </c:pt>
                <c:pt idx="11">
                  <c:v>871.33333333333212</c:v>
                </c:pt>
                <c:pt idx="12">
                  <c:v>2020.6666666666679</c:v>
                </c:pt>
                <c:pt idx="13">
                  <c:v>890</c:v>
                </c:pt>
                <c:pt idx="14">
                  <c:v>1309.3333333333321</c:v>
                </c:pt>
                <c:pt idx="15">
                  <c:v>931.33333333333212</c:v>
                </c:pt>
                <c:pt idx="16">
                  <c:v>1874.6666666666679</c:v>
                </c:pt>
                <c:pt idx="17">
                  <c:v>1848</c:v>
                </c:pt>
                <c:pt idx="18">
                  <c:v>1793.6666666666679</c:v>
                </c:pt>
                <c:pt idx="19">
                  <c:v>1839.6666666666679</c:v>
                </c:pt>
                <c:pt idx="20">
                  <c:v>2551.6666666666679</c:v>
                </c:pt>
                <c:pt idx="21">
                  <c:v>2350.6666666666679</c:v>
                </c:pt>
                <c:pt idx="22">
                  <c:v>2458</c:v>
                </c:pt>
                <c:pt idx="23">
                  <c:v>1885</c:v>
                </c:pt>
                <c:pt idx="24">
                  <c:v>2807.6666666666642</c:v>
                </c:pt>
                <c:pt idx="25">
                  <c:v>2866.6666666666642</c:v>
                </c:pt>
                <c:pt idx="26">
                  <c:v>3404</c:v>
                </c:pt>
                <c:pt idx="27">
                  <c:v>2658</c:v>
                </c:pt>
                <c:pt idx="28">
                  <c:v>3125.3333333333321</c:v>
                </c:pt>
                <c:pt idx="29">
                  <c:v>2834.6666666666642</c:v>
                </c:pt>
                <c:pt idx="30">
                  <c:v>3881.6666666666679</c:v>
                </c:pt>
                <c:pt idx="31">
                  <c:v>3108.6666666666679</c:v>
                </c:pt>
                <c:pt idx="32">
                  <c:v>3353.6666666666679</c:v>
                </c:pt>
                <c:pt idx="33">
                  <c:v>4283.6666666666679</c:v>
                </c:pt>
                <c:pt idx="34">
                  <c:v>3556.3333333333358</c:v>
                </c:pt>
                <c:pt idx="35">
                  <c:v>4245.3333333333321</c:v>
                </c:pt>
                <c:pt idx="36">
                  <c:v>4033.3333333333358</c:v>
                </c:pt>
                <c:pt idx="37">
                  <c:v>4483.6666666666642</c:v>
                </c:pt>
                <c:pt idx="38">
                  <c:v>4098.6666666666679</c:v>
                </c:pt>
                <c:pt idx="39">
                  <c:v>2528</c:v>
                </c:pt>
                <c:pt idx="40">
                  <c:v>3423</c:v>
                </c:pt>
                <c:pt idx="41">
                  <c:v>3758</c:v>
                </c:pt>
                <c:pt idx="42">
                  <c:v>3190.6666666666679</c:v>
                </c:pt>
                <c:pt idx="43">
                  <c:v>2938</c:v>
                </c:pt>
                <c:pt idx="44">
                  <c:v>2681.3333333333321</c:v>
                </c:pt>
                <c:pt idx="45">
                  <c:v>4025.3333333333358</c:v>
                </c:pt>
                <c:pt idx="46">
                  <c:v>3754.3333333333321</c:v>
                </c:pt>
                <c:pt idx="47">
                  <c:v>4665.3333333333321</c:v>
                </c:pt>
                <c:pt idx="48">
                  <c:v>4851.3333333333321</c:v>
                </c:pt>
                <c:pt idx="49">
                  <c:v>4098.6666666666679</c:v>
                </c:pt>
                <c:pt idx="50">
                  <c:v>4220.6666666666642</c:v>
                </c:pt>
                <c:pt idx="51">
                  <c:v>4749.3333333333321</c:v>
                </c:pt>
                <c:pt idx="52">
                  <c:v>4557.3333333333358</c:v>
                </c:pt>
                <c:pt idx="53">
                  <c:v>5351</c:v>
                </c:pt>
                <c:pt idx="54">
                  <c:v>5286.3333333333321</c:v>
                </c:pt>
                <c:pt idx="55">
                  <c:v>5210</c:v>
                </c:pt>
                <c:pt idx="56">
                  <c:v>4880.3333333333321</c:v>
                </c:pt>
                <c:pt idx="57">
                  <c:v>4761.6666666666642</c:v>
                </c:pt>
                <c:pt idx="58">
                  <c:v>6179.6666666666679</c:v>
                </c:pt>
                <c:pt idx="59">
                  <c:v>6450.9999999999964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BEC-4810-AAA5-438B788F7D91}"/>
            </c:ext>
          </c:extLst>
        </c:ser>
        <c:ser>
          <c:idx val="10"/>
          <c:order val="4"/>
          <c:tx>
            <c:strRef>
              <c:f>Sheet5!$A$183</c:f>
              <c:strCache>
                <c:ptCount val="1"/>
                <c:pt idx="0">
                  <c:v>Ev his</c:v>
                </c:pt>
              </c:strCache>
            </c:strRef>
          </c:tx>
          <c:xVal>
            <c:numRef>
              <c:f>Sheet5!$B$176:$BI$176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Sheet5!$B$183:$BI$183</c:f>
              <c:numCache>
                <c:formatCode>General</c:formatCode>
                <c:ptCount val="60"/>
                <c:pt idx="0">
                  <c:v>40.666666666667879</c:v>
                </c:pt>
                <c:pt idx="1">
                  <c:v>424.66666666666788</c:v>
                </c:pt>
                <c:pt idx="2">
                  <c:v>-768.33333333333576</c:v>
                </c:pt>
                <c:pt idx="3">
                  <c:v>159.33333333333212</c:v>
                </c:pt>
                <c:pt idx="4">
                  <c:v>-148.33333333333212</c:v>
                </c:pt>
                <c:pt idx="5">
                  <c:v>-598.33333333333212</c:v>
                </c:pt>
                <c:pt idx="6">
                  <c:v>-20</c:v>
                </c:pt>
                <c:pt idx="7">
                  <c:v>370.66666666666788</c:v>
                </c:pt>
                <c:pt idx="8">
                  <c:v>311</c:v>
                </c:pt>
                <c:pt idx="9">
                  <c:v>-205.66666666666788</c:v>
                </c:pt>
                <c:pt idx="10">
                  <c:v>189.33333333333212</c:v>
                </c:pt>
                <c:pt idx="11">
                  <c:v>138.66666666666424</c:v>
                </c:pt>
                <c:pt idx="12">
                  <c:v>121.66666666666788</c:v>
                </c:pt>
                <c:pt idx="13">
                  <c:v>595.66666666666788</c:v>
                </c:pt>
                <c:pt idx="14">
                  <c:v>349</c:v>
                </c:pt>
                <c:pt idx="15">
                  <c:v>631</c:v>
                </c:pt>
                <c:pt idx="16">
                  <c:v>305.33333333333576</c:v>
                </c:pt>
                <c:pt idx="17">
                  <c:v>419.66666666666788</c:v>
                </c:pt>
                <c:pt idx="18">
                  <c:v>119.66666666666424</c:v>
                </c:pt>
                <c:pt idx="19">
                  <c:v>579.66666666666788</c:v>
                </c:pt>
                <c:pt idx="20">
                  <c:v>626.33333333333212</c:v>
                </c:pt>
                <c:pt idx="21">
                  <c:v>-244.33333333333212</c:v>
                </c:pt>
                <c:pt idx="22">
                  <c:v>425</c:v>
                </c:pt>
                <c:pt idx="23">
                  <c:v>721</c:v>
                </c:pt>
                <c:pt idx="24">
                  <c:v>233.33333333333576</c:v>
                </c:pt>
                <c:pt idx="25">
                  <c:v>339</c:v>
                </c:pt>
                <c:pt idx="26">
                  <c:v>-171.66666666666424</c:v>
                </c:pt>
                <c:pt idx="27">
                  <c:v>83.666666666667879</c:v>
                </c:pt>
                <c:pt idx="28">
                  <c:v>460.33333333333212</c:v>
                </c:pt>
                <c:pt idx="29">
                  <c:v>1813.6666666666642</c:v>
                </c:pt>
                <c:pt idx="30">
                  <c:v>581</c:v>
                </c:pt>
                <c:pt idx="31">
                  <c:v>1326.6666666666679</c:v>
                </c:pt>
                <c:pt idx="32">
                  <c:v>517.66666666666424</c:v>
                </c:pt>
                <c:pt idx="33">
                  <c:v>870</c:v>
                </c:pt>
                <c:pt idx="34">
                  <c:v>740</c:v>
                </c:pt>
                <c:pt idx="35">
                  <c:v>656.33333333333212</c:v>
                </c:pt>
                <c:pt idx="36">
                  <c:v>595.66666666666788</c:v>
                </c:pt>
                <c:pt idx="37">
                  <c:v>769.66666666666424</c:v>
                </c:pt>
                <c:pt idx="38">
                  <c:v>724.33333333333576</c:v>
                </c:pt>
                <c:pt idx="39">
                  <c:v>1668.6666666666679</c:v>
                </c:pt>
                <c:pt idx="40">
                  <c:v>1606.6666666666642</c:v>
                </c:pt>
                <c:pt idx="41">
                  <c:v>705.66666666666424</c:v>
                </c:pt>
                <c:pt idx="42">
                  <c:v>721.66666666666788</c:v>
                </c:pt>
                <c:pt idx="43">
                  <c:v>940.66666666666788</c:v>
                </c:pt>
                <c:pt idx="44">
                  <c:v>1546.6666666666679</c:v>
                </c:pt>
                <c:pt idx="45">
                  <c:v>1974.6666666666679</c:v>
                </c:pt>
                <c:pt idx="46">
                  <c:v>1130</c:v>
                </c:pt>
                <c:pt idx="47">
                  <c:v>1484</c:v>
                </c:pt>
                <c:pt idx="48">
                  <c:v>1617.3333333333321</c:v>
                </c:pt>
                <c:pt idx="49">
                  <c:v>1877</c:v>
                </c:pt>
                <c:pt idx="50">
                  <c:v>1740.6666666666679</c:v>
                </c:pt>
                <c:pt idx="51">
                  <c:v>1076.6666666666642</c:v>
                </c:pt>
                <c:pt idx="52">
                  <c:v>1476.6666666666679</c:v>
                </c:pt>
                <c:pt idx="53">
                  <c:v>1608</c:v>
                </c:pt>
                <c:pt idx="54">
                  <c:v>1865.6666666666679</c:v>
                </c:pt>
                <c:pt idx="55">
                  <c:v>1922.3333333333321</c:v>
                </c:pt>
                <c:pt idx="56">
                  <c:v>2030.3333333333321</c:v>
                </c:pt>
                <c:pt idx="57">
                  <c:v>1659</c:v>
                </c:pt>
                <c:pt idx="58">
                  <c:v>2018</c:v>
                </c:pt>
                <c:pt idx="59">
                  <c:v>1830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FBEC-4810-AAA5-438B788F7D91}"/>
            </c:ext>
          </c:extLst>
        </c:ser>
        <c:ser>
          <c:idx val="11"/>
          <c:order val="5"/>
          <c:tx>
            <c:strRef>
              <c:f>Sheet5!$A$184</c:f>
              <c:strCache>
                <c:ptCount val="1"/>
                <c:pt idx="0">
                  <c:v>TIP2;3</c:v>
                </c:pt>
              </c:strCache>
            </c:strRef>
          </c:tx>
          <c:xVal>
            <c:numRef>
              <c:f>Sheet5!$B$176:$BI$176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Sheet5!$B$184:$BI$184</c:f>
              <c:numCache>
                <c:formatCode>General</c:formatCode>
                <c:ptCount val="60"/>
                <c:pt idx="0">
                  <c:v>127.33333333333576</c:v>
                </c:pt>
                <c:pt idx="1">
                  <c:v>11.666666666664241</c:v>
                </c:pt>
                <c:pt idx="2">
                  <c:v>-336</c:v>
                </c:pt>
                <c:pt idx="3">
                  <c:v>74.333333333335759</c:v>
                </c:pt>
                <c:pt idx="4">
                  <c:v>-1484.6666666666715</c:v>
                </c:pt>
                <c:pt idx="5">
                  <c:v>863.66666666666424</c:v>
                </c:pt>
                <c:pt idx="6">
                  <c:v>-450.33333333333576</c:v>
                </c:pt>
                <c:pt idx="7">
                  <c:v>199.33333333333576</c:v>
                </c:pt>
                <c:pt idx="8">
                  <c:v>-87</c:v>
                </c:pt>
                <c:pt idx="9">
                  <c:v>664.66666666667152</c:v>
                </c:pt>
                <c:pt idx="10">
                  <c:v>830</c:v>
                </c:pt>
                <c:pt idx="11">
                  <c:v>425.33333333333576</c:v>
                </c:pt>
                <c:pt idx="12">
                  <c:v>816.66666666667152</c:v>
                </c:pt>
                <c:pt idx="13">
                  <c:v>1101</c:v>
                </c:pt>
                <c:pt idx="14">
                  <c:v>1656.3333333333358</c:v>
                </c:pt>
                <c:pt idx="15">
                  <c:v>1691</c:v>
                </c:pt>
                <c:pt idx="16">
                  <c:v>1039.3333333333358</c:v>
                </c:pt>
                <c:pt idx="17">
                  <c:v>2001.6666666666715</c:v>
                </c:pt>
                <c:pt idx="18">
                  <c:v>592.33333333332848</c:v>
                </c:pt>
                <c:pt idx="19">
                  <c:v>2261</c:v>
                </c:pt>
                <c:pt idx="20">
                  <c:v>167.33333333333576</c:v>
                </c:pt>
                <c:pt idx="21">
                  <c:v>2034</c:v>
                </c:pt>
                <c:pt idx="22">
                  <c:v>776</c:v>
                </c:pt>
                <c:pt idx="23">
                  <c:v>1731</c:v>
                </c:pt>
                <c:pt idx="24">
                  <c:v>1913.3333333333358</c:v>
                </c:pt>
                <c:pt idx="25">
                  <c:v>2852.6666666666642</c:v>
                </c:pt>
                <c:pt idx="26">
                  <c:v>1809.6666666666715</c:v>
                </c:pt>
                <c:pt idx="27">
                  <c:v>2665</c:v>
                </c:pt>
                <c:pt idx="28">
                  <c:v>2286.6666666666642</c:v>
                </c:pt>
                <c:pt idx="29">
                  <c:v>2585</c:v>
                </c:pt>
                <c:pt idx="30">
                  <c:v>2816.6666666666642</c:v>
                </c:pt>
                <c:pt idx="31">
                  <c:v>2679.3333333333358</c:v>
                </c:pt>
                <c:pt idx="32">
                  <c:v>3523</c:v>
                </c:pt>
                <c:pt idx="33">
                  <c:v>2583.6666666666642</c:v>
                </c:pt>
                <c:pt idx="34">
                  <c:v>4858</c:v>
                </c:pt>
                <c:pt idx="35">
                  <c:v>3802</c:v>
                </c:pt>
                <c:pt idx="36">
                  <c:v>3858.3333333333358</c:v>
                </c:pt>
                <c:pt idx="37">
                  <c:v>5063.6666666666642</c:v>
                </c:pt>
                <c:pt idx="38">
                  <c:v>3991.6666666666715</c:v>
                </c:pt>
                <c:pt idx="39">
                  <c:v>5260</c:v>
                </c:pt>
                <c:pt idx="40">
                  <c:v>4796.6666666666642</c:v>
                </c:pt>
                <c:pt idx="41">
                  <c:v>4694.3333333333285</c:v>
                </c:pt>
                <c:pt idx="42">
                  <c:v>4896</c:v>
                </c:pt>
                <c:pt idx="43">
                  <c:v>5522.6666666666642</c:v>
                </c:pt>
                <c:pt idx="44">
                  <c:v>4338.6666666666642</c:v>
                </c:pt>
                <c:pt idx="45">
                  <c:v>5722</c:v>
                </c:pt>
                <c:pt idx="46">
                  <c:v>5766.6666666666715</c:v>
                </c:pt>
                <c:pt idx="47">
                  <c:v>5467.6666666666642</c:v>
                </c:pt>
                <c:pt idx="48">
                  <c:v>7283.6666666666715</c:v>
                </c:pt>
                <c:pt idx="49">
                  <c:v>6098</c:v>
                </c:pt>
                <c:pt idx="50">
                  <c:v>6311</c:v>
                </c:pt>
                <c:pt idx="51">
                  <c:v>6367.6666666666715</c:v>
                </c:pt>
                <c:pt idx="52">
                  <c:v>6085</c:v>
                </c:pt>
                <c:pt idx="53">
                  <c:v>6791.3333333333358</c:v>
                </c:pt>
                <c:pt idx="54">
                  <c:v>7162</c:v>
                </c:pt>
                <c:pt idx="55">
                  <c:v>6597</c:v>
                </c:pt>
                <c:pt idx="56">
                  <c:v>7322.6666666666642</c:v>
                </c:pt>
                <c:pt idx="57">
                  <c:v>8102.3333333333358</c:v>
                </c:pt>
                <c:pt idx="58">
                  <c:v>6509.3333333333358</c:v>
                </c:pt>
                <c:pt idx="59">
                  <c:v>7120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FBEC-4810-AAA5-438B788F7D91}"/>
            </c:ext>
          </c:extLst>
        </c:ser>
        <c:ser>
          <c:idx val="0"/>
          <c:order val="6"/>
          <c:tx>
            <c:strRef>
              <c:f>Sheet5!$A$179</c:f>
              <c:strCache>
                <c:ptCount val="1"/>
                <c:pt idx="0">
                  <c:v>EV ura</c:v>
                </c:pt>
              </c:strCache>
            </c:strRef>
          </c:tx>
          <c:xVal>
            <c:numRef>
              <c:f>Sheet5!$B$176:$BI$176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Sheet5!$B$179:$BI$179</c:f>
              <c:numCache>
                <c:formatCode>General</c:formatCode>
                <c:ptCount val="60"/>
                <c:pt idx="0">
                  <c:v>371.66666666666424</c:v>
                </c:pt>
                <c:pt idx="1">
                  <c:v>-158.66666666666788</c:v>
                </c:pt>
                <c:pt idx="2">
                  <c:v>-448.33333333333212</c:v>
                </c:pt>
                <c:pt idx="3">
                  <c:v>520</c:v>
                </c:pt>
                <c:pt idx="4">
                  <c:v>81.333333333335759</c:v>
                </c:pt>
                <c:pt idx="5">
                  <c:v>-266</c:v>
                </c:pt>
                <c:pt idx="6">
                  <c:v>-1069.3333333333358</c:v>
                </c:pt>
                <c:pt idx="7">
                  <c:v>673.33333333333212</c:v>
                </c:pt>
                <c:pt idx="8">
                  <c:v>66.333333333332121</c:v>
                </c:pt>
                <c:pt idx="9">
                  <c:v>-159</c:v>
                </c:pt>
                <c:pt idx="10">
                  <c:v>90.666666666667879</c:v>
                </c:pt>
                <c:pt idx="11">
                  <c:v>1406</c:v>
                </c:pt>
                <c:pt idx="12">
                  <c:v>510.33333333333576</c:v>
                </c:pt>
                <c:pt idx="13">
                  <c:v>997.33333333333576</c:v>
                </c:pt>
                <c:pt idx="14">
                  <c:v>726.33333333333212</c:v>
                </c:pt>
                <c:pt idx="15">
                  <c:v>822.33333333333212</c:v>
                </c:pt>
                <c:pt idx="16">
                  <c:v>819.33333333333212</c:v>
                </c:pt>
                <c:pt idx="17">
                  <c:v>553.33333333333576</c:v>
                </c:pt>
                <c:pt idx="18">
                  <c:v>1528.3333333333358</c:v>
                </c:pt>
                <c:pt idx="19">
                  <c:v>1575</c:v>
                </c:pt>
                <c:pt idx="20">
                  <c:v>1910.6666666666642</c:v>
                </c:pt>
                <c:pt idx="21">
                  <c:v>756.66666666666788</c:v>
                </c:pt>
                <c:pt idx="22">
                  <c:v>1663.6666666666679</c:v>
                </c:pt>
                <c:pt idx="23">
                  <c:v>1043.3333333333321</c:v>
                </c:pt>
                <c:pt idx="24">
                  <c:v>1476.3333333333358</c:v>
                </c:pt>
                <c:pt idx="25">
                  <c:v>892</c:v>
                </c:pt>
                <c:pt idx="26">
                  <c:v>1413.6666666666679</c:v>
                </c:pt>
                <c:pt idx="27">
                  <c:v>1757</c:v>
                </c:pt>
                <c:pt idx="28">
                  <c:v>1652</c:v>
                </c:pt>
                <c:pt idx="29">
                  <c:v>1627.6666666666679</c:v>
                </c:pt>
                <c:pt idx="30">
                  <c:v>1081.6666666666679</c:v>
                </c:pt>
                <c:pt idx="31">
                  <c:v>1678.3333333333321</c:v>
                </c:pt>
                <c:pt idx="32">
                  <c:v>1814.6666666666679</c:v>
                </c:pt>
                <c:pt idx="33">
                  <c:v>2203.6666666666642</c:v>
                </c:pt>
                <c:pt idx="34">
                  <c:v>1684.6666666666642</c:v>
                </c:pt>
                <c:pt idx="35">
                  <c:v>3075</c:v>
                </c:pt>
                <c:pt idx="36">
                  <c:v>2512.6666666666679</c:v>
                </c:pt>
                <c:pt idx="37">
                  <c:v>1461.6666666666642</c:v>
                </c:pt>
                <c:pt idx="38">
                  <c:v>2697.6666666666642</c:v>
                </c:pt>
                <c:pt idx="39">
                  <c:v>1810.6666666666642</c:v>
                </c:pt>
                <c:pt idx="40">
                  <c:v>2657.3333333333358</c:v>
                </c:pt>
                <c:pt idx="41">
                  <c:v>2810.3333333333358</c:v>
                </c:pt>
                <c:pt idx="42">
                  <c:v>1234.6666666666642</c:v>
                </c:pt>
                <c:pt idx="43">
                  <c:v>3196.3333333333321</c:v>
                </c:pt>
                <c:pt idx="44">
                  <c:v>2732.6666666666642</c:v>
                </c:pt>
                <c:pt idx="45">
                  <c:v>3102.3333333333358</c:v>
                </c:pt>
                <c:pt idx="46">
                  <c:v>3068.3333333333321</c:v>
                </c:pt>
                <c:pt idx="47">
                  <c:v>2955</c:v>
                </c:pt>
                <c:pt idx="48">
                  <c:v>3578.3333333333358</c:v>
                </c:pt>
                <c:pt idx="49">
                  <c:v>2442</c:v>
                </c:pt>
                <c:pt idx="50">
                  <c:v>3201.6666666666642</c:v>
                </c:pt>
                <c:pt idx="51">
                  <c:v>2772.6666666666642</c:v>
                </c:pt>
                <c:pt idx="52">
                  <c:v>3486</c:v>
                </c:pt>
                <c:pt idx="53">
                  <c:v>2518</c:v>
                </c:pt>
                <c:pt idx="54">
                  <c:v>2296.3333333333321</c:v>
                </c:pt>
                <c:pt idx="55">
                  <c:v>4013.6666666666679</c:v>
                </c:pt>
                <c:pt idx="56">
                  <c:v>3542.3333333333321</c:v>
                </c:pt>
                <c:pt idx="57">
                  <c:v>3411.3333333333321</c:v>
                </c:pt>
                <c:pt idx="58">
                  <c:v>3668.3333333333321</c:v>
                </c:pt>
                <c:pt idx="59">
                  <c:v>3036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EC-4810-AAA5-438B788F7D91}"/>
            </c:ext>
          </c:extLst>
        </c:ser>
        <c:ser>
          <c:idx val="1"/>
          <c:order val="7"/>
          <c:tx>
            <c:strRef>
              <c:f>Sheet5!$A$180</c:f>
              <c:strCache>
                <c:ptCount val="1"/>
                <c:pt idx="0">
                  <c:v>TIP 1;1</c:v>
                </c:pt>
              </c:strCache>
            </c:strRef>
          </c:tx>
          <c:xVal>
            <c:numRef>
              <c:f>Sheet5!$B$176:$BI$176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Sheet5!$B$180:$BI$180</c:f>
              <c:numCache>
                <c:formatCode>General</c:formatCode>
                <c:ptCount val="60"/>
                <c:pt idx="0">
                  <c:v>-138.33333333333212</c:v>
                </c:pt>
                <c:pt idx="1">
                  <c:v>-396.66666666666788</c:v>
                </c:pt>
                <c:pt idx="2">
                  <c:v>-891.66666666666424</c:v>
                </c:pt>
                <c:pt idx="3">
                  <c:v>-754.33333333333212</c:v>
                </c:pt>
                <c:pt idx="4">
                  <c:v>-118</c:v>
                </c:pt>
                <c:pt idx="5">
                  <c:v>163</c:v>
                </c:pt>
                <c:pt idx="6">
                  <c:v>-125.33333333333576</c:v>
                </c:pt>
                <c:pt idx="7">
                  <c:v>-790</c:v>
                </c:pt>
                <c:pt idx="8">
                  <c:v>-484.33333333333576</c:v>
                </c:pt>
                <c:pt idx="9">
                  <c:v>466</c:v>
                </c:pt>
                <c:pt idx="10">
                  <c:v>444.66666666666424</c:v>
                </c:pt>
                <c:pt idx="11">
                  <c:v>179.33333333333212</c:v>
                </c:pt>
                <c:pt idx="12">
                  <c:v>269</c:v>
                </c:pt>
                <c:pt idx="13">
                  <c:v>496.33333333333576</c:v>
                </c:pt>
                <c:pt idx="14">
                  <c:v>-195</c:v>
                </c:pt>
                <c:pt idx="15">
                  <c:v>-276</c:v>
                </c:pt>
                <c:pt idx="16">
                  <c:v>170.66666666666424</c:v>
                </c:pt>
                <c:pt idx="17">
                  <c:v>247.33333333333576</c:v>
                </c:pt>
                <c:pt idx="18">
                  <c:v>95.333333333335759</c:v>
                </c:pt>
                <c:pt idx="19">
                  <c:v>578.66666666666424</c:v>
                </c:pt>
                <c:pt idx="20">
                  <c:v>5</c:v>
                </c:pt>
                <c:pt idx="21">
                  <c:v>117.66666666666788</c:v>
                </c:pt>
                <c:pt idx="22">
                  <c:v>1032.3333333333358</c:v>
                </c:pt>
                <c:pt idx="23">
                  <c:v>151</c:v>
                </c:pt>
                <c:pt idx="24">
                  <c:v>613</c:v>
                </c:pt>
                <c:pt idx="25">
                  <c:v>691</c:v>
                </c:pt>
                <c:pt idx="26">
                  <c:v>897.66666666666788</c:v>
                </c:pt>
                <c:pt idx="27">
                  <c:v>909.66666666666424</c:v>
                </c:pt>
                <c:pt idx="28">
                  <c:v>1046.6666666666642</c:v>
                </c:pt>
                <c:pt idx="29">
                  <c:v>660</c:v>
                </c:pt>
                <c:pt idx="30">
                  <c:v>527</c:v>
                </c:pt>
                <c:pt idx="31">
                  <c:v>422.66666666666788</c:v>
                </c:pt>
                <c:pt idx="32">
                  <c:v>589.66666666666788</c:v>
                </c:pt>
                <c:pt idx="33">
                  <c:v>1147.3333333333358</c:v>
                </c:pt>
                <c:pt idx="34">
                  <c:v>-123.33333333333212</c:v>
                </c:pt>
                <c:pt idx="35">
                  <c:v>1157.6666666666642</c:v>
                </c:pt>
                <c:pt idx="36">
                  <c:v>1466.6666666666679</c:v>
                </c:pt>
                <c:pt idx="37">
                  <c:v>925.66666666666424</c:v>
                </c:pt>
                <c:pt idx="38">
                  <c:v>979</c:v>
                </c:pt>
                <c:pt idx="39">
                  <c:v>823.66666666666788</c:v>
                </c:pt>
                <c:pt idx="40">
                  <c:v>1256.3333333333358</c:v>
                </c:pt>
                <c:pt idx="41">
                  <c:v>1036</c:v>
                </c:pt>
                <c:pt idx="42">
                  <c:v>1025.6666666666679</c:v>
                </c:pt>
                <c:pt idx="43">
                  <c:v>1430.3333333333358</c:v>
                </c:pt>
                <c:pt idx="44">
                  <c:v>1669</c:v>
                </c:pt>
                <c:pt idx="45">
                  <c:v>659</c:v>
                </c:pt>
                <c:pt idx="46">
                  <c:v>1422</c:v>
                </c:pt>
                <c:pt idx="47">
                  <c:v>1548</c:v>
                </c:pt>
                <c:pt idx="48">
                  <c:v>1427</c:v>
                </c:pt>
                <c:pt idx="49">
                  <c:v>1535.6666666666679</c:v>
                </c:pt>
                <c:pt idx="50">
                  <c:v>1473</c:v>
                </c:pt>
                <c:pt idx="51">
                  <c:v>1881.3333333333321</c:v>
                </c:pt>
                <c:pt idx="52">
                  <c:v>2036.3333333333321</c:v>
                </c:pt>
                <c:pt idx="53">
                  <c:v>1971.6666666666679</c:v>
                </c:pt>
                <c:pt idx="54">
                  <c:v>2122.3333333333358</c:v>
                </c:pt>
                <c:pt idx="55">
                  <c:v>1387.3333333333358</c:v>
                </c:pt>
                <c:pt idx="56">
                  <c:v>1592.6666666666679</c:v>
                </c:pt>
                <c:pt idx="57">
                  <c:v>2513.3333333333358</c:v>
                </c:pt>
                <c:pt idx="58">
                  <c:v>2126</c:v>
                </c:pt>
                <c:pt idx="59">
                  <c:v>2227.3333333333321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EC-4810-AAA5-438B788F7D91}"/>
            </c:ext>
          </c:extLst>
        </c:ser>
        <c:ser>
          <c:idx val="2"/>
          <c:order val="8"/>
          <c:tx>
            <c:strRef>
              <c:f>Sheet5!$A$181</c:f>
              <c:strCache>
                <c:ptCount val="1"/>
                <c:pt idx="0">
                  <c:v>TIP1;2</c:v>
                </c:pt>
              </c:strCache>
            </c:strRef>
          </c:tx>
          <c:trendline>
            <c:trendlineType val="linear"/>
            <c:dispRSqr val="0"/>
            <c:dispEq val="0"/>
          </c:trendline>
          <c:xVal>
            <c:numRef>
              <c:f>Sheet5!$B$176:$BI$176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Sheet5!$B$181:$BI$181</c:f>
              <c:numCache>
                <c:formatCode>General</c:formatCode>
                <c:ptCount val="60"/>
                <c:pt idx="0">
                  <c:v>-418.33333333333212</c:v>
                </c:pt>
                <c:pt idx="1">
                  <c:v>258.66666666666788</c:v>
                </c:pt>
                <c:pt idx="2">
                  <c:v>407.33333333333212</c:v>
                </c:pt>
                <c:pt idx="3">
                  <c:v>327.66666666666788</c:v>
                </c:pt>
                <c:pt idx="4">
                  <c:v>1204</c:v>
                </c:pt>
                <c:pt idx="5">
                  <c:v>599.33333333333212</c:v>
                </c:pt>
                <c:pt idx="6">
                  <c:v>919.66666666666788</c:v>
                </c:pt>
                <c:pt idx="7">
                  <c:v>1434.3333333333358</c:v>
                </c:pt>
                <c:pt idx="8">
                  <c:v>1801.6666666666679</c:v>
                </c:pt>
                <c:pt idx="9">
                  <c:v>1966.6666666666679</c:v>
                </c:pt>
                <c:pt idx="10">
                  <c:v>2360.6666666666642</c:v>
                </c:pt>
                <c:pt idx="11">
                  <c:v>2472</c:v>
                </c:pt>
                <c:pt idx="12">
                  <c:v>2168.6666666666679</c:v>
                </c:pt>
                <c:pt idx="13">
                  <c:v>3412.3333333333321</c:v>
                </c:pt>
                <c:pt idx="14">
                  <c:v>2986.3333333333321</c:v>
                </c:pt>
                <c:pt idx="15">
                  <c:v>4189.9999999999964</c:v>
                </c:pt>
                <c:pt idx="16">
                  <c:v>3495</c:v>
                </c:pt>
                <c:pt idx="17">
                  <c:v>3968</c:v>
                </c:pt>
                <c:pt idx="18">
                  <c:v>4148.3333333333321</c:v>
                </c:pt>
                <c:pt idx="19">
                  <c:v>3660.3333333333321</c:v>
                </c:pt>
                <c:pt idx="20">
                  <c:v>4901.3333333333321</c:v>
                </c:pt>
                <c:pt idx="21">
                  <c:v>5574</c:v>
                </c:pt>
                <c:pt idx="22">
                  <c:v>5817.9999999999964</c:v>
                </c:pt>
                <c:pt idx="23">
                  <c:v>6502.6666666666642</c:v>
                </c:pt>
                <c:pt idx="24">
                  <c:v>5639.3333333333321</c:v>
                </c:pt>
                <c:pt idx="25">
                  <c:v>6736</c:v>
                </c:pt>
                <c:pt idx="26">
                  <c:v>7646.0000000000036</c:v>
                </c:pt>
                <c:pt idx="27">
                  <c:v>7053.3333333333358</c:v>
                </c:pt>
                <c:pt idx="28">
                  <c:v>6904.6666666666679</c:v>
                </c:pt>
                <c:pt idx="29">
                  <c:v>7635.9999999999964</c:v>
                </c:pt>
                <c:pt idx="30">
                  <c:v>6441.3333333333321</c:v>
                </c:pt>
                <c:pt idx="31">
                  <c:v>7436.6666666666679</c:v>
                </c:pt>
                <c:pt idx="32">
                  <c:v>8806.3333333333321</c:v>
                </c:pt>
                <c:pt idx="33">
                  <c:v>8173.6666666666679</c:v>
                </c:pt>
                <c:pt idx="34">
                  <c:v>8925.3333333333321</c:v>
                </c:pt>
                <c:pt idx="35">
                  <c:v>9019.6666666666679</c:v>
                </c:pt>
                <c:pt idx="36">
                  <c:v>9262.6666666666679</c:v>
                </c:pt>
                <c:pt idx="37">
                  <c:v>9914.6666666666679</c:v>
                </c:pt>
                <c:pt idx="38">
                  <c:v>9290.9999999999964</c:v>
                </c:pt>
                <c:pt idx="39">
                  <c:v>11108.666666666668</c:v>
                </c:pt>
                <c:pt idx="40">
                  <c:v>10626.333333333336</c:v>
                </c:pt>
                <c:pt idx="41">
                  <c:v>10958</c:v>
                </c:pt>
                <c:pt idx="42">
                  <c:v>11481.333333333332</c:v>
                </c:pt>
                <c:pt idx="43">
                  <c:v>12512.666666666668</c:v>
                </c:pt>
                <c:pt idx="44">
                  <c:v>12695.333333333332</c:v>
                </c:pt>
                <c:pt idx="45">
                  <c:v>12781.333333333336</c:v>
                </c:pt>
                <c:pt idx="46">
                  <c:v>12964.000000000004</c:v>
                </c:pt>
                <c:pt idx="47">
                  <c:v>12892.666666666664</c:v>
                </c:pt>
                <c:pt idx="48">
                  <c:v>13336.666666666668</c:v>
                </c:pt>
                <c:pt idx="49">
                  <c:v>13590.666666666668</c:v>
                </c:pt>
                <c:pt idx="50">
                  <c:v>14140.000000000004</c:v>
                </c:pt>
                <c:pt idx="51">
                  <c:v>14098.666666666664</c:v>
                </c:pt>
                <c:pt idx="52">
                  <c:v>14008</c:v>
                </c:pt>
                <c:pt idx="53">
                  <c:v>15127.999999999996</c:v>
                </c:pt>
                <c:pt idx="54">
                  <c:v>15335.666666666668</c:v>
                </c:pt>
                <c:pt idx="55">
                  <c:v>15467.333333333336</c:v>
                </c:pt>
                <c:pt idx="56">
                  <c:v>16111.666666666668</c:v>
                </c:pt>
                <c:pt idx="57">
                  <c:v>16729</c:v>
                </c:pt>
                <c:pt idx="58">
                  <c:v>16780.333333333336</c:v>
                </c:pt>
                <c:pt idx="59">
                  <c:v>16771.333333333332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BEC-4810-AAA5-438B788F7D91}"/>
            </c:ext>
          </c:extLst>
        </c:ser>
        <c:ser>
          <c:idx val="3"/>
          <c:order val="9"/>
          <c:tx>
            <c:strRef>
              <c:f>Sheet5!$A$182</c:f>
              <c:strCache>
                <c:ptCount val="1"/>
                <c:pt idx="0">
                  <c:v>TIP2;1</c:v>
                </c:pt>
              </c:strCache>
            </c:strRef>
          </c:tx>
          <c:xVal>
            <c:numRef>
              <c:f>Sheet5!$B$176:$BI$176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Sheet5!$B$182:$BI$182</c:f>
              <c:numCache>
                <c:formatCode>General</c:formatCode>
                <c:ptCount val="60"/>
                <c:pt idx="0">
                  <c:v>-580</c:v>
                </c:pt>
                <c:pt idx="1">
                  <c:v>-542</c:v>
                </c:pt>
                <c:pt idx="2">
                  <c:v>371</c:v>
                </c:pt>
                <c:pt idx="3">
                  <c:v>355.66666666666788</c:v>
                </c:pt>
                <c:pt idx="4">
                  <c:v>524.66666666666424</c:v>
                </c:pt>
                <c:pt idx="5">
                  <c:v>846.33333333333212</c:v>
                </c:pt>
                <c:pt idx="6">
                  <c:v>818.33333333333212</c:v>
                </c:pt>
                <c:pt idx="7">
                  <c:v>760.33333333333576</c:v>
                </c:pt>
                <c:pt idx="8">
                  <c:v>866.66666666666788</c:v>
                </c:pt>
                <c:pt idx="9">
                  <c:v>1173.6666666666679</c:v>
                </c:pt>
                <c:pt idx="10">
                  <c:v>1375.6666666666642</c:v>
                </c:pt>
                <c:pt idx="11">
                  <c:v>871.33333333333212</c:v>
                </c:pt>
                <c:pt idx="12">
                  <c:v>2020.6666666666679</c:v>
                </c:pt>
                <c:pt idx="13">
                  <c:v>890</c:v>
                </c:pt>
                <c:pt idx="14">
                  <c:v>1309.3333333333321</c:v>
                </c:pt>
                <c:pt idx="15">
                  <c:v>931.33333333333212</c:v>
                </c:pt>
                <c:pt idx="16">
                  <c:v>1874.6666666666679</c:v>
                </c:pt>
                <c:pt idx="17">
                  <c:v>1848</c:v>
                </c:pt>
                <c:pt idx="18">
                  <c:v>1793.6666666666679</c:v>
                </c:pt>
                <c:pt idx="19">
                  <c:v>1839.6666666666679</c:v>
                </c:pt>
                <c:pt idx="20">
                  <c:v>2551.6666666666679</c:v>
                </c:pt>
                <c:pt idx="21">
                  <c:v>2350.6666666666679</c:v>
                </c:pt>
                <c:pt idx="22">
                  <c:v>2458</c:v>
                </c:pt>
                <c:pt idx="23">
                  <c:v>1885</c:v>
                </c:pt>
                <c:pt idx="24">
                  <c:v>2807.6666666666642</c:v>
                </c:pt>
                <c:pt idx="25">
                  <c:v>2866.6666666666642</c:v>
                </c:pt>
                <c:pt idx="26">
                  <c:v>3404</c:v>
                </c:pt>
                <c:pt idx="27">
                  <c:v>2658</c:v>
                </c:pt>
                <c:pt idx="28">
                  <c:v>3125.3333333333321</c:v>
                </c:pt>
                <c:pt idx="29">
                  <c:v>2834.6666666666642</c:v>
                </c:pt>
                <c:pt idx="30">
                  <c:v>3881.6666666666679</c:v>
                </c:pt>
                <c:pt idx="31">
                  <c:v>3108.6666666666679</c:v>
                </c:pt>
                <c:pt idx="32">
                  <c:v>3353.6666666666679</c:v>
                </c:pt>
                <c:pt idx="33">
                  <c:v>4283.6666666666679</c:v>
                </c:pt>
                <c:pt idx="34">
                  <c:v>3556.3333333333358</c:v>
                </c:pt>
                <c:pt idx="35">
                  <c:v>4245.3333333333321</c:v>
                </c:pt>
                <c:pt idx="36">
                  <c:v>4033.3333333333358</c:v>
                </c:pt>
                <c:pt idx="37">
                  <c:v>4483.6666666666642</c:v>
                </c:pt>
                <c:pt idx="38">
                  <c:v>4098.6666666666679</c:v>
                </c:pt>
                <c:pt idx="39">
                  <c:v>2528</c:v>
                </c:pt>
                <c:pt idx="40">
                  <c:v>3423</c:v>
                </c:pt>
                <c:pt idx="41">
                  <c:v>3758</c:v>
                </c:pt>
                <c:pt idx="42">
                  <c:v>3190.6666666666679</c:v>
                </c:pt>
                <c:pt idx="43">
                  <c:v>2938</c:v>
                </c:pt>
                <c:pt idx="44">
                  <c:v>2681.3333333333321</c:v>
                </c:pt>
                <c:pt idx="45">
                  <c:v>4025.3333333333358</c:v>
                </c:pt>
                <c:pt idx="46">
                  <c:v>3754.3333333333321</c:v>
                </c:pt>
                <c:pt idx="47">
                  <c:v>4665.3333333333321</c:v>
                </c:pt>
                <c:pt idx="48">
                  <c:v>4851.3333333333321</c:v>
                </c:pt>
                <c:pt idx="49">
                  <c:v>4098.6666666666679</c:v>
                </c:pt>
                <c:pt idx="50">
                  <c:v>4220.6666666666642</c:v>
                </c:pt>
                <c:pt idx="51">
                  <c:v>4749.3333333333321</c:v>
                </c:pt>
                <c:pt idx="52">
                  <c:v>4557.3333333333358</c:v>
                </c:pt>
                <c:pt idx="53">
                  <c:v>5351</c:v>
                </c:pt>
                <c:pt idx="54">
                  <c:v>5286.3333333333321</c:v>
                </c:pt>
                <c:pt idx="55">
                  <c:v>5210</c:v>
                </c:pt>
                <c:pt idx="56">
                  <c:v>4880.3333333333321</c:v>
                </c:pt>
                <c:pt idx="57">
                  <c:v>4761.6666666666642</c:v>
                </c:pt>
                <c:pt idx="58">
                  <c:v>6179.6666666666679</c:v>
                </c:pt>
                <c:pt idx="59">
                  <c:v>6450.9999999999964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BEC-4810-AAA5-438B788F7D91}"/>
            </c:ext>
          </c:extLst>
        </c:ser>
        <c:ser>
          <c:idx val="4"/>
          <c:order val="10"/>
          <c:tx>
            <c:strRef>
              <c:f>Sheet5!$A$183</c:f>
              <c:strCache>
                <c:ptCount val="1"/>
                <c:pt idx="0">
                  <c:v>Ev his</c:v>
                </c:pt>
              </c:strCache>
            </c:strRef>
          </c:tx>
          <c:xVal>
            <c:numRef>
              <c:f>Sheet5!$B$176:$BI$176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Sheet5!$B$183:$BI$183</c:f>
              <c:numCache>
                <c:formatCode>General</c:formatCode>
                <c:ptCount val="60"/>
                <c:pt idx="0">
                  <c:v>40.666666666667879</c:v>
                </c:pt>
                <c:pt idx="1">
                  <c:v>424.66666666666788</c:v>
                </c:pt>
                <c:pt idx="2">
                  <c:v>-768.33333333333576</c:v>
                </c:pt>
                <c:pt idx="3">
                  <c:v>159.33333333333212</c:v>
                </c:pt>
                <c:pt idx="4">
                  <c:v>-148.33333333333212</c:v>
                </c:pt>
                <c:pt idx="5">
                  <c:v>-598.33333333333212</c:v>
                </c:pt>
                <c:pt idx="6">
                  <c:v>-20</c:v>
                </c:pt>
                <c:pt idx="7">
                  <c:v>370.66666666666788</c:v>
                </c:pt>
                <c:pt idx="8">
                  <c:v>311</c:v>
                </c:pt>
                <c:pt idx="9">
                  <c:v>-205.66666666666788</c:v>
                </c:pt>
                <c:pt idx="10">
                  <c:v>189.33333333333212</c:v>
                </c:pt>
                <c:pt idx="11">
                  <c:v>138.66666666666424</c:v>
                </c:pt>
                <c:pt idx="12">
                  <c:v>121.66666666666788</c:v>
                </c:pt>
                <c:pt idx="13">
                  <c:v>595.66666666666788</c:v>
                </c:pt>
                <c:pt idx="14">
                  <c:v>349</c:v>
                </c:pt>
                <c:pt idx="15">
                  <c:v>631</c:v>
                </c:pt>
                <c:pt idx="16">
                  <c:v>305.33333333333576</c:v>
                </c:pt>
                <c:pt idx="17">
                  <c:v>419.66666666666788</c:v>
                </c:pt>
                <c:pt idx="18">
                  <c:v>119.66666666666424</c:v>
                </c:pt>
                <c:pt idx="19">
                  <c:v>579.66666666666788</c:v>
                </c:pt>
                <c:pt idx="20">
                  <c:v>626.33333333333212</c:v>
                </c:pt>
                <c:pt idx="21">
                  <c:v>-244.33333333333212</c:v>
                </c:pt>
                <c:pt idx="22">
                  <c:v>425</c:v>
                </c:pt>
                <c:pt idx="23">
                  <c:v>721</c:v>
                </c:pt>
                <c:pt idx="24">
                  <c:v>233.33333333333576</c:v>
                </c:pt>
                <c:pt idx="25">
                  <c:v>339</c:v>
                </c:pt>
                <c:pt idx="26">
                  <c:v>-171.66666666666424</c:v>
                </c:pt>
                <c:pt idx="27">
                  <c:v>83.666666666667879</c:v>
                </c:pt>
                <c:pt idx="28">
                  <c:v>460.33333333333212</c:v>
                </c:pt>
                <c:pt idx="29">
                  <c:v>1813.6666666666642</c:v>
                </c:pt>
                <c:pt idx="30">
                  <c:v>581</c:v>
                </c:pt>
                <c:pt idx="31">
                  <c:v>1326.6666666666679</c:v>
                </c:pt>
                <c:pt idx="32">
                  <c:v>517.66666666666424</c:v>
                </c:pt>
                <c:pt idx="33">
                  <c:v>870</c:v>
                </c:pt>
                <c:pt idx="34">
                  <c:v>740</c:v>
                </c:pt>
                <c:pt idx="35">
                  <c:v>656.33333333333212</c:v>
                </c:pt>
                <c:pt idx="36">
                  <c:v>595.66666666666788</c:v>
                </c:pt>
                <c:pt idx="37">
                  <c:v>769.66666666666424</c:v>
                </c:pt>
                <c:pt idx="38">
                  <c:v>724.33333333333576</c:v>
                </c:pt>
                <c:pt idx="39">
                  <c:v>1668.6666666666679</c:v>
                </c:pt>
                <c:pt idx="40">
                  <c:v>1606.6666666666642</c:v>
                </c:pt>
                <c:pt idx="41">
                  <c:v>705.66666666666424</c:v>
                </c:pt>
                <c:pt idx="42">
                  <c:v>721.66666666666788</c:v>
                </c:pt>
                <c:pt idx="43">
                  <c:v>940.66666666666788</c:v>
                </c:pt>
                <c:pt idx="44">
                  <c:v>1546.6666666666679</c:v>
                </c:pt>
                <c:pt idx="45">
                  <c:v>1974.6666666666679</c:v>
                </c:pt>
                <c:pt idx="46">
                  <c:v>1130</c:v>
                </c:pt>
                <c:pt idx="47">
                  <c:v>1484</c:v>
                </c:pt>
                <c:pt idx="48">
                  <c:v>1617.3333333333321</c:v>
                </c:pt>
                <c:pt idx="49">
                  <c:v>1877</c:v>
                </c:pt>
                <c:pt idx="50">
                  <c:v>1740.6666666666679</c:v>
                </c:pt>
                <c:pt idx="51">
                  <c:v>1076.6666666666642</c:v>
                </c:pt>
                <c:pt idx="52">
                  <c:v>1476.6666666666679</c:v>
                </c:pt>
                <c:pt idx="53">
                  <c:v>1608</c:v>
                </c:pt>
                <c:pt idx="54">
                  <c:v>1865.6666666666679</c:v>
                </c:pt>
                <c:pt idx="55">
                  <c:v>1922.3333333333321</c:v>
                </c:pt>
                <c:pt idx="56">
                  <c:v>2030.3333333333321</c:v>
                </c:pt>
                <c:pt idx="57">
                  <c:v>1659</c:v>
                </c:pt>
                <c:pt idx="58">
                  <c:v>2018</c:v>
                </c:pt>
                <c:pt idx="59">
                  <c:v>1830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BEC-4810-AAA5-438B788F7D91}"/>
            </c:ext>
          </c:extLst>
        </c:ser>
        <c:ser>
          <c:idx val="5"/>
          <c:order val="11"/>
          <c:tx>
            <c:strRef>
              <c:f>Sheet5!$A$184</c:f>
              <c:strCache>
                <c:ptCount val="1"/>
                <c:pt idx="0">
                  <c:v>TIP2;3</c:v>
                </c:pt>
              </c:strCache>
            </c:strRef>
          </c:tx>
          <c:xVal>
            <c:numRef>
              <c:f>Sheet5!$B$176:$BI$176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Sheet5!$B$184:$BI$184</c:f>
              <c:numCache>
                <c:formatCode>General</c:formatCode>
                <c:ptCount val="60"/>
                <c:pt idx="0">
                  <c:v>127.33333333333576</c:v>
                </c:pt>
                <c:pt idx="1">
                  <c:v>11.666666666664241</c:v>
                </c:pt>
                <c:pt idx="2">
                  <c:v>-336</c:v>
                </c:pt>
                <c:pt idx="3">
                  <c:v>74.333333333335759</c:v>
                </c:pt>
                <c:pt idx="4">
                  <c:v>-1484.6666666666715</c:v>
                </c:pt>
                <c:pt idx="5">
                  <c:v>863.66666666666424</c:v>
                </c:pt>
                <c:pt idx="6">
                  <c:v>-450.33333333333576</c:v>
                </c:pt>
                <c:pt idx="7">
                  <c:v>199.33333333333576</c:v>
                </c:pt>
                <c:pt idx="8">
                  <c:v>-87</c:v>
                </c:pt>
                <c:pt idx="9">
                  <c:v>664.66666666667152</c:v>
                </c:pt>
                <c:pt idx="10">
                  <c:v>830</c:v>
                </c:pt>
                <c:pt idx="11">
                  <c:v>425.33333333333576</c:v>
                </c:pt>
                <c:pt idx="12">
                  <c:v>816.66666666667152</c:v>
                </c:pt>
                <c:pt idx="13">
                  <c:v>1101</c:v>
                </c:pt>
                <c:pt idx="14">
                  <c:v>1656.3333333333358</c:v>
                </c:pt>
                <c:pt idx="15">
                  <c:v>1691</c:v>
                </c:pt>
                <c:pt idx="16">
                  <c:v>1039.3333333333358</c:v>
                </c:pt>
                <c:pt idx="17">
                  <c:v>2001.6666666666715</c:v>
                </c:pt>
                <c:pt idx="18">
                  <c:v>592.33333333332848</c:v>
                </c:pt>
                <c:pt idx="19">
                  <c:v>2261</c:v>
                </c:pt>
                <c:pt idx="20">
                  <c:v>167.33333333333576</c:v>
                </c:pt>
                <c:pt idx="21">
                  <c:v>2034</c:v>
                </c:pt>
                <c:pt idx="22">
                  <c:v>776</c:v>
                </c:pt>
                <c:pt idx="23">
                  <c:v>1731</c:v>
                </c:pt>
                <c:pt idx="24">
                  <c:v>1913.3333333333358</c:v>
                </c:pt>
                <c:pt idx="25">
                  <c:v>2852.6666666666642</c:v>
                </c:pt>
                <c:pt idx="26">
                  <c:v>1809.6666666666715</c:v>
                </c:pt>
                <c:pt idx="27">
                  <c:v>2665</c:v>
                </c:pt>
                <c:pt idx="28">
                  <c:v>2286.6666666666642</c:v>
                </c:pt>
                <c:pt idx="29">
                  <c:v>2585</c:v>
                </c:pt>
                <c:pt idx="30">
                  <c:v>2816.6666666666642</c:v>
                </c:pt>
                <c:pt idx="31">
                  <c:v>2679.3333333333358</c:v>
                </c:pt>
                <c:pt idx="32">
                  <c:v>3523</c:v>
                </c:pt>
                <c:pt idx="33">
                  <c:v>2583.6666666666642</c:v>
                </c:pt>
                <c:pt idx="34">
                  <c:v>4858</c:v>
                </c:pt>
                <c:pt idx="35">
                  <c:v>3802</c:v>
                </c:pt>
                <c:pt idx="36">
                  <c:v>3858.3333333333358</c:v>
                </c:pt>
                <c:pt idx="37">
                  <c:v>5063.6666666666642</c:v>
                </c:pt>
                <c:pt idx="38">
                  <c:v>3991.6666666666715</c:v>
                </c:pt>
                <c:pt idx="39">
                  <c:v>5260</c:v>
                </c:pt>
                <c:pt idx="40">
                  <c:v>4796.6666666666642</c:v>
                </c:pt>
                <c:pt idx="41">
                  <c:v>4694.3333333333285</c:v>
                </c:pt>
                <c:pt idx="42">
                  <c:v>4896</c:v>
                </c:pt>
                <c:pt idx="43">
                  <c:v>5522.6666666666642</c:v>
                </c:pt>
                <c:pt idx="44">
                  <c:v>4338.6666666666642</c:v>
                </c:pt>
                <c:pt idx="45">
                  <c:v>5722</c:v>
                </c:pt>
                <c:pt idx="46">
                  <c:v>5766.6666666666715</c:v>
                </c:pt>
                <c:pt idx="47">
                  <c:v>5467.6666666666642</c:v>
                </c:pt>
                <c:pt idx="48">
                  <c:v>7283.6666666666715</c:v>
                </c:pt>
                <c:pt idx="49">
                  <c:v>6098</c:v>
                </c:pt>
                <c:pt idx="50">
                  <c:v>6311</c:v>
                </c:pt>
                <c:pt idx="51">
                  <c:v>6367.6666666666715</c:v>
                </c:pt>
                <c:pt idx="52">
                  <c:v>6085</c:v>
                </c:pt>
                <c:pt idx="53">
                  <c:v>6791.3333333333358</c:v>
                </c:pt>
                <c:pt idx="54">
                  <c:v>7162</c:v>
                </c:pt>
                <c:pt idx="55">
                  <c:v>6597</c:v>
                </c:pt>
                <c:pt idx="56">
                  <c:v>7322.6666666666642</c:v>
                </c:pt>
                <c:pt idx="57">
                  <c:v>8102.3333333333358</c:v>
                </c:pt>
                <c:pt idx="58">
                  <c:v>6509.3333333333358</c:v>
                </c:pt>
                <c:pt idx="59">
                  <c:v>7120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BEC-4810-AAA5-438B788F7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20000"/>
        <c:axId val="69118208"/>
      </c:scatterChart>
      <c:valAx>
        <c:axId val="6912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118208"/>
        <c:crosses val="autoZero"/>
        <c:crossBetween val="midCat"/>
      </c:valAx>
      <c:valAx>
        <c:axId val="6911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120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6"/>
          <c:order val="0"/>
          <c:tx>
            <c:strRef>
              <c:f>Sheet5!$A$179</c:f>
              <c:strCache>
                <c:ptCount val="1"/>
                <c:pt idx="0">
                  <c:v>EV ura</c:v>
                </c:pt>
              </c:strCache>
            </c:strRef>
          </c:tx>
          <c:spPr>
            <a:ln>
              <a:solidFill>
                <a:srgbClr val="4F81BD">
                  <a:alpha val="0"/>
                </a:srgbClr>
              </a:solidFill>
            </a:ln>
          </c:spPr>
          <c:trendline>
            <c:spPr>
              <a:ln>
                <a:solidFill>
                  <a:srgbClr val="4F81BD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Sheet5!$B$176:$BI$176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Sheet5!$B$179:$BI$179</c:f>
              <c:numCache>
                <c:formatCode>General</c:formatCode>
                <c:ptCount val="60"/>
                <c:pt idx="0">
                  <c:v>371.66666666666424</c:v>
                </c:pt>
                <c:pt idx="1">
                  <c:v>-158.66666666666788</c:v>
                </c:pt>
                <c:pt idx="2">
                  <c:v>-448.33333333333212</c:v>
                </c:pt>
                <c:pt idx="3">
                  <c:v>520</c:v>
                </c:pt>
                <c:pt idx="4">
                  <c:v>81.333333333335759</c:v>
                </c:pt>
                <c:pt idx="5">
                  <c:v>-266</c:v>
                </c:pt>
                <c:pt idx="6">
                  <c:v>-1069.3333333333358</c:v>
                </c:pt>
                <c:pt idx="7">
                  <c:v>673.33333333333212</c:v>
                </c:pt>
                <c:pt idx="8">
                  <c:v>66.333333333332121</c:v>
                </c:pt>
                <c:pt idx="9">
                  <c:v>-159</c:v>
                </c:pt>
                <c:pt idx="10">
                  <c:v>90.666666666667879</c:v>
                </c:pt>
                <c:pt idx="11">
                  <c:v>1406</c:v>
                </c:pt>
                <c:pt idx="12">
                  <c:v>510.33333333333576</c:v>
                </c:pt>
                <c:pt idx="13">
                  <c:v>997.33333333333576</c:v>
                </c:pt>
                <c:pt idx="14">
                  <c:v>726.33333333333212</c:v>
                </c:pt>
                <c:pt idx="15">
                  <c:v>822.33333333333212</c:v>
                </c:pt>
                <c:pt idx="16">
                  <c:v>819.33333333333212</c:v>
                </c:pt>
                <c:pt idx="17">
                  <c:v>553.33333333333576</c:v>
                </c:pt>
                <c:pt idx="18">
                  <c:v>1528.3333333333358</c:v>
                </c:pt>
                <c:pt idx="19">
                  <c:v>1575</c:v>
                </c:pt>
                <c:pt idx="20">
                  <c:v>1910.6666666666642</c:v>
                </c:pt>
                <c:pt idx="21">
                  <c:v>756.66666666666788</c:v>
                </c:pt>
                <c:pt idx="22">
                  <c:v>1663.6666666666679</c:v>
                </c:pt>
                <c:pt idx="23">
                  <c:v>1043.3333333333321</c:v>
                </c:pt>
                <c:pt idx="24">
                  <c:v>1476.3333333333358</c:v>
                </c:pt>
                <c:pt idx="25">
                  <c:v>892</c:v>
                </c:pt>
                <c:pt idx="26">
                  <c:v>1413.6666666666679</c:v>
                </c:pt>
                <c:pt idx="27">
                  <c:v>1757</c:v>
                </c:pt>
                <c:pt idx="28">
                  <c:v>1652</c:v>
                </c:pt>
                <c:pt idx="29">
                  <c:v>1627.6666666666679</c:v>
                </c:pt>
                <c:pt idx="30">
                  <c:v>1081.6666666666679</c:v>
                </c:pt>
                <c:pt idx="31">
                  <c:v>1678.3333333333321</c:v>
                </c:pt>
                <c:pt idx="32">
                  <c:v>1814.6666666666679</c:v>
                </c:pt>
                <c:pt idx="33">
                  <c:v>2203.6666666666642</c:v>
                </c:pt>
                <c:pt idx="34">
                  <c:v>1684.6666666666642</c:v>
                </c:pt>
                <c:pt idx="35">
                  <c:v>3075</c:v>
                </c:pt>
                <c:pt idx="36">
                  <c:v>2512.6666666666679</c:v>
                </c:pt>
                <c:pt idx="37">
                  <c:v>1461.6666666666642</c:v>
                </c:pt>
                <c:pt idx="38">
                  <c:v>2697.6666666666642</c:v>
                </c:pt>
                <c:pt idx="39">
                  <c:v>1810.6666666666642</c:v>
                </c:pt>
                <c:pt idx="40">
                  <c:v>2657.3333333333358</c:v>
                </c:pt>
                <c:pt idx="41">
                  <c:v>2810.3333333333358</c:v>
                </c:pt>
                <c:pt idx="42">
                  <c:v>1234.6666666666642</c:v>
                </c:pt>
                <c:pt idx="43">
                  <c:v>3196.3333333333321</c:v>
                </c:pt>
                <c:pt idx="44">
                  <c:v>2732.6666666666642</c:v>
                </c:pt>
                <c:pt idx="45">
                  <c:v>3102.3333333333358</c:v>
                </c:pt>
                <c:pt idx="46">
                  <c:v>3068.3333333333321</c:v>
                </c:pt>
                <c:pt idx="47">
                  <c:v>2955</c:v>
                </c:pt>
                <c:pt idx="48">
                  <c:v>3578.3333333333358</c:v>
                </c:pt>
                <c:pt idx="49">
                  <c:v>2442</c:v>
                </c:pt>
                <c:pt idx="50">
                  <c:v>3201.6666666666642</c:v>
                </c:pt>
                <c:pt idx="51">
                  <c:v>2772.6666666666642</c:v>
                </c:pt>
                <c:pt idx="52">
                  <c:v>3486</c:v>
                </c:pt>
                <c:pt idx="53">
                  <c:v>2518</c:v>
                </c:pt>
                <c:pt idx="54">
                  <c:v>2296.3333333333321</c:v>
                </c:pt>
                <c:pt idx="55">
                  <c:v>4013.6666666666679</c:v>
                </c:pt>
                <c:pt idx="56">
                  <c:v>3542.3333333333321</c:v>
                </c:pt>
                <c:pt idx="57">
                  <c:v>3411.3333333333321</c:v>
                </c:pt>
                <c:pt idx="58">
                  <c:v>3668.3333333333321</c:v>
                </c:pt>
                <c:pt idx="59">
                  <c:v>3036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2C-479F-9A78-3E4541EDF8DE}"/>
            </c:ext>
          </c:extLst>
        </c:ser>
        <c:ser>
          <c:idx val="7"/>
          <c:order val="1"/>
          <c:tx>
            <c:strRef>
              <c:f>Sheet5!$A$180</c:f>
              <c:strCache>
                <c:ptCount val="1"/>
                <c:pt idx="0">
                  <c:v>TIP 1;1</c:v>
                </c:pt>
              </c:strCache>
            </c:strRef>
          </c:tx>
          <c:spPr>
            <a:ln>
              <a:solidFill>
                <a:srgbClr val="4F81BD">
                  <a:alpha val="0"/>
                </a:srgbClr>
              </a:solidFill>
            </a:ln>
          </c:spPr>
          <c:trendline>
            <c:spPr>
              <a:ln>
                <a:solidFill>
                  <a:srgbClr val="C0504D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Sheet5!$B$176:$BI$176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Sheet5!$B$180:$BI$180</c:f>
              <c:numCache>
                <c:formatCode>General</c:formatCode>
                <c:ptCount val="60"/>
                <c:pt idx="0">
                  <c:v>-138.33333333333212</c:v>
                </c:pt>
                <c:pt idx="1">
                  <c:v>-396.66666666666788</c:v>
                </c:pt>
                <c:pt idx="2">
                  <c:v>-891.66666666666424</c:v>
                </c:pt>
                <c:pt idx="3">
                  <c:v>-754.33333333333212</c:v>
                </c:pt>
                <c:pt idx="4">
                  <c:v>-118</c:v>
                </c:pt>
                <c:pt idx="5">
                  <c:v>163</c:v>
                </c:pt>
                <c:pt idx="6">
                  <c:v>-125.33333333333576</c:v>
                </c:pt>
                <c:pt idx="7">
                  <c:v>-790</c:v>
                </c:pt>
                <c:pt idx="8">
                  <c:v>-484.33333333333576</c:v>
                </c:pt>
                <c:pt idx="9">
                  <c:v>466</c:v>
                </c:pt>
                <c:pt idx="10">
                  <c:v>444.66666666666424</c:v>
                </c:pt>
                <c:pt idx="11">
                  <c:v>179.33333333333212</c:v>
                </c:pt>
                <c:pt idx="12">
                  <c:v>269</c:v>
                </c:pt>
                <c:pt idx="13">
                  <c:v>496.33333333333576</c:v>
                </c:pt>
                <c:pt idx="14">
                  <c:v>-195</c:v>
                </c:pt>
                <c:pt idx="15">
                  <c:v>-276</c:v>
                </c:pt>
                <c:pt idx="16">
                  <c:v>170.66666666666424</c:v>
                </c:pt>
                <c:pt idx="17">
                  <c:v>247.33333333333576</c:v>
                </c:pt>
                <c:pt idx="18">
                  <c:v>95.333333333335759</c:v>
                </c:pt>
                <c:pt idx="19">
                  <c:v>578.66666666666424</c:v>
                </c:pt>
                <c:pt idx="20">
                  <c:v>5</c:v>
                </c:pt>
                <c:pt idx="21">
                  <c:v>117.66666666666788</c:v>
                </c:pt>
                <c:pt idx="22">
                  <c:v>1032.3333333333358</c:v>
                </c:pt>
                <c:pt idx="23">
                  <c:v>151</c:v>
                </c:pt>
                <c:pt idx="24">
                  <c:v>613</c:v>
                </c:pt>
                <c:pt idx="25">
                  <c:v>691</c:v>
                </c:pt>
                <c:pt idx="26">
                  <c:v>897.66666666666788</c:v>
                </c:pt>
                <c:pt idx="27">
                  <c:v>909.66666666666424</c:v>
                </c:pt>
                <c:pt idx="28">
                  <c:v>1046.6666666666642</c:v>
                </c:pt>
                <c:pt idx="29">
                  <c:v>660</c:v>
                </c:pt>
                <c:pt idx="30">
                  <c:v>527</c:v>
                </c:pt>
                <c:pt idx="31">
                  <c:v>422.66666666666788</c:v>
                </c:pt>
                <c:pt idx="32">
                  <c:v>589.66666666666788</c:v>
                </c:pt>
                <c:pt idx="33">
                  <c:v>1147.3333333333358</c:v>
                </c:pt>
                <c:pt idx="34">
                  <c:v>-123.33333333333212</c:v>
                </c:pt>
                <c:pt idx="35">
                  <c:v>1157.6666666666642</c:v>
                </c:pt>
                <c:pt idx="36">
                  <c:v>1466.6666666666679</c:v>
                </c:pt>
                <c:pt idx="37">
                  <c:v>925.66666666666424</c:v>
                </c:pt>
                <c:pt idx="38">
                  <c:v>979</c:v>
                </c:pt>
                <c:pt idx="39">
                  <c:v>823.66666666666788</c:v>
                </c:pt>
                <c:pt idx="40">
                  <c:v>1256.3333333333358</c:v>
                </c:pt>
                <c:pt idx="41">
                  <c:v>1036</c:v>
                </c:pt>
                <c:pt idx="42">
                  <c:v>1025.6666666666679</c:v>
                </c:pt>
                <c:pt idx="43">
                  <c:v>1430.3333333333358</c:v>
                </c:pt>
                <c:pt idx="44">
                  <c:v>1669</c:v>
                </c:pt>
                <c:pt idx="45">
                  <c:v>659</c:v>
                </c:pt>
                <c:pt idx="46">
                  <c:v>1422</c:v>
                </c:pt>
                <c:pt idx="47">
                  <c:v>1548</c:v>
                </c:pt>
                <c:pt idx="48">
                  <c:v>1427</c:v>
                </c:pt>
                <c:pt idx="49">
                  <c:v>1535.6666666666679</c:v>
                </c:pt>
                <c:pt idx="50">
                  <c:v>1473</c:v>
                </c:pt>
                <c:pt idx="51">
                  <c:v>1881.3333333333321</c:v>
                </c:pt>
                <c:pt idx="52">
                  <c:v>2036.3333333333321</c:v>
                </c:pt>
                <c:pt idx="53">
                  <c:v>1971.6666666666679</c:v>
                </c:pt>
                <c:pt idx="54">
                  <c:v>2122.3333333333358</c:v>
                </c:pt>
                <c:pt idx="55">
                  <c:v>1387.3333333333358</c:v>
                </c:pt>
                <c:pt idx="56">
                  <c:v>1592.6666666666679</c:v>
                </c:pt>
                <c:pt idx="57">
                  <c:v>2513.3333333333358</c:v>
                </c:pt>
                <c:pt idx="58">
                  <c:v>2126</c:v>
                </c:pt>
                <c:pt idx="59">
                  <c:v>2227.3333333333321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2C-479F-9A78-3E4541EDF8DE}"/>
            </c:ext>
          </c:extLst>
        </c:ser>
        <c:ser>
          <c:idx val="8"/>
          <c:order val="2"/>
          <c:tx>
            <c:strRef>
              <c:f>Sheet5!$A$181</c:f>
              <c:strCache>
                <c:ptCount val="1"/>
                <c:pt idx="0">
                  <c:v>TIP1;2</c:v>
                </c:pt>
              </c:strCache>
            </c:strRef>
          </c:tx>
          <c:spPr>
            <a:ln>
              <a:solidFill>
                <a:srgbClr val="4BACC6">
                  <a:alpha val="0"/>
                </a:srgbClr>
              </a:solidFill>
            </a:ln>
          </c:spPr>
          <c:trendline>
            <c:trendlineType val="linear"/>
            <c:dispRSqr val="0"/>
            <c:dispEq val="0"/>
          </c:trendline>
          <c:trendline>
            <c:spPr>
              <a:ln>
                <a:solidFill>
                  <a:srgbClr val="9BBB59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Sheet5!$B$176:$BI$176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Sheet5!$B$181:$BI$181</c:f>
              <c:numCache>
                <c:formatCode>General</c:formatCode>
                <c:ptCount val="60"/>
                <c:pt idx="0">
                  <c:v>-418.33333333333212</c:v>
                </c:pt>
                <c:pt idx="1">
                  <c:v>258.66666666666788</c:v>
                </c:pt>
                <c:pt idx="2">
                  <c:v>407.33333333333212</c:v>
                </c:pt>
                <c:pt idx="3">
                  <c:v>327.66666666666788</c:v>
                </c:pt>
                <c:pt idx="4">
                  <c:v>1204</c:v>
                </c:pt>
                <c:pt idx="5">
                  <c:v>599.33333333333212</c:v>
                </c:pt>
                <c:pt idx="6">
                  <c:v>919.66666666666788</c:v>
                </c:pt>
                <c:pt idx="7">
                  <c:v>1434.3333333333358</c:v>
                </c:pt>
                <c:pt idx="8">
                  <c:v>1801.6666666666679</c:v>
                </c:pt>
                <c:pt idx="9">
                  <c:v>1966.6666666666679</c:v>
                </c:pt>
                <c:pt idx="10">
                  <c:v>2360.6666666666642</c:v>
                </c:pt>
                <c:pt idx="11">
                  <c:v>2472</c:v>
                </c:pt>
                <c:pt idx="12">
                  <c:v>2168.6666666666679</c:v>
                </c:pt>
                <c:pt idx="13">
                  <c:v>3412.3333333333321</c:v>
                </c:pt>
                <c:pt idx="14">
                  <c:v>2986.3333333333321</c:v>
                </c:pt>
                <c:pt idx="15">
                  <c:v>4189.9999999999964</c:v>
                </c:pt>
                <c:pt idx="16">
                  <c:v>3495</c:v>
                </c:pt>
                <c:pt idx="17">
                  <c:v>3968</c:v>
                </c:pt>
                <c:pt idx="18">
                  <c:v>4148.3333333333321</c:v>
                </c:pt>
                <c:pt idx="19">
                  <c:v>3660.3333333333321</c:v>
                </c:pt>
                <c:pt idx="20">
                  <c:v>4901.3333333333321</c:v>
                </c:pt>
                <c:pt idx="21">
                  <c:v>5574</c:v>
                </c:pt>
                <c:pt idx="22">
                  <c:v>5817.9999999999964</c:v>
                </c:pt>
                <c:pt idx="23">
                  <c:v>6502.6666666666642</c:v>
                </c:pt>
                <c:pt idx="24">
                  <c:v>5639.3333333333321</c:v>
                </c:pt>
                <c:pt idx="25">
                  <c:v>6736</c:v>
                </c:pt>
                <c:pt idx="26">
                  <c:v>7646.0000000000036</c:v>
                </c:pt>
                <c:pt idx="27">
                  <c:v>7053.3333333333358</c:v>
                </c:pt>
                <c:pt idx="28">
                  <c:v>6904.6666666666679</c:v>
                </c:pt>
                <c:pt idx="29">
                  <c:v>7635.9999999999964</c:v>
                </c:pt>
                <c:pt idx="30">
                  <c:v>6441.3333333333321</c:v>
                </c:pt>
                <c:pt idx="31">
                  <c:v>7436.6666666666679</c:v>
                </c:pt>
                <c:pt idx="32">
                  <c:v>8806.3333333333321</c:v>
                </c:pt>
                <c:pt idx="33">
                  <c:v>8173.6666666666679</c:v>
                </c:pt>
                <c:pt idx="34">
                  <c:v>8925.3333333333321</c:v>
                </c:pt>
                <c:pt idx="35">
                  <c:v>9019.6666666666679</c:v>
                </c:pt>
                <c:pt idx="36">
                  <c:v>9262.6666666666679</c:v>
                </c:pt>
                <c:pt idx="37">
                  <c:v>9914.6666666666679</c:v>
                </c:pt>
                <c:pt idx="38">
                  <c:v>9290.9999999999964</c:v>
                </c:pt>
                <c:pt idx="39">
                  <c:v>11108.666666666668</c:v>
                </c:pt>
                <c:pt idx="40">
                  <c:v>10626.333333333336</c:v>
                </c:pt>
                <c:pt idx="41">
                  <c:v>10958</c:v>
                </c:pt>
                <c:pt idx="42">
                  <c:v>11481.333333333332</c:v>
                </c:pt>
                <c:pt idx="43">
                  <c:v>12512.666666666668</c:v>
                </c:pt>
                <c:pt idx="44">
                  <c:v>12695.333333333332</c:v>
                </c:pt>
                <c:pt idx="45">
                  <c:v>12781.333333333336</c:v>
                </c:pt>
                <c:pt idx="46">
                  <c:v>12964.000000000004</c:v>
                </c:pt>
                <c:pt idx="47">
                  <c:v>12892.666666666664</c:v>
                </c:pt>
                <c:pt idx="48">
                  <c:v>13336.666666666668</c:v>
                </c:pt>
                <c:pt idx="49">
                  <c:v>13590.666666666668</c:v>
                </c:pt>
                <c:pt idx="50">
                  <c:v>14140.000000000004</c:v>
                </c:pt>
                <c:pt idx="51">
                  <c:v>14098.666666666664</c:v>
                </c:pt>
                <c:pt idx="52">
                  <c:v>14008</c:v>
                </c:pt>
                <c:pt idx="53">
                  <c:v>15127.999999999996</c:v>
                </c:pt>
                <c:pt idx="54">
                  <c:v>15335.666666666668</c:v>
                </c:pt>
                <c:pt idx="55">
                  <c:v>15467.333333333336</c:v>
                </c:pt>
                <c:pt idx="56">
                  <c:v>16111.666666666668</c:v>
                </c:pt>
                <c:pt idx="57">
                  <c:v>16729</c:v>
                </c:pt>
                <c:pt idx="58">
                  <c:v>16780.333333333336</c:v>
                </c:pt>
                <c:pt idx="59">
                  <c:v>16771.333333333332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2C-479F-9A78-3E4541EDF8DE}"/>
            </c:ext>
          </c:extLst>
        </c:ser>
        <c:ser>
          <c:idx val="9"/>
          <c:order val="3"/>
          <c:tx>
            <c:strRef>
              <c:f>Sheet5!$A$182</c:f>
              <c:strCache>
                <c:ptCount val="1"/>
                <c:pt idx="0">
                  <c:v>TIP2;1</c:v>
                </c:pt>
              </c:strCache>
            </c:strRef>
          </c:tx>
          <c:spPr>
            <a:ln>
              <a:solidFill>
                <a:srgbClr val="4BACC6">
                  <a:alpha val="0"/>
                </a:srgbClr>
              </a:solidFill>
            </a:ln>
          </c:spPr>
          <c:trendline>
            <c:spPr>
              <a:ln>
                <a:solidFill>
                  <a:srgbClr val="7030A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Sheet5!$B$176:$BI$176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Sheet5!$B$182:$BI$182</c:f>
              <c:numCache>
                <c:formatCode>General</c:formatCode>
                <c:ptCount val="60"/>
                <c:pt idx="0">
                  <c:v>-580</c:v>
                </c:pt>
                <c:pt idx="1">
                  <c:v>-542</c:v>
                </c:pt>
                <c:pt idx="2">
                  <c:v>371</c:v>
                </c:pt>
                <c:pt idx="3">
                  <c:v>355.66666666666788</c:v>
                </c:pt>
                <c:pt idx="4">
                  <c:v>524.66666666666424</c:v>
                </c:pt>
                <c:pt idx="5">
                  <c:v>846.33333333333212</c:v>
                </c:pt>
                <c:pt idx="6">
                  <c:v>818.33333333333212</c:v>
                </c:pt>
                <c:pt idx="7">
                  <c:v>760.33333333333576</c:v>
                </c:pt>
                <c:pt idx="8">
                  <c:v>866.66666666666788</c:v>
                </c:pt>
                <c:pt idx="9">
                  <c:v>1173.6666666666679</c:v>
                </c:pt>
                <c:pt idx="10">
                  <c:v>1375.6666666666642</c:v>
                </c:pt>
                <c:pt idx="11">
                  <c:v>871.33333333333212</c:v>
                </c:pt>
                <c:pt idx="12">
                  <c:v>2020.6666666666679</c:v>
                </c:pt>
                <c:pt idx="13">
                  <c:v>890</c:v>
                </c:pt>
                <c:pt idx="14">
                  <c:v>1309.3333333333321</c:v>
                </c:pt>
                <c:pt idx="15">
                  <c:v>931.33333333333212</c:v>
                </c:pt>
                <c:pt idx="16">
                  <c:v>1874.6666666666679</c:v>
                </c:pt>
                <c:pt idx="17">
                  <c:v>1848</c:v>
                </c:pt>
                <c:pt idx="18">
                  <c:v>1793.6666666666679</c:v>
                </c:pt>
                <c:pt idx="19">
                  <c:v>1839.6666666666679</c:v>
                </c:pt>
                <c:pt idx="20">
                  <c:v>2551.6666666666679</c:v>
                </c:pt>
                <c:pt idx="21">
                  <c:v>2350.6666666666679</c:v>
                </c:pt>
                <c:pt idx="22">
                  <c:v>2458</c:v>
                </c:pt>
                <c:pt idx="23">
                  <c:v>1885</c:v>
                </c:pt>
                <c:pt idx="24">
                  <c:v>2807.6666666666642</c:v>
                </c:pt>
                <c:pt idx="25">
                  <c:v>2866.6666666666642</c:v>
                </c:pt>
                <c:pt idx="26">
                  <c:v>3404</c:v>
                </c:pt>
                <c:pt idx="27">
                  <c:v>2658</c:v>
                </c:pt>
                <c:pt idx="28">
                  <c:v>3125.3333333333321</c:v>
                </c:pt>
                <c:pt idx="29">
                  <c:v>2834.6666666666642</c:v>
                </c:pt>
                <c:pt idx="30">
                  <c:v>3881.6666666666679</c:v>
                </c:pt>
                <c:pt idx="31">
                  <c:v>3108.6666666666679</c:v>
                </c:pt>
                <c:pt idx="32">
                  <c:v>3353.6666666666679</c:v>
                </c:pt>
                <c:pt idx="33">
                  <c:v>4283.6666666666679</c:v>
                </c:pt>
                <c:pt idx="34">
                  <c:v>3556.3333333333358</c:v>
                </c:pt>
                <c:pt idx="35">
                  <c:v>4245.3333333333321</c:v>
                </c:pt>
                <c:pt idx="36">
                  <c:v>4033.3333333333358</c:v>
                </c:pt>
                <c:pt idx="37">
                  <c:v>4483.6666666666642</c:v>
                </c:pt>
                <c:pt idx="38">
                  <c:v>4098.6666666666679</c:v>
                </c:pt>
                <c:pt idx="39">
                  <c:v>2528</c:v>
                </c:pt>
                <c:pt idx="40">
                  <c:v>3423</c:v>
                </c:pt>
                <c:pt idx="41">
                  <c:v>3758</c:v>
                </c:pt>
                <c:pt idx="42">
                  <c:v>3190.6666666666679</c:v>
                </c:pt>
                <c:pt idx="43">
                  <c:v>2938</c:v>
                </c:pt>
                <c:pt idx="44">
                  <c:v>2681.3333333333321</c:v>
                </c:pt>
                <c:pt idx="45">
                  <c:v>4025.3333333333358</c:v>
                </c:pt>
                <c:pt idx="46">
                  <c:v>3754.3333333333321</c:v>
                </c:pt>
                <c:pt idx="47">
                  <c:v>4665.3333333333321</c:v>
                </c:pt>
                <c:pt idx="48">
                  <c:v>4851.3333333333321</c:v>
                </c:pt>
                <c:pt idx="49">
                  <c:v>4098.6666666666679</c:v>
                </c:pt>
                <c:pt idx="50">
                  <c:v>4220.6666666666642</c:v>
                </c:pt>
                <c:pt idx="51">
                  <c:v>4749.3333333333321</c:v>
                </c:pt>
                <c:pt idx="52">
                  <c:v>4557.3333333333358</c:v>
                </c:pt>
                <c:pt idx="53">
                  <c:v>5351</c:v>
                </c:pt>
                <c:pt idx="54">
                  <c:v>5286.3333333333321</c:v>
                </c:pt>
                <c:pt idx="55">
                  <c:v>5210</c:v>
                </c:pt>
                <c:pt idx="56">
                  <c:v>4880.3333333333321</c:v>
                </c:pt>
                <c:pt idx="57">
                  <c:v>4761.6666666666642</c:v>
                </c:pt>
                <c:pt idx="58">
                  <c:v>6179.6666666666679</c:v>
                </c:pt>
                <c:pt idx="59">
                  <c:v>6450.9999999999964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2C-479F-9A78-3E4541EDF8DE}"/>
            </c:ext>
          </c:extLst>
        </c:ser>
        <c:ser>
          <c:idx val="10"/>
          <c:order val="4"/>
          <c:tx>
            <c:strRef>
              <c:f>Sheet5!$A$183</c:f>
              <c:strCache>
                <c:ptCount val="1"/>
                <c:pt idx="0">
                  <c:v>Ev his</c:v>
                </c:pt>
              </c:strCache>
            </c:strRef>
          </c:tx>
          <c:spPr>
            <a:ln>
              <a:solidFill>
                <a:srgbClr val="4F81BD">
                  <a:alpha val="0"/>
                </a:srgbClr>
              </a:solidFill>
            </a:ln>
          </c:spPr>
          <c:trendline>
            <c:spPr>
              <a:ln>
                <a:solidFill>
                  <a:srgbClr val="4BACC6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Sheet5!$B$176:$BI$176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Sheet5!$B$183:$BI$183</c:f>
              <c:numCache>
                <c:formatCode>General</c:formatCode>
                <c:ptCount val="60"/>
                <c:pt idx="0">
                  <c:v>40.666666666667879</c:v>
                </c:pt>
                <c:pt idx="1">
                  <c:v>424.66666666666788</c:v>
                </c:pt>
                <c:pt idx="2">
                  <c:v>-768.33333333333576</c:v>
                </c:pt>
                <c:pt idx="3">
                  <c:v>159.33333333333212</c:v>
                </c:pt>
                <c:pt idx="4">
                  <c:v>-148.33333333333212</c:v>
                </c:pt>
                <c:pt idx="5">
                  <c:v>-598.33333333333212</c:v>
                </c:pt>
                <c:pt idx="6">
                  <c:v>-20</c:v>
                </c:pt>
                <c:pt idx="7">
                  <c:v>370.66666666666788</c:v>
                </c:pt>
                <c:pt idx="8">
                  <c:v>311</c:v>
                </c:pt>
                <c:pt idx="9">
                  <c:v>-205.66666666666788</c:v>
                </c:pt>
                <c:pt idx="10">
                  <c:v>189.33333333333212</c:v>
                </c:pt>
                <c:pt idx="11">
                  <c:v>138.66666666666424</c:v>
                </c:pt>
                <c:pt idx="12">
                  <c:v>121.66666666666788</c:v>
                </c:pt>
                <c:pt idx="13">
                  <c:v>595.66666666666788</c:v>
                </c:pt>
                <c:pt idx="14">
                  <c:v>349</c:v>
                </c:pt>
                <c:pt idx="15">
                  <c:v>631</c:v>
                </c:pt>
                <c:pt idx="16">
                  <c:v>305.33333333333576</c:v>
                </c:pt>
                <c:pt idx="17">
                  <c:v>419.66666666666788</c:v>
                </c:pt>
                <c:pt idx="18">
                  <c:v>119.66666666666424</c:v>
                </c:pt>
                <c:pt idx="19">
                  <c:v>579.66666666666788</c:v>
                </c:pt>
                <c:pt idx="20">
                  <c:v>626.33333333333212</c:v>
                </c:pt>
                <c:pt idx="21">
                  <c:v>-244.33333333333212</c:v>
                </c:pt>
                <c:pt idx="22">
                  <c:v>425</c:v>
                </c:pt>
                <c:pt idx="23">
                  <c:v>721</c:v>
                </c:pt>
                <c:pt idx="24">
                  <c:v>233.33333333333576</c:v>
                </c:pt>
                <c:pt idx="25">
                  <c:v>339</c:v>
                </c:pt>
                <c:pt idx="26">
                  <c:v>-171.66666666666424</c:v>
                </c:pt>
                <c:pt idx="27">
                  <c:v>83.666666666667879</c:v>
                </c:pt>
                <c:pt idx="28">
                  <c:v>460.33333333333212</c:v>
                </c:pt>
                <c:pt idx="29">
                  <c:v>1813.6666666666642</c:v>
                </c:pt>
                <c:pt idx="30">
                  <c:v>581</c:v>
                </c:pt>
                <c:pt idx="31">
                  <c:v>1326.6666666666679</c:v>
                </c:pt>
                <c:pt idx="32">
                  <c:v>517.66666666666424</c:v>
                </c:pt>
                <c:pt idx="33">
                  <c:v>870</c:v>
                </c:pt>
                <c:pt idx="34">
                  <c:v>740</c:v>
                </c:pt>
                <c:pt idx="35">
                  <c:v>656.33333333333212</c:v>
                </c:pt>
                <c:pt idx="36">
                  <c:v>595.66666666666788</c:v>
                </c:pt>
                <c:pt idx="37">
                  <c:v>769.66666666666424</c:v>
                </c:pt>
                <c:pt idx="38">
                  <c:v>724.33333333333576</c:v>
                </c:pt>
                <c:pt idx="39">
                  <c:v>1668.6666666666679</c:v>
                </c:pt>
                <c:pt idx="40">
                  <c:v>1606.6666666666642</c:v>
                </c:pt>
                <c:pt idx="41">
                  <c:v>705.66666666666424</c:v>
                </c:pt>
                <c:pt idx="42">
                  <c:v>721.66666666666788</c:v>
                </c:pt>
                <c:pt idx="43">
                  <c:v>940.66666666666788</c:v>
                </c:pt>
                <c:pt idx="44">
                  <c:v>1546.6666666666679</c:v>
                </c:pt>
                <c:pt idx="45">
                  <c:v>1974.6666666666679</c:v>
                </c:pt>
                <c:pt idx="46">
                  <c:v>1130</c:v>
                </c:pt>
                <c:pt idx="47">
                  <c:v>1484</c:v>
                </c:pt>
                <c:pt idx="48">
                  <c:v>1617.3333333333321</c:v>
                </c:pt>
                <c:pt idx="49">
                  <c:v>1877</c:v>
                </c:pt>
                <c:pt idx="50">
                  <c:v>1740.6666666666679</c:v>
                </c:pt>
                <c:pt idx="51">
                  <c:v>1076.6666666666642</c:v>
                </c:pt>
                <c:pt idx="52">
                  <c:v>1476.6666666666679</c:v>
                </c:pt>
                <c:pt idx="53">
                  <c:v>1608</c:v>
                </c:pt>
                <c:pt idx="54">
                  <c:v>1865.6666666666679</c:v>
                </c:pt>
                <c:pt idx="55">
                  <c:v>1922.3333333333321</c:v>
                </c:pt>
                <c:pt idx="56">
                  <c:v>2030.3333333333321</c:v>
                </c:pt>
                <c:pt idx="57">
                  <c:v>1659</c:v>
                </c:pt>
                <c:pt idx="58">
                  <c:v>2018</c:v>
                </c:pt>
                <c:pt idx="59">
                  <c:v>1830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2C-479F-9A78-3E4541EDF8DE}"/>
            </c:ext>
          </c:extLst>
        </c:ser>
        <c:ser>
          <c:idx val="11"/>
          <c:order val="5"/>
          <c:tx>
            <c:strRef>
              <c:f>Sheet5!$A$184</c:f>
              <c:strCache>
                <c:ptCount val="1"/>
                <c:pt idx="0">
                  <c:v>TIP2;3</c:v>
                </c:pt>
              </c:strCache>
            </c:strRef>
          </c:tx>
          <c:spPr>
            <a:ln>
              <a:solidFill>
                <a:srgbClr val="4BACC6">
                  <a:alpha val="0"/>
                </a:srgbClr>
              </a:solidFill>
            </a:ln>
          </c:spPr>
          <c:trendline>
            <c:spPr>
              <a:ln>
                <a:solidFill>
                  <a:srgbClr val="F79646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Sheet5!$B$176:$BI$176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Sheet5!$B$184:$BI$184</c:f>
              <c:numCache>
                <c:formatCode>General</c:formatCode>
                <c:ptCount val="60"/>
                <c:pt idx="0">
                  <c:v>127.33333333333576</c:v>
                </c:pt>
                <c:pt idx="1">
                  <c:v>11.666666666664241</c:v>
                </c:pt>
                <c:pt idx="2">
                  <c:v>-336</c:v>
                </c:pt>
                <c:pt idx="3">
                  <c:v>74.333333333335759</c:v>
                </c:pt>
                <c:pt idx="4">
                  <c:v>-1484.6666666666715</c:v>
                </c:pt>
                <c:pt idx="5">
                  <c:v>863.66666666666424</c:v>
                </c:pt>
                <c:pt idx="6">
                  <c:v>-450.33333333333576</c:v>
                </c:pt>
                <c:pt idx="7">
                  <c:v>199.33333333333576</c:v>
                </c:pt>
                <c:pt idx="8">
                  <c:v>-87</c:v>
                </c:pt>
                <c:pt idx="9">
                  <c:v>664.66666666667152</c:v>
                </c:pt>
                <c:pt idx="10">
                  <c:v>830</c:v>
                </c:pt>
                <c:pt idx="11">
                  <c:v>425.33333333333576</c:v>
                </c:pt>
                <c:pt idx="12">
                  <c:v>816.66666666667152</c:v>
                </c:pt>
                <c:pt idx="13">
                  <c:v>1101</c:v>
                </c:pt>
                <c:pt idx="14">
                  <c:v>1656.3333333333358</c:v>
                </c:pt>
                <c:pt idx="15">
                  <c:v>1691</c:v>
                </c:pt>
                <c:pt idx="16">
                  <c:v>1039.3333333333358</c:v>
                </c:pt>
                <c:pt idx="17">
                  <c:v>2001.6666666666715</c:v>
                </c:pt>
                <c:pt idx="18">
                  <c:v>592.33333333332848</c:v>
                </c:pt>
                <c:pt idx="19">
                  <c:v>2261</c:v>
                </c:pt>
                <c:pt idx="20">
                  <c:v>167.33333333333576</c:v>
                </c:pt>
                <c:pt idx="21">
                  <c:v>2034</c:v>
                </c:pt>
                <c:pt idx="22">
                  <c:v>776</c:v>
                </c:pt>
                <c:pt idx="23">
                  <c:v>1731</c:v>
                </c:pt>
                <c:pt idx="24">
                  <c:v>1913.3333333333358</c:v>
                </c:pt>
                <c:pt idx="25">
                  <c:v>2852.6666666666642</c:v>
                </c:pt>
                <c:pt idx="26">
                  <c:v>1809.6666666666715</c:v>
                </c:pt>
                <c:pt idx="27">
                  <c:v>2665</c:v>
                </c:pt>
                <c:pt idx="28">
                  <c:v>2286.6666666666642</c:v>
                </c:pt>
                <c:pt idx="29">
                  <c:v>2585</c:v>
                </c:pt>
                <c:pt idx="30">
                  <c:v>2816.6666666666642</c:v>
                </c:pt>
                <c:pt idx="31">
                  <c:v>2679.3333333333358</c:v>
                </c:pt>
                <c:pt idx="32">
                  <c:v>3523</c:v>
                </c:pt>
                <c:pt idx="33">
                  <c:v>2583.6666666666642</c:v>
                </c:pt>
                <c:pt idx="34">
                  <c:v>4858</c:v>
                </c:pt>
                <c:pt idx="35">
                  <c:v>3802</c:v>
                </c:pt>
                <c:pt idx="36">
                  <c:v>3858.3333333333358</c:v>
                </c:pt>
                <c:pt idx="37">
                  <c:v>5063.6666666666642</c:v>
                </c:pt>
                <c:pt idx="38">
                  <c:v>3991.6666666666715</c:v>
                </c:pt>
                <c:pt idx="39">
                  <c:v>5260</c:v>
                </c:pt>
                <c:pt idx="40">
                  <c:v>4796.6666666666642</c:v>
                </c:pt>
                <c:pt idx="41">
                  <c:v>4694.3333333333285</c:v>
                </c:pt>
                <c:pt idx="42">
                  <c:v>4896</c:v>
                </c:pt>
                <c:pt idx="43">
                  <c:v>5522.6666666666642</c:v>
                </c:pt>
                <c:pt idx="44">
                  <c:v>4338.6666666666642</c:v>
                </c:pt>
                <c:pt idx="45">
                  <c:v>5722</c:v>
                </c:pt>
                <c:pt idx="46">
                  <c:v>5766.6666666666715</c:v>
                </c:pt>
                <c:pt idx="47">
                  <c:v>5467.6666666666642</c:v>
                </c:pt>
                <c:pt idx="48">
                  <c:v>7283.6666666666715</c:v>
                </c:pt>
                <c:pt idx="49">
                  <c:v>6098</c:v>
                </c:pt>
                <c:pt idx="50">
                  <c:v>6311</c:v>
                </c:pt>
                <c:pt idx="51">
                  <c:v>6367.6666666666715</c:v>
                </c:pt>
                <c:pt idx="52">
                  <c:v>6085</c:v>
                </c:pt>
                <c:pt idx="53">
                  <c:v>6791.3333333333358</c:v>
                </c:pt>
                <c:pt idx="54">
                  <c:v>7162</c:v>
                </c:pt>
                <c:pt idx="55">
                  <c:v>6597</c:v>
                </c:pt>
                <c:pt idx="56">
                  <c:v>7322.6666666666642</c:v>
                </c:pt>
                <c:pt idx="57">
                  <c:v>8102.3333333333358</c:v>
                </c:pt>
                <c:pt idx="58">
                  <c:v>6509.3333333333358</c:v>
                </c:pt>
                <c:pt idx="59">
                  <c:v>7120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2C-479F-9A78-3E4541ED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20000"/>
        <c:axId val="691182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Sheet5!$A$179</c15:sqref>
                        </c15:formulaRef>
                      </c:ext>
                    </c:extLst>
                    <c:strCache>
                      <c:ptCount val="1"/>
                      <c:pt idx="0">
                        <c:v>EV ura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Sheet5!$B$176:$BI$176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Sheet5!$B$179:$BI$179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371.66666666666424</c:v>
                      </c:pt>
                      <c:pt idx="1">
                        <c:v>-158.66666666666788</c:v>
                      </c:pt>
                      <c:pt idx="2">
                        <c:v>-448.33333333333212</c:v>
                      </c:pt>
                      <c:pt idx="3">
                        <c:v>520</c:v>
                      </c:pt>
                      <c:pt idx="4">
                        <c:v>81.333333333335759</c:v>
                      </c:pt>
                      <c:pt idx="5">
                        <c:v>-266</c:v>
                      </c:pt>
                      <c:pt idx="6">
                        <c:v>-1069.3333333333358</c:v>
                      </c:pt>
                      <c:pt idx="7">
                        <c:v>673.33333333333212</c:v>
                      </c:pt>
                      <c:pt idx="8">
                        <c:v>66.333333333332121</c:v>
                      </c:pt>
                      <c:pt idx="9">
                        <c:v>-159</c:v>
                      </c:pt>
                      <c:pt idx="10">
                        <c:v>90.666666666667879</c:v>
                      </c:pt>
                      <c:pt idx="11">
                        <c:v>1406</c:v>
                      </c:pt>
                      <c:pt idx="12">
                        <c:v>510.33333333333576</c:v>
                      </c:pt>
                      <c:pt idx="13">
                        <c:v>997.33333333333576</c:v>
                      </c:pt>
                      <c:pt idx="14">
                        <c:v>726.33333333333212</c:v>
                      </c:pt>
                      <c:pt idx="15">
                        <c:v>822.33333333333212</c:v>
                      </c:pt>
                      <c:pt idx="16">
                        <c:v>819.33333333333212</c:v>
                      </c:pt>
                      <c:pt idx="17">
                        <c:v>553.33333333333576</c:v>
                      </c:pt>
                      <c:pt idx="18">
                        <c:v>1528.3333333333358</c:v>
                      </c:pt>
                      <c:pt idx="19">
                        <c:v>1575</c:v>
                      </c:pt>
                      <c:pt idx="20">
                        <c:v>1910.6666666666642</c:v>
                      </c:pt>
                      <c:pt idx="21">
                        <c:v>756.66666666666788</c:v>
                      </c:pt>
                      <c:pt idx="22">
                        <c:v>1663.6666666666679</c:v>
                      </c:pt>
                      <c:pt idx="23">
                        <c:v>1043.3333333333321</c:v>
                      </c:pt>
                      <c:pt idx="24">
                        <c:v>1476.3333333333358</c:v>
                      </c:pt>
                      <c:pt idx="25">
                        <c:v>892</c:v>
                      </c:pt>
                      <c:pt idx="26">
                        <c:v>1413.6666666666679</c:v>
                      </c:pt>
                      <c:pt idx="27">
                        <c:v>1757</c:v>
                      </c:pt>
                      <c:pt idx="28">
                        <c:v>1652</c:v>
                      </c:pt>
                      <c:pt idx="29">
                        <c:v>1627.6666666666679</c:v>
                      </c:pt>
                      <c:pt idx="30">
                        <c:v>1081.6666666666679</c:v>
                      </c:pt>
                      <c:pt idx="31">
                        <c:v>1678.3333333333321</c:v>
                      </c:pt>
                      <c:pt idx="32">
                        <c:v>1814.6666666666679</c:v>
                      </c:pt>
                      <c:pt idx="33">
                        <c:v>2203.6666666666642</c:v>
                      </c:pt>
                      <c:pt idx="34">
                        <c:v>1684.6666666666642</c:v>
                      </c:pt>
                      <c:pt idx="35">
                        <c:v>3075</c:v>
                      </c:pt>
                      <c:pt idx="36">
                        <c:v>2512.6666666666679</c:v>
                      </c:pt>
                      <c:pt idx="37">
                        <c:v>1461.6666666666642</c:v>
                      </c:pt>
                      <c:pt idx="38">
                        <c:v>2697.6666666666642</c:v>
                      </c:pt>
                      <c:pt idx="39">
                        <c:v>1810.6666666666642</c:v>
                      </c:pt>
                      <c:pt idx="40">
                        <c:v>2657.3333333333358</c:v>
                      </c:pt>
                      <c:pt idx="41">
                        <c:v>2810.3333333333358</c:v>
                      </c:pt>
                      <c:pt idx="42">
                        <c:v>1234.6666666666642</c:v>
                      </c:pt>
                      <c:pt idx="43">
                        <c:v>3196.3333333333321</c:v>
                      </c:pt>
                      <c:pt idx="44">
                        <c:v>2732.6666666666642</c:v>
                      </c:pt>
                      <c:pt idx="45">
                        <c:v>3102.3333333333358</c:v>
                      </c:pt>
                      <c:pt idx="46">
                        <c:v>3068.3333333333321</c:v>
                      </c:pt>
                      <c:pt idx="47">
                        <c:v>2955</c:v>
                      </c:pt>
                      <c:pt idx="48">
                        <c:v>3578.3333333333358</c:v>
                      </c:pt>
                      <c:pt idx="49">
                        <c:v>2442</c:v>
                      </c:pt>
                      <c:pt idx="50">
                        <c:v>3201.6666666666642</c:v>
                      </c:pt>
                      <c:pt idx="51">
                        <c:v>2772.6666666666642</c:v>
                      </c:pt>
                      <c:pt idx="52">
                        <c:v>3486</c:v>
                      </c:pt>
                      <c:pt idx="53">
                        <c:v>2518</c:v>
                      </c:pt>
                      <c:pt idx="54">
                        <c:v>2296.3333333333321</c:v>
                      </c:pt>
                      <c:pt idx="55">
                        <c:v>4013.6666666666679</c:v>
                      </c:pt>
                      <c:pt idx="56">
                        <c:v>3542.3333333333321</c:v>
                      </c:pt>
                      <c:pt idx="57">
                        <c:v>3411.3333333333321</c:v>
                      </c:pt>
                      <c:pt idx="58">
                        <c:v>3668.3333333333321</c:v>
                      </c:pt>
                      <c:pt idx="59">
                        <c:v>3036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CE2C-479F-9A78-3E4541EDF8DE}"/>
                  </c:ext>
                </c:extLst>
              </c15:ser>
            </c15:filteredScatterSeries>
            <c15:filteredScatterSeries>
              <c15:ser>
                <c:idx val="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Sheet5!$A$180</c15:sqref>
                        </c15:formulaRef>
                      </c:ext>
                    </c:extLst>
                    <c:strCache>
                      <c:ptCount val="1"/>
                      <c:pt idx="0">
                        <c:v>TIP 1;1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Sheet5!$B$176:$BI$176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Sheet5!$B$180:$BI$180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-138.33333333333212</c:v>
                      </c:pt>
                      <c:pt idx="1">
                        <c:v>-396.66666666666788</c:v>
                      </c:pt>
                      <c:pt idx="2">
                        <c:v>-891.66666666666424</c:v>
                      </c:pt>
                      <c:pt idx="3">
                        <c:v>-754.33333333333212</c:v>
                      </c:pt>
                      <c:pt idx="4">
                        <c:v>-118</c:v>
                      </c:pt>
                      <c:pt idx="5">
                        <c:v>163</c:v>
                      </c:pt>
                      <c:pt idx="6">
                        <c:v>-125.33333333333576</c:v>
                      </c:pt>
                      <c:pt idx="7">
                        <c:v>-790</c:v>
                      </c:pt>
                      <c:pt idx="8">
                        <c:v>-484.33333333333576</c:v>
                      </c:pt>
                      <c:pt idx="9">
                        <c:v>466</c:v>
                      </c:pt>
                      <c:pt idx="10">
                        <c:v>444.66666666666424</c:v>
                      </c:pt>
                      <c:pt idx="11">
                        <c:v>179.33333333333212</c:v>
                      </c:pt>
                      <c:pt idx="12">
                        <c:v>269</c:v>
                      </c:pt>
                      <c:pt idx="13">
                        <c:v>496.33333333333576</c:v>
                      </c:pt>
                      <c:pt idx="14">
                        <c:v>-195</c:v>
                      </c:pt>
                      <c:pt idx="15">
                        <c:v>-276</c:v>
                      </c:pt>
                      <c:pt idx="16">
                        <c:v>170.66666666666424</c:v>
                      </c:pt>
                      <c:pt idx="17">
                        <c:v>247.33333333333576</c:v>
                      </c:pt>
                      <c:pt idx="18">
                        <c:v>95.333333333335759</c:v>
                      </c:pt>
                      <c:pt idx="19">
                        <c:v>578.66666666666424</c:v>
                      </c:pt>
                      <c:pt idx="20">
                        <c:v>5</c:v>
                      </c:pt>
                      <c:pt idx="21">
                        <c:v>117.66666666666788</c:v>
                      </c:pt>
                      <c:pt idx="22">
                        <c:v>1032.3333333333358</c:v>
                      </c:pt>
                      <c:pt idx="23">
                        <c:v>151</c:v>
                      </c:pt>
                      <c:pt idx="24">
                        <c:v>613</c:v>
                      </c:pt>
                      <c:pt idx="25">
                        <c:v>691</c:v>
                      </c:pt>
                      <c:pt idx="26">
                        <c:v>897.66666666666788</c:v>
                      </c:pt>
                      <c:pt idx="27">
                        <c:v>909.66666666666424</c:v>
                      </c:pt>
                      <c:pt idx="28">
                        <c:v>1046.6666666666642</c:v>
                      </c:pt>
                      <c:pt idx="29">
                        <c:v>660</c:v>
                      </c:pt>
                      <c:pt idx="30">
                        <c:v>527</c:v>
                      </c:pt>
                      <c:pt idx="31">
                        <c:v>422.66666666666788</c:v>
                      </c:pt>
                      <c:pt idx="32">
                        <c:v>589.66666666666788</c:v>
                      </c:pt>
                      <c:pt idx="33">
                        <c:v>1147.3333333333358</c:v>
                      </c:pt>
                      <c:pt idx="34">
                        <c:v>-123.33333333333212</c:v>
                      </c:pt>
                      <c:pt idx="35">
                        <c:v>1157.6666666666642</c:v>
                      </c:pt>
                      <c:pt idx="36">
                        <c:v>1466.6666666666679</c:v>
                      </c:pt>
                      <c:pt idx="37">
                        <c:v>925.66666666666424</c:v>
                      </c:pt>
                      <c:pt idx="38">
                        <c:v>979</c:v>
                      </c:pt>
                      <c:pt idx="39">
                        <c:v>823.66666666666788</c:v>
                      </c:pt>
                      <c:pt idx="40">
                        <c:v>1256.3333333333358</c:v>
                      </c:pt>
                      <c:pt idx="41">
                        <c:v>1036</c:v>
                      </c:pt>
                      <c:pt idx="42">
                        <c:v>1025.6666666666679</c:v>
                      </c:pt>
                      <c:pt idx="43">
                        <c:v>1430.3333333333358</c:v>
                      </c:pt>
                      <c:pt idx="44">
                        <c:v>1669</c:v>
                      </c:pt>
                      <c:pt idx="45">
                        <c:v>659</c:v>
                      </c:pt>
                      <c:pt idx="46">
                        <c:v>1422</c:v>
                      </c:pt>
                      <c:pt idx="47">
                        <c:v>1548</c:v>
                      </c:pt>
                      <c:pt idx="48">
                        <c:v>1427</c:v>
                      </c:pt>
                      <c:pt idx="49">
                        <c:v>1535.6666666666679</c:v>
                      </c:pt>
                      <c:pt idx="50">
                        <c:v>1473</c:v>
                      </c:pt>
                      <c:pt idx="51">
                        <c:v>1881.3333333333321</c:v>
                      </c:pt>
                      <c:pt idx="52">
                        <c:v>2036.3333333333321</c:v>
                      </c:pt>
                      <c:pt idx="53">
                        <c:v>1971.6666666666679</c:v>
                      </c:pt>
                      <c:pt idx="54">
                        <c:v>2122.3333333333358</c:v>
                      </c:pt>
                      <c:pt idx="55">
                        <c:v>1387.3333333333358</c:v>
                      </c:pt>
                      <c:pt idx="56">
                        <c:v>1592.6666666666679</c:v>
                      </c:pt>
                      <c:pt idx="57">
                        <c:v>2513.3333333333358</c:v>
                      </c:pt>
                      <c:pt idx="58">
                        <c:v>2126</c:v>
                      </c:pt>
                      <c:pt idx="59">
                        <c:v>2227.3333333333321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E2C-479F-9A78-3E4541EDF8DE}"/>
                  </c:ext>
                </c:extLst>
              </c15:ser>
            </c15:filteredScatterSeries>
            <c15:filteredScatterSeries>
              <c15:ser>
                <c:idx val="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Sheet5!$A$181</c15:sqref>
                        </c15:formulaRef>
                      </c:ext>
                    </c:extLst>
                    <c:strCache>
                      <c:ptCount val="1"/>
                      <c:pt idx="0">
                        <c:v>TIP1;2</c:v>
                      </c:pt>
                    </c:strCache>
                  </c:strRef>
                </c:tx>
                <c:trendline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Sheet5!$B$176:$BI$176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Sheet5!$B$181:$BI$181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-418.33333333333212</c:v>
                      </c:pt>
                      <c:pt idx="1">
                        <c:v>258.66666666666788</c:v>
                      </c:pt>
                      <c:pt idx="2">
                        <c:v>407.33333333333212</c:v>
                      </c:pt>
                      <c:pt idx="3">
                        <c:v>327.66666666666788</c:v>
                      </c:pt>
                      <c:pt idx="4">
                        <c:v>1204</c:v>
                      </c:pt>
                      <c:pt idx="5">
                        <c:v>599.33333333333212</c:v>
                      </c:pt>
                      <c:pt idx="6">
                        <c:v>919.66666666666788</c:v>
                      </c:pt>
                      <c:pt idx="7">
                        <c:v>1434.3333333333358</c:v>
                      </c:pt>
                      <c:pt idx="8">
                        <c:v>1801.6666666666679</c:v>
                      </c:pt>
                      <c:pt idx="9">
                        <c:v>1966.6666666666679</c:v>
                      </c:pt>
                      <c:pt idx="10">
                        <c:v>2360.6666666666642</c:v>
                      </c:pt>
                      <c:pt idx="11">
                        <c:v>2472</c:v>
                      </c:pt>
                      <c:pt idx="12">
                        <c:v>2168.6666666666679</c:v>
                      </c:pt>
                      <c:pt idx="13">
                        <c:v>3412.3333333333321</c:v>
                      </c:pt>
                      <c:pt idx="14">
                        <c:v>2986.3333333333321</c:v>
                      </c:pt>
                      <c:pt idx="15">
                        <c:v>4189.9999999999964</c:v>
                      </c:pt>
                      <c:pt idx="16">
                        <c:v>3495</c:v>
                      </c:pt>
                      <c:pt idx="17">
                        <c:v>3968</c:v>
                      </c:pt>
                      <c:pt idx="18">
                        <c:v>4148.3333333333321</c:v>
                      </c:pt>
                      <c:pt idx="19">
                        <c:v>3660.3333333333321</c:v>
                      </c:pt>
                      <c:pt idx="20">
                        <c:v>4901.3333333333321</c:v>
                      </c:pt>
                      <c:pt idx="21">
                        <c:v>5574</c:v>
                      </c:pt>
                      <c:pt idx="22">
                        <c:v>5817.9999999999964</c:v>
                      </c:pt>
                      <c:pt idx="23">
                        <c:v>6502.6666666666642</c:v>
                      </c:pt>
                      <c:pt idx="24">
                        <c:v>5639.3333333333321</c:v>
                      </c:pt>
                      <c:pt idx="25">
                        <c:v>6736</c:v>
                      </c:pt>
                      <c:pt idx="26">
                        <c:v>7646.0000000000036</c:v>
                      </c:pt>
                      <c:pt idx="27">
                        <c:v>7053.3333333333358</c:v>
                      </c:pt>
                      <c:pt idx="28">
                        <c:v>6904.6666666666679</c:v>
                      </c:pt>
                      <c:pt idx="29">
                        <c:v>7635.9999999999964</c:v>
                      </c:pt>
                      <c:pt idx="30">
                        <c:v>6441.3333333333321</c:v>
                      </c:pt>
                      <c:pt idx="31">
                        <c:v>7436.6666666666679</c:v>
                      </c:pt>
                      <c:pt idx="32">
                        <c:v>8806.3333333333321</c:v>
                      </c:pt>
                      <c:pt idx="33">
                        <c:v>8173.6666666666679</c:v>
                      </c:pt>
                      <c:pt idx="34">
                        <c:v>8925.3333333333321</c:v>
                      </c:pt>
                      <c:pt idx="35">
                        <c:v>9019.6666666666679</c:v>
                      </c:pt>
                      <c:pt idx="36">
                        <c:v>9262.6666666666679</c:v>
                      </c:pt>
                      <c:pt idx="37">
                        <c:v>9914.6666666666679</c:v>
                      </c:pt>
                      <c:pt idx="38">
                        <c:v>9290.9999999999964</c:v>
                      </c:pt>
                      <c:pt idx="39">
                        <c:v>11108.666666666668</c:v>
                      </c:pt>
                      <c:pt idx="40">
                        <c:v>10626.333333333336</c:v>
                      </c:pt>
                      <c:pt idx="41">
                        <c:v>10958</c:v>
                      </c:pt>
                      <c:pt idx="42">
                        <c:v>11481.333333333332</c:v>
                      </c:pt>
                      <c:pt idx="43">
                        <c:v>12512.666666666668</c:v>
                      </c:pt>
                      <c:pt idx="44">
                        <c:v>12695.333333333332</c:v>
                      </c:pt>
                      <c:pt idx="45">
                        <c:v>12781.333333333336</c:v>
                      </c:pt>
                      <c:pt idx="46">
                        <c:v>12964.000000000004</c:v>
                      </c:pt>
                      <c:pt idx="47">
                        <c:v>12892.666666666664</c:v>
                      </c:pt>
                      <c:pt idx="48">
                        <c:v>13336.666666666668</c:v>
                      </c:pt>
                      <c:pt idx="49">
                        <c:v>13590.666666666668</c:v>
                      </c:pt>
                      <c:pt idx="50">
                        <c:v>14140.000000000004</c:v>
                      </c:pt>
                      <c:pt idx="51">
                        <c:v>14098.666666666664</c:v>
                      </c:pt>
                      <c:pt idx="52">
                        <c:v>14008</c:v>
                      </c:pt>
                      <c:pt idx="53">
                        <c:v>15127.999999999996</c:v>
                      </c:pt>
                      <c:pt idx="54">
                        <c:v>15335.666666666668</c:v>
                      </c:pt>
                      <c:pt idx="55">
                        <c:v>15467.333333333336</c:v>
                      </c:pt>
                      <c:pt idx="56">
                        <c:v>16111.666666666668</c:v>
                      </c:pt>
                      <c:pt idx="57">
                        <c:v>16729</c:v>
                      </c:pt>
                      <c:pt idx="58">
                        <c:v>16780.333333333336</c:v>
                      </c:pt>
                      <c:pt idx="59">
                        <c:v>16771.333333333332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E2C-479F-9A78-3E4541EDF8DE}"/>
                  </c:ext>
                </c:extLst>
              </c15:ser>
            </c15:filteredScatterSeries>
            <c15:filteredScatterSeries>
              <c15:ser>
                <c:idx val="3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Sheet5!$A$182</c15:sqref>
                        </c15:formulaRef>
                      </c:ext>
                    </c:extLst>
                    <c:strCache>
                      <c:ptCount val="1"/>
                      <c:pt idx="0">
                        <c:v>TIP2;1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Sheet5!$B$176:$BI$176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Sheet5!$B$182:$BI$182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-580</c:v>
                      </c:pt>
                      <c:pt idx="1">
                        <c:v>-542</c:v>
                      </c:pt>
                      <c:pt idx="2">
                        <c:v>371</c:v>
                      </c:pt>
                      <c:pt idx="3">
                        <c:v>355.66666666666788</c:v>
                      </c:pt>
                      <c:pt idx="4">
                        <c:v>524.66666666666424</c:v>
                      </c:pt>
                      <c:pt idx="5">
                        <c:v>846.33333333333212</c:v>
                      </c:pt>
                      <c:pt idx="6">
                        <c:v>818.33333333333212</c:v>
                      </c:pt>
                      <c:pt idx="7">
                        <c:v>760.33333333333576</c:v>
                      </c:pt>
                      <c:pt idx="8">
                        <c:v>866.66666666666788</c:v>
                      </c:pt>
                      <c:pt idx="9">
                        <c:v>1173.6666666666679</c:v>
                      </c:pt>
                      <c:pt idx="10">
                        <c:v>1375.6666666666642</c:v>
                      </c:pt>
                      <c:pt idx="11">
                        <c:v>871.33333333333212</c:v>
                      </c:pt>
                      <c:pt idx="12">
                        <c:v>2020.6666666666679</c:v>
                      </c:pt>
                      <c:pt idx="13">
                        <c:v>890</c:v>
                      </c:pt>
                      <c:pt idx="14">
                        <c:v>1309.3333333333321</c:v>
                      </c:pt>
                      <c:pt idx="15">
                        <c:v>931.33333333333212</c:v>
                      </c:pt>
                      <c:pt idx="16">
                        <c:v>1874.6666666666679</c:v>
                      </c:pt>
                      <c:pt idx="17">
                        <c:v>1848</c:v>
                      </c:pt>
                      <c:pt idx="18">
                        <c:v>1793.6666666666679</c:v>
                      </c:pt>
                      <c:pt idx="19">
                        <c:v>1839.6666666666679</c:v>
                      </c:pt>
                      <c:pt idx="20">
                        <c:v>2551.6666666666679</c:v>
                      </c:pt>
                      <c:pt idx="21">
                        <c:v>2350.6666666666679</c:v>
                      </c:pt>
                      <c:pt idx="22">
                        <c:v>2458</c:v>
                      </c:pt>
                      <c:pt idx="23">
                        <c:v>1885</c:v>
                      </c:pt>
                      <c:pt idx="24">
                        <c:v>2807.6666666666642</c:v>
                      </c:pt>
                      <c:pt idx="25">
                        <c:v>2866.6666666666642</c:v>
                      </c:pt>
                      <c:pt idx="26">
                        <c:v>3404</c:v>
                      </c:pt>
                      <c:pt idx="27">
                        <c:v>2658</c:v>
                      </c:pt>
                      <c:pt idx="28">
                        <c:v>3125.3333333333321</c:v>
                      </c:pt>
                      <c:pt idx="29">
                        <c:v>2834.6666666666642</c:v>
                      </c:pt>
                      <c:pt idx="30">
                        <c:v>3881.6666666666679</c:v>
                      </c:pt>
                      <c:pt idx="31">
                        <c:v>3108.6666666666679</c:v>
                      </c:pt>
                      <c:pt idx="32">
                        <c:v>3353.6666666666679</c:v>
                      </c:pt>
                      <c:pt idx="33">
                        <c:v>4283.6666666666679</c:v>
                      </c:pt>
                      <c:pt idx="34">
                        <c:v>3556.3333333333358</c:v>
                      </c:pt>
                      <c:pt idx="35">
                        <c:v>4245.3333333333321</c:v>
                      </c:pt>
                      <c:pt idx="36">
                        <c:v>4033.3333333333358</c:v>
                      </c:pt>
                      <c:pt idx="37">
                        <c:v>4483.6666666666642</c:v>
                      </c:pt>
                      <c:pt idx="38">
                        <c:v>4098.6666666666679</c:v>
                      </c:pt>
                      <c:pt idx="39">
                        <c:v>2528</c:v>
                      </c:pt>
                      <c:pt idx="40">
                        <c:v>3423</c:v>
                      </c:pt>
                      <c:pt idx="41">
                        <c:v>3758</c:v>
                      </c:pt>
                      <c:pt idx="42">
                        <c:v>3190.6666666666679</c:v>
                      </c:pt>
                      <c:pt idx="43">
                        <c:v>2938</c:v>
                      </c:pt>
                      <c:pt idx="44">
                        <c:v>2681.3333333333321</c:v>
                      </c:pt>
                      <c:pt idx="45">
                        <c:v>4025.3333333333358</c:v>
                      </c:pt>
                      <c:pt idx="46">
                        <c:v>3754.3333333333321</c:v>
                      </c:pt>
                      <c:pt idx="47">
                        <c:v>4665.3333333333321</c:v>
                      </c:pt>
                      <c:pt idx="48">
                        <c:v>4851.3333333333321</c:v>
                      </c:pt>
                      <c:pt idx="49">
                        <c:v>4098.6666666666679</c:v>
                      </c:pt>
                      <c:pt idx="50">
                        <c:v>4220.6666666666642</c:v>
                      </c:pt>
                      <c:pt idx="51">
                        <c:v>4749.3333333333321</c:v>
                      </c:pt>
                      <c:pt idx="52">
                        <c:v>4557.3333333333358</c:v>
                      </c:pt>
                      <c:pt idx="53">
                        <c:v>5351</c:v>
                      </c:pt>
                      <c:pt idx="54">
                        <c:v>5286.3333333333321</c:v>
                      </c:pt>
                      <c:pt idx="55">
                        <c:v>5210</c:v>
                      </c:pt>
                      <c:pt idx="56">
                        <c:v>4880.3333333333321</c:v>
                      </c:pt>
                      <c:pt idx="57">
                        <c:v>4761.6666666666642</c:v>
                      </c:pt>
                      <c:pt idx="58">
                        <c:v>6179.6666666666679</c:v>
                      </c:pt>
                      <c:pt idx="59">
                        <c:v>6450.9999999999964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E2C-479F-9A78-3E4541EDF8DE}"/>
                  </c:ext>
                </c:extLst>
              </c15:ser>
            </c15:filteredScatterSeries>
            <c15:filteredScatterSeries>
              <c15:ser>
                <c:idx val="4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Sheet5!$A$183</c15:sqref>
                        </c15:formulaRef>
                      </c:ext>
                    </c:extLst>
                    <c:strCache>
                      <c:ptCount val="1"/>
                      <c:pt idx="0">
                        <c:v>Ev his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Sheet5!$B$176:$BI$176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Sheet5!$B$183:$BI$183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40.666666666667879</c:v>
                      </c:pt>
                      <c:pt idx="1">
                        <c:v>424.66666666666788</c:v>
                      </c:pt>
                      <c:pt idx="2">
                        <c:v>-768.33333333333576</c:v>
                      </c:pt>
                      <c:pt idx="3">
                        <c:v>159.33333333333212</c:v>
                      </c:pt>
                      <c:pt idx="4">
                        <c:v>-148.33333333333212</c:v>
                      </c:pt>
                      <c:pt idx="5">
                        <c:v>-598.33333333333212</c:v>
                      </c:pt>
                      <c:pt idx="6">
                        <c:v>-20</c:v>
                      </c:pt>
                      <c:pt idx="7">
                        <c:v>370.66666666666788</c:v>
                      </c:pt>
                      <c:pt idx="8">
                        <c:v>311</c:v>
                      </c:pt>
                      <c:pt idx="9">
                        <c:v>-205.66666666666788</c:v>
                      </c:pt>
                      <c:pt idx="10">
                        <c:v>189.33333333333212</c:v>
                      </c:pt>
                      <c:pt idx="11">
                        <c:v>138.66666666666424</c:v>
                      </c:pt>
                      <c:pt idx="12">
                        <c:v>121.66666666666788</c:v>
                      </c:pt>
                      <c:pt idx="13">
                        <c:v>595.66666666666788</c:v>
                      </c:pt>
                      <c:pt idx="14">
                        <c:v>349</c:v>
                      </c:pt>
                      <c:pt idx="15">
                        <c:v>631</c:v>
                      </c:pt>
                      <c:pt idx="16">
                        <c:v>305.33333333333576</c:v>
                      </c:pt>
                      <c:pt idx="17">
                        <c:v>419.66666666666788</c:v>
                      </c:pt>
                      <c:pt idx="18">
                        <c:v>119.66666666666424</c:v>
                      </c:pt>
                      <c:pt idx="19">
                        <c:v>579.66666666666788</c:v>
                      </c:pt>
                      <c:pt idx="20">
                        <c:v>626.33333333333212</c:v>
                      </c:pt>
                      <c:pt idx="21">
                        <c:v>-244.33333333333212</c:v>
                      </c:pt>
                      <c:pt idx="22">
                        <c:v>425</c:v>
                      </c:pt>
                      <c:pt idx="23">
                        <c:v>721</c:v>
                      </c:pt>
                      <c:pt idx="24">
                        <c:v>233.33333333333576</c:v>
                      </c:pt>
                      <c:pt idx="25">
                        <c:v>339</c:v>
                      </c:pt>
                      <c:pt idx="26">
                        <c:v>-171.66666666666424</c:v>
                      </c:pt>
                      <c:pt idx="27">
                        <c:v>83.666666666667879</c:v>
                      </c:pt>
                      <c:pt idx="28">
                        <c:v>460.33333333333212</c:v>
                      </c:pt>
                      <c:pt idx="29">
                        <c:v>1813.6666666666642</c:v>
                      </c:pt>
                      <c:pt idx="30">
                        <c:v>581</c:v>
                      </c:pt>
                      <c:pt idx="31">
                        <c:v>1326.6666666666679</c:v>
                      </c:pt>
                      <c:pt idx="32">
                        <c:v>517.66666666666424</c:v>
                      </c:pt>
                      <c:pt idx="33">
                        <c:v>870</c:v>
                      </c:pt>
                      <c:pt idx="34">
                        <c:v>740</c:v>
                      </c:pt>
                      <c:pt idx="35">
                        <c:v>656.33333333333212</c:v>
                      </c:pt>
                      <c:pt idx="36">
                        <c:v>595.66666666666788</c:v>
                      </c:pt>
                      <c:pt idx="37">
                        <c:v>769.66666666666424</c:v>
                      </c:pt>
                      <c:pt idx="38">
                        <c:v>724.33333333333576</c:v>
                      </c:pt>
                      <c:pt idx="39">
                        <c:v>1668.6666666666679</c:v>
                      </c:pt>
                      <c:pt idx="40">
                        <c:v>1606.6666666666642</c:v>
                      </c:pt>
                      <c:pt idx="41">
                        <c:v>705.66666666666424</c:v>
                      </c:pt>
                      <c:pt idx="42">
                        <c:v>721.66666666666788</c:v>
                      </c:pt>
                      <c:pt idx="43">
                        <c:v>940.66666666666788</c:v>
                      </c:pt>
                      <c:pt idx="44">
                        <c:v>1546.6666666666679</c:v>
                      </c:pt>
                      <c:pt idx="45">
                        <c:v>1974.6666666666679</c:v>
                      </c:pt>
                      <c:pt idx="46">
                        <c:v>1130</c:v>
                      </c:pt>
                      <c:pt idx="47">
                        <c:v>1484</c:v>
                      </c:pt>
                      <c:pt idx="48">
                        <c:v>1617.3333333333321</c:v>
                      </c:pt>
                      <c:pt idx="49">
                        <c:v>1877</c:v>
                      </c:pt>
                      <c:pt idx="50">
                        <c:v>1740.6666666666679</c:v>
                      </c:pt>
                      <c:pt idx="51">
                        <c:v>1076.6666666666642</c:v>
                      </c:pt>
                      <c:pt idx="52">
                        <c:v>1476.6666666666679</c:v>
                      </c:pt>
                      <c:pt idx="53">
                        <c:v>1608</c:v>
                      </c:pt>
                      <c:pt idx="54">
                        <c:v>1865.6666666666679</c:v>
                      </c:pt>
                      <c:pt idx="55">
                        <c:v>1922.3333333333321</c:v>
                      </c:pt>
                      <c:pt idx="56">
                        <c:v>2030.3333333333321</c:v>
                      </c:pt>
                      <c:pt idx="57">
                        <c:v>1659</c:v>
                      </c:pt>
                      <c:pt idx="58">
                        <c:v>2018</c:v>
                      </c:pt>
                      <c:pt idx="59">
                        <c:v>1830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E2C-479F-9A78-3E4541EDF8DE}"/>
                  </c:ext>
                </c:extLst>
              </c15:ser>
            </c15:filteredScatterSeries>
            <c15:filteredScatterSeries>
              <c15:ser>
                <c:idx val="5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Sheet5!$A$184</c15:sqref>
                        </c15:formulaRef>
                      </c:ext>
                    </c:extLst>
                    <c:strCache>
                      <c:ptCount val="1"/>
                      <c:pt idx="0">
                        <c:v>TIP2;3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Sheet5!$B$176:$BI$176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Sheet5!$B$184:$BI$184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127.33333333333576</c:v>
                      </c:pt>
                      <c:pt idx="1">
                        <c:v>11.666666666664241</c:v>
                      </c:pt>
                      <c:pt idx="2">
                        <c:v>-336</c:v>
                      </c:pt>
                      <c:pt idx="3">
                        <c:v>74.333333333335759</c:v>
                      </c:pt>
                      <c:pt idx="4">
                        <c:v>-1484.6666666666715</c:v>
                      </c:pt>
                      <c:pt idx="5">
                        <c:v>863.66666666666424</c:v>
                      </c:pt>
                      <c:pt idx="6">
                        <c:v>-450.33333333333576</c:v>
                      </c:pt>
                      <c:pt idx="7">
                        <c:v>199.33333333333576</c:v>
                      </c:pt>
                      <c:pt idx="8">
                        <c:v>-87</c:v>
                      </c:pt>
                      <c:pt idx="9">
                        <c:v>664.66666666667152</c:v>
                      </c:pt>
                      <c:pt idx="10">
                        <c:v>830</c:v>
                      </c:pt>
                      <c:pt idx="11">
                        <c:v>425.33333333333576</c:v>
                      </c:pt>
                      <c:pt idx="12">
                        <c:v>816.66666666667152</c:v>
                      </c:pt>
                      <c:pt idx="13">
                        <c:v>1101</c:v>
                      </c:pt>
                      <c:pt idx="14">
                        <c:v>1656.3333333333358</c:v>
                      </c:pt>
                      <c:pt idx="15">
                        <c:v>1691</c:v>
                      </c:pt>
                      <c:pt idx="16">
                        <c:v>1039.3333333333358</c:v>
                      </c:pt>
                      <c:pt idx="17">
                        <c:v>2001.6666666666715</c:v>
                      </c:pt>
                      <c:pt idx="18">
                        <c:v>592.33333333332848</c:v>
                      </c:pt>
                      <c:pt idx="19">
                        <c:v>2261</c:v>
                      </c:pt>
                      <c:pt idx="20">
                        <c:v>167.33333333333576</c:v>
                      </c:pt>
                      <c:pt idx="21">
                        <c:v>2034</c:v>
                      </c:pt>
                      <c:pt idx="22">
                        <c:v>776</c:v>
                      </c:pt>
                      <c:pt idx="23">
                        <c:v>1731</c:v>
                      </c:pt>
                      <c:pt idx="24">
                        <c:v>1913.3333333333358</c:v>
                      </c:pt>
                      <c:pt idx="25">
                        <c:v>2852.6666666666642</c:v>
                      </c:pt>
                      <c:pt idx="26">
                        <c:v>1809.6666666666715</c:v>
                      </c:pt>
                      <c:pt idx="27">
                        <c:v>2665</c:v>
                      </c:pt>
                      <c:pt idx="28">
                        <c:v>2286.6666666666642</c:v>
                      </c:pt>
                      <c:pt idx="29">
                        <c:v>2585</c:v>
                      </c:pt>
                      <c:pt idx="30">
                        <c:v>2816.6666666666642</c:v>
                      </c:pt>
                      <c:pt idx="31">
                        <c:v>2679.3333333333358</c:v>
                      </c:pt>
                      <c:pt idx="32">
                        <c:v>3523</c:v>
                      </c:pt>
                      <c:pt idx="33">
                        <c:v>2583.6666666666642</c:v>
                      </c:pt>
                      <c:pt idx="34">
                        <c:v>4858</c:v>
                      </c:pt>
                      <c:pt idx="35">
                        <c:v>3802</c:v>
                      </c:pt>
                      <c:pt idx="36">
                        <c:v>3858.3333333333358</c:v>
                      </c:pt>
                      <c:pt idx="37">
                        <c:v>5063.6666666666642</c:v>
                      </c:pt>
                      <c:pt idx="38">
                        <c:v>3991.6666666666715</c:v>
                      </c:pt>
                      <c:pt idx="39">
                        <c:v>5260</c:v>
                      </c:pt>
                      <c:pt idx="40">
                        <c:v>4796.6666666666642</c:v>
                      </c:pt>
                      <c:pt idx="41">
                        <c:v>4694.3333333333285</c:v>
                      </c:pt>
                      <c:pt idx="42">
                        <c:v>4896</c:v>
                      </c:pt>
                      <c:pt idx="43">
                        <c:v>5522.6666666666642</c:v>
                      </c:pt>
                      <c:pt idx="44">
                        <c:v>4338.6666666666642</c:v>
                      </c:pt>
                      <c:pt idx="45">
                        <c:v>5722</c:v>
                      </c:pt>
                      <c:pt idx="46">
                        <c:v>5766.6666666666715</c:v>
                      </c:pt>
                      <c:pt idx="47">
                        <c:v>5467.6666666666642</c:v>
                      </c:pt>
                      <c:pt idx="48">
                        <c:v>7283.6666666666715</c:v>
                      </c:pt>
                      <c:pt idx="49">
                        <c:v>6098</c:v>
                      </c:pt>
                      <c:pt idx="50">
                        <c:v>6311</c:v>
                      </c:pt>
                      <c:pt idx="51">
                        <c:v>6367.6666666666715</c:v>
                      </c:pt>
                      <c:pt idx="52">
                        <c:v>6085</c:v>
                      </c:pt>
                      <c:pt idx="53">
                        <c:v>6791.3333333333358</c:v>
                      </c:pt>
                      <c:pt idx="54">
                        <c:v>7162</c:v>
                      </c:pt>
                      <c:pt idx="55">
                        <c:v>6597</c:v>
                      </c:pt>
                      <c:pt idx="56">
                        <c:v>7322.6666666666642</c:v>
                      </c:pt>
                      <c:pt idx="57">
                        <c:v>8102.3333333333358</c:v>
                      </c:pt>
                      <c:pt idx="58">
                        <c:v>6509.3333333333358</c:v>
                      </c:pt>
                      <c:pt idx="59">
                        <c:v>7120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E2C-479F-9A78-3E4541EDF8DE}"/>
                  </c:ext>
                </c:extLst>
              </c15:ser>
            </c15:filteredScatterSeries>
          </c:ext>
        </c:extLst>
      </c:scatterChart>
      <c:valAx>
        <c:axId val="6912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118208"/>
        <c:crosses val="autoZero"/>
        <c:crossBetween val="midCat"/>
      </c:valAx>
      <c:valAx>
        <c:axId val="6911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120000"/>
        <c:crosses val="autoZero"/>
        <c:crossBetween val="midCat"/>
      </c:valAx>
    </c:plotArea>
    <c:legend>
      <c:legendPos val="r"/>
      <c:legendEntry>
        <c:idx val="8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323849</xdr:colOff>
      <xdr:row>185</xdr:row>
      <xdr:rowOff>157162</xdr:rowOff>
    </xdr:from>
    <xdr:to>
      <xdr:col>59</xdr:col>
      <xdr:colOff>304800</xdr:colOff>
      <xdr:row>223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0</xdr:colOff>
      <xdr:row>225</xdr:row>
      <xdr:rowOff>161925</xdr:rowOff>
    </xdr:from>
    <xdr:to>
      <xdr:col>59</xdr:col>
      <xdr:colOff>590551</xdr:colOff>
      <xdr:row>263</xdr:row>
      <xdr:rowOff>80963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C11890-04EE-43D8-A48F-332DC00B8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238"/>
  <sheetViews>
    <sheetView tabSelected="1" workbookViewId="0">
      <selection activeCell="BI228" sqref="BI228"/>
    </sheetView>
  </sheetViews>
  <sheetFormatPr baseColWidth="10" defaultColWidth="8.83203125" defaultRowHeight="15" x14ac:dyDescent="0.2"/>
  <sheetData>
    <row r="1" spans="1:12" x14ac:dyDescent="0.2">
      <c r="A1" t="s">
        <v>126</v>
      </c>
      <c r="E1" t="s">
        <v>1</v>
      </c>
    </row>
    <row r="2" spans="1:12" x14ac:dyDescent="0.2">
      <c r="A2" t="s">
        <v>2</v>
      </c>
      <c r="E2" t="s">
        <v>3</v>
      </c>
    </row>
    <row r="3" spans="1:12" x14ac:dyDescent="0.2">
      <c r="A3" t="s">
        <v>4</v>
      </c>
      <c r="E3" t="s">
        <v>5</v>
      </c>
    </row>
    <row r="5" spans="1:12" x14ac:dyDescent="0.2">
      <c r="A5" t="s">
        <v>6</v>
      </c>
      <c r="B5" s="1">
        <v>45081</v>
      </c>
    </row>
    <row r="6" spans="1:12" x14ac:dyDescent="0.2">
      <c r="A6" t="s">
        <v>7</v>
      </c>
      <c r="B6" s="2" t="s">
        <v>123</v>
      </c>
    </row>
    <row r="9" spans="1:12" x14ac:dyDescent="0.2">
      <c r="A9" t="s">
        <v>9</v>
      </c>
      <c r="E9" t="s">
        <v>10</v>
      </c>
    </row>
    <row r="10" spans="1:12" x14ac:dyDescent="0.2">
      <c r="A10" t="s">
        <v>11</v>
      </c>
      <c r="E10" t="s">
        <v>12</v>
      </c>
    </row>
    <row r="11" spans="1:12" x14ac:dyDescent="0.2">
      <c r="A11" t="s">
        <v>13</v>
      </c>
      <c r="E11" t="s">
        <v>14</v>
      </c>
    </row>
    <row r="12" spans="1:12" x14ac:dyDescent="0.2">
      <c r="A12" t="s">
        <v>15</v>
      </c>
    </row>
    <row r="14" spans="1:12" x14ac:dyDescent="0.2">
      <c r="A14" s="3" t="s">
        <v>16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">
      <c r="A15" s="3" t="s">
        <v>17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">
      <c r="A16" s="3" t="s">
        <v>18</v>
      </c>
      <c r="B16" s="3"/>
      <c r="C16" s="3"/>
      <c r="D16" s="3"/>
      <c r="E16" s="3">
        <v>3</v>
      </c>
      <c r="F16" s="3" t="s">
        <v>19</v>
      </c>
      <c r="G16" s="3"/>
      <c r="H16" s="3"/>
      <c r="I16" s="3"/>
      <c r="J16" s="3"/>
      <c r="K16" s="3"/>
      <c r="L16" s="3"/>
    </row>
    <row r="17" spans="1:12" x14ac:dyDescent="0.2">
      <c r="A17" s="3" t="s">
        <v>20</v>
      </c>
      <c r="B17" s="3"/>
      <c r="C17" s="3"/>
      <c r="D17" s="3"/>
      <c r="E17" s="3">
        <v>2</v>
      </c>
      <c r="F17" s="3" t="s">
        <v>21</v>
      </c>
      <c r="G17" s="3"/>
      <c r="H17" s="3"/>
      <c r="I17" s="3"/>
      <c r="J17" s="3"/>
      <c r="K17" s="3"/>
      <c r="L17" s="3"/>
    </row>
    <row r="18" spans="1:12" x14ac:dyDescent="0.2">
      <c r="A18" s="3" t="s">
        <v>22</v>
      </c>
      <c r="B18" s="3"/>
      <c r="C18" s="3"/>
      <c r="D18" s="3"/>
      <c r="E18" s="3">
        <v>306</v>
      </c>
      <c r="F18" s="3" t="s">
        <v>23</v>
      </c>
      <c r="G18" s="3"/>
      <c r="H18" s="3"/>
      <c r="I18" s="3"/>
      <c r="J18" s="3"/>
      <c r="K18" s="3"/>
      <c r="L18" s="3"/>
    </row>
    <row r="19" spans="1:12" x14ac:dyDescent="0.2">
      <c r="A19" s="3" t="s">
        <v>24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2" spans="1:12" x14ac:dyDescent="0.2">
      <c r="A22" t="s">
        <v>25</v>
      </c>
    </row>
    <row r="23" spans="1:12" x14ac:dyDescent="0.2">
      <c r="A23" t="s">
        <v>26</v>
      </c>
    </row>
    <row r="24" spans="1:12" x14ac:dyDescent="0.2">
      <c r="A24" t="s">
        <v>27</v>
      </c>
      <c r="E24">
        <v>60</v>
      </c>
    </row>
    <row r="25" spans="1:12" x14ac:dyDescent="0.2">
      <c r="A25" t="s">
        <v>28</v>
      </c>
      <c r="E25" s="4">
        <v>6.9444444444444447E-4</v>
      </c>
    </row>
    <row r="26" spans="1:12" x14ac:dyDescent="0.2">
      <c r="A26" t="s">
        <v>29</v>
      </c>
      <c r="E26" t="s">
        <v>30</v>
      </c>
    </row>
    <row r="27" spans="1:12" x14ac:dyDescent="0.2">
      <c r="A27" t="s">
        <v>31</v>
      </c>
      <c r="E27">
        <v>495</v>
      </c>
      <c r="F27" t="s">
        <v>32</v>
      </c>
    </row>
    <row r="28" spans="1:12" x14ac:dyDescent="0.2">
      <c r="A28" t="s">
        <v>33</v>
      </c>
      <c r="E28">
        <v>517</v>
      </c>
      <c r="F28" t="s">
        <v>32</v>
      </c>
    </row>
    <row r="29" spans="1:12" x14ac:dyDescent="0.2">
      <c r="A29" t="s">
        <v>34</v>
      </c>
      <c r="E29">
        <v>5</v>
      </c>
      <c r="F29" t="s">
        <v>32</v>
      </c>
    </row>
    <row r="30" spans="1:12" x14ac:dyDescent="0.2">
      <c r="A30" t="s">
        <v>35</v>
      </c>
      <c r="E30">
        <v>5</v>
      </c>
      <c r="F30" t="s">
        <v>32</v>
      </c>
    </row>
    <row r="31" spans="1:12" x14ac:dyDescent="0.2">
      <c r="A31" t="s">
        <v>36</v>
      </c>
      <c r="E31">
        <v>222</v>
      </c>
      <c r="F31" t="s">
        <v>120</v>
      </c>
    </row>
    <row r="32" spans="1:12" x14ac:dyDescent="0.2">
      <c r="A32" t="s">
        <v>38</v>
      </c>
      <c r="E32">
        <v>50</v>
      </c>
    </row>
    <row r="33" spans="1:61" x14ac:dyDescent="0.2">
      <c r="A33" t="s">
        <v>39</v>
      </c>
      <c r="E33">
        <v>400</v>
      </c>
      <c r="F33" t="s">
        <v>40</v>
      </c>
    </row>
    <row r="34" spans="1:61" x14ac:dyDescent="0.2">
      <c r="A34" t="s">
        <v>41</v>
      </c>
      <c r="E34">
        <v>20</v>
      </c>
      <c r="F34" t="s">
        <v>42</v>
      </c>
    </row>
    <row r="35" spans="1:61" x14ac:dyDescent="0.2">
      <c r="A35" t="s">
        <v>43</v>
      </c>
      <c r="E35">
        <v>0</v>
      </c>
      <c r="F35" t="s">
        <v>42</v>
      </c>
    </row>
    <row r="36" spans="1:61" x14ac:dyDescent="0.2">
      <c r="A36" t="s">
        <v>44</v>
      </c>
      <c r="E36">
        <v>0</v>
      </c>
      <c r="F36" t="s">
        <v>45</v>
      </c>
    </row>
    <row r="37" spans="1:61" x14ac:dyDescent="0.2">
      <c r="A37" t="s">
        <v>46</v>
      </c>
      <c r="E37">
        <v>20800</v>
      </c>
      <c r="F37" t="s">
        <v>47</v>
      </c>
    </row>
    <row r="38" spans="1:61" x14ac:dyDescent="0.2">
      <c r="A38" t="s">
        <v>48</v>
      </c>
      <c r="E38" t="s">
        <v>49</v>
      </c>
    </row>
    <row r="39" spans="1:61" x14ac:dyDescent="0.2">
      <c r="A39" t="s">
        <v>50</v>
      </c>
      <c r="B39" s="2" t="s">
        <v>124</v>
      </c>
    </row>
    <row r="42" spans="1:61" x14ac:dyDescent="0.2">
      <c r="A42" s="5" t="s">
        <v>52</v>
      </c>
      <c r="B42" s="5">
        <v>1</v>
      </c>
      <c r="C42" s="5">
        <v>2</v>
      </c>
      <c r="D42" s="5">
        <v>3</v>
      </c>
      <c r="E42" s="5">
        <v>4</v>
      </c>
      <c r="F42" s="5">
        <v>5</v>
      </c>
      <c r="G42" s="5">
        <v>6</v>
      </c>
      <c r="H42" s="5">
        <v>7</v>
      </c>
      <c r="I42" s="5">
        <v>8</v>
      </c>
      <c r="J42" s="5">
        <v>9</v>
      </c>
      <c r="K42" s="5">
        <v>10</v>
      </c>
      <c r="L42" s="5">
        <v>11</v>
      </c>
      <c r="M42" s="5">
        <v>12</v>
      </c>
      <c r="N42" s="5">
        <v>13</v>
      </c>
      <c r="O42" s="5">
        <v>14</v>
      </c>
      <c r="P42" s="5">
        <v>15</v>
      </c>
      <c r="Q42" s="5">
        <v>16</v>
      </c>
      <c r="R42" s="5">
        <v>17</v>
      </c>
      <c r="S42" s="5">
        <v>18</v>
      </c>
      <c r="T42" s="5">
        <v>19</v>
      </c>
      <c r="U42" s="5">
        <v>20</v>
      </c>
      <c r="V42" s="5">
        <v>21</v>
      </c>
      <c r="W42" s="5">
        <v>22</v>
      </c>
      <c r="X42" s="5">
        <v>23</v>
      </c>
      <c r="Y42" s="5">
        <v>24</v>
      </c>
      <c r="Z42" s="5">
        <v>25</v>
      </c>
      <c r="AA42" s="5">
        <v>26</v>
      </c>
      <c r="AB42" s="5">
        <v>27</v>
      </c>
      <c r="AC42" s="5">
        <v>28</v>
      </c>
      <c r="AD42" s="5">
        <v>29</v>
      </c>
      <c r="AE42" s="5">
        <v>30</v>
      </c>
      <c r="AF42" s="5">
        <v>31</v>
      </c>
      <c r="AG42" s="5">
        <v>32</v>
      </c>
      <c r="AH42" s="5">
        <v>33</v>
      </c>
      <c r="AI42" s="5">
        <v>34</v>
      </c>
      <c r="AJ42" s="5">
        <v>35</v>
      </c>
      <c r="AK42" s="5">
        <v>36</v>
      </c>
      <c r="AL42" s="5">
        <v>37</v>
      </c>
      <c r="AM42" s="5">
        <v>38</v>
      </c>
      <c r="AN42" s="5">
        <v>39</v>
      </c>
      <c r="AO42" s="5">
        <v>40</v>
      </c>
      <c r="AP42" s="5">
        <v>41</v>
      </c>
      <c r="AQ42" s="5">
        <v>42</v>
      </c>
      <c r="AR42" s="5">
        <v>43</v>
      </c>
      <c r="AS42" s="5">
        <v>44</v>
      </c>
      <c r="AT42" s="5">
        <v>45</v>
      </c>
      <c r="AU42" s="5">
        <v>46</v>
      </c>
      <c r="AV42" s="5">
        <v>47</v>
      </c>
      <c r="AW42" s="5">
        <v>48</v>
      </c>
      <c r="AX42" s="5">
        <v>49</v>
      </c>
      <c r="AY42" s="5">
        <v>50</v>
      </c>
      <c r="AZ42" s="5">
        <v>51</v>
      </c>
      <c r="BA42" s="5">
        <v>52</v>
      </c>
      <c r="BB42" s="5">
        <v>53</v>
      </c>
      <c r="BC42" s="5">
        <v>54</v>
      </c>
      <c r="BD42" s="5">
        <v>55</v>
      </c>
      <c r="BE42" s="5">
        <v>56</v>
      </c>
      <c r="BF42" s="5">
        <v>57</v>
      </c>
      <c r="BG42" s="5">
        <v>58</v>
      </c>
      <c r="BH42" s="5">
        <v>59</v>
      </c>
      <c r="BI42" s="5">
        <v>60</v>
      </c>
    </row>
    <row r="43" spans="1:61" x14ac:dyDescent="0.2">
      <c r="A43" s="5" t="s">
        <v>53</v>
      </c>
      <c r="B43">
        <v>0</v>
      </c>
      <c r="C43">
        <v>60</v>
      </c>
      <c r="D43">
        <v>120</v>
      </c>
      <c r="E43">
        <v>180</v>
      </c>
      <c r="F43">
        <v>240</v>
      </c>
      <c r="G43">
        <v>300</v>
      </c>
      <c r="H43">
        <v>360</v>
      </c>
      <c r="I43">
        <v>420</v>
      </c>
      <c r="J43">
        <v>480</v>
      </c>
      <c r="K43">
        <v>540</v>
      </c>
      <c r="L43">
        <v>600</v>
      </c>
      <c r="M43">
        <v>660</v>
      </c>
      <c r="N43">
        <v>720</v>
      </c>
      <c r="O43">
        <v>780</v>
      </c>
      <c r="P43">
        <v>840</v>
      </c>
      <c r="Q43">
        <v>900</v>
      </c>
      <c r="R43">
        <v>960</v>
      </c>
      <c r="S43">
        <v>1020.1</v>
      </c>
      <c r="T43">
        <v>1080.0999999999999</v>
      </c>
      <c r="U43">
        <v>1140.0999999999999</v>
      </c>
      <c r="V43">
        <v>1200.0999999999999</v>
      </c>
      <c r="W43">
        <v>1260.0999999999999</v>
      </c>
      <c r="X43">
        <v>1320</v>
      </c>
      <c r="Y43">
        <v>1380.1</v>
      </c>
      <c r="Z43">
        <v>1440.1</v>
      </c>
      <c r="AA43">
        <v>1500.1</v>
      </c>
      <c r="AB43">
        <v>1560.1</v>
      </c>
      <c r="AC43">
        <v>1620.1</v>
      </c>
      <c r="AD43">
        <v>1680.1</v>
      </c>
      <c r="AE43">
        <v>1740.1</v>
      </c>
      <c r="AF43">
        <v>1800.1</v>
      </c>
      <c r="AG43">
        <v>1860.1</v>
      </c>
      <c r="AH43">
        <v>1920.1</v>
      </c>
      <c r="AI43">
        <v>1980.1</v>
      </c>
      <c r="AJ43">
        <v>2040.1</v>
      </c>
      <c r="AK43">
        <v>2100.1</v>
      </c>
      <c r="AL43">
        <v>2160.1</v>
      </c>
      <c r="AM43">
        <v>2220.1</v>
      </c>
      <c r="AN43">
        <v>2280.1</v>
      </c>
      <c r="AO43">
        <v>2340.1</v>
      </c>
      <c r="AP43">
        <v>2400.1</v>
      </c>
      <c r="AQ43">
        <v>2460.1</v>
      </c>
      <c r="AR43">
        <v>2520.1</v>
      </c>
      <c r="AS43">
        <v>2580.1</v>
      </c>
      <c r="AT43">
        <v>2640.1</v>
      </c>
      <c r="AU43">
        <v>2700.1</v>
      </c>
      <c r="AV43">
        <v>2760.1</v>
      </c>
      <c r="AW43">
        <v>2820.1</v>
      </c>
      <c r="AX43">
        <v>2880.1</v>
      </c>
      <c r="AY43">
        <v>2940.1</v>
      </c>
      <c r="AZ43">
        <v>3000.1</v>
      </c>
      <c r="BA43">
        <v>3060.1</v>
      </c>
      <c r="BB43">
        <v>3120.1</v>
      </c>
      <c r="BC43">
        <v>3180.1</v>
      </c>
      <c r="BD43">
        <v>3240.1</v>
      </c>
      <c r="BE43">
        <v>3300.1</v>
      </c>
      <c r="BF43">
        <v>3360.1</v>
      </c>
      <c r="BG43">
        <v>3420.1</v>
      </c>
      <c r="BH43">
        <v>3480.1</v>
      </c>
      <c r="BI43">
        <v>3540.1</v>
      </c>
    </row>
    <row r="44" spans="1:61" x14ac:dyDescent="0.2">
      <c r="A44" s="5" t="s">
        <v>54</v>
      </c>
      <c r="B44">
        <v>23</v>
      </c>
      <c r="C44">
        <v>23.3</v>
      </c>
      <c r="D44">
        <v>23.3</v>
      </c>
      <c r="E44">
        <v>23.4</v>
      </c>
      <c r="F44">
        <v>23.4</v>
      </c>
      <c r="G44">
        <v>23.4</v>
      </c>
      <c r="H44">
        <v>23.4</v>
      </c>
      <c r="I44">
        <v>23.4</v>
      </c>
      <c r="J44">
        <v>23.5</v>
      </c>
      <c r="K44">
        <v>23.6</v>
      </c>
      <c r="L44">
        <v>23.6</v>
      </c>
      <c r="M44">
        <v>23.6</v>
      </c>
      <c r="N44">
        <v>23.6</v>
      </c>
      <c r="O44">
        <v>23.8</v>
      </c>
      <c r="P44">
        <v>23.6</v>
      </c>
      <c r="Q44">
        <v>23.9</v>
      </c>
      <c r="R44">
        <v>23.9</v>
      </c>
      <c r="S44">
        <v>23.9</v>
      </c>
      <c r="T44">
        <v>24</v>
      </c>
      <c r="U44">
        <v>24</v>
      </c>
      <c r="V44">
        <v>23.9</v>
      </c>
      <c r="W44">
        <v>24</v>
      </c>
      <c r="X44">
        <v>24</v>
      </c>
      <c r="Y44">
        <v>24.2</v>
      </c>
      <c r="Z44">
        <v>24</v>
      </c>
      <c r="AA44">
        <v>24.2</v>
      </c>
      <c r="AB44">
        <v>24.2</v>
      </c>
      <c r="AC44">
        <v>24.2</v>
      </c>
      <c r="AD44">
        <v>24.2</v>
      </c>
      <c r="AE44">
        <v>24.3</v>
      </c>
      <c r="AF44">
        <v>24.3</v>
      </c>
      <c r="AG44">
        <v>24.4</v>
      </c>
      <c r="AH44">
        <v>24.3</v>
      </c>
      <c r="AI44">
        <v>24.3</v>
      </c>
      <c r="AJ44">
        <v>24.3</v>
      </c>
      <c r="AK44">
        <v>24.4</v>
      </c>
      <c r="AL44">
        <v>24.4</v>
      </c>
      <c r="AM44">
        <v>24.5</v>
      </c>
      <c r="AN44">
        <v>24.5</v>
      </c>
      <c r="AO44">
        <v>24.5</v>
      </c>
      <c r="AP44">
        <v>24.5</v>
      </c>
      <c r="AQ44">
        <v>24.5</v>
      </c>
      <c r="AR44">
        <v>24.7</v>
      </c>
      <c r="AS44">
        <v>24.7</v>
      </c>
      <c r="AT44">
        <v>24.5</v>
      </c>
      <c r="AU44">
        <v>24.7</v>
      </c>
      <c r="AV44">
        <v>24.7</v>
      </c>
      <c r="AW44">
        <v>24.7</v>
      </c>
      <c r="AX44">
        <v>24.7</v>
      </c>
      <c r="AY44">
        <v>24.7</v>
      </c>
      <c r="AZ44">
        <v>24.7</v>
      </c>
      <c r="BA44">
        <v>24.8</v>
      </c>
      <c r="BB44">
        <v>24.8</v>
      </c>
      <c r="BC44">
        <v>25</v>
      </c>
      <c r="BD44">
        <v>24.8</v>
      </c>
      <c r="BE44">
        <v>24.8</v>
      </c>
      <c r="BF44">
        <v>25</v>
      </c>
      <c r="BG44">
        <v>25</v>
      </c>
      <c r="BH44">
        <v>24.8</v>
      </c>
      <c r="BI44">
        <v>25</v>
      </c>
    </row>
    <row r="45" spans="1:61" x14ac:dyDescent="0.2">
      <c r="A45" s="5" t="s">
        <v>55</v>
      </c>
      <c r="B45">
        <v>21655</v>
      </c>
      <c r="C45">
        <v>20868</v>
      </c>
      <c r="D45">
        <v>20725</v>
      </c>
      <c r="E45">
        <v>20774</v>
      </c>
      <c r="F45">
        <v>20803</v>
      </c>
      <c r="G45">
        <v>21537</v>
      </c>
      <c r="H45">
        <v>21635</v>
      </c>
      <c r="I45">
        <v>20215</v>
      </c>
      <c r="J45">
        <v>21471</v>
      </c>
      <c r="K45">
        <v>21710</v>
      </c>
      <c r="L45">
        <v>22253</v>
      </c>
      <c r="M45">
        <v>20408</v>
      </c>
      <c r="N45">
        <v>21408</v>
      </c>
      <c r="O45">
        <v>21189</v>
      </c>
      <c r="P45">
        <v>21891</v>
      </c>
      <c r="Q45">
        <v>21118</v>
      </c>
      <c r="R45">
        <v>20935</v>
      </c>
      <c r="S45">
        <v>21507</v>
      </c>
      <c r="T45">
        <v>20644</v>
      </c>
      <c r="U45">
        <v>21244</v>
      </c>
      <c r="V45">
        <v>20927</v>
      </c>
      <c r="W45">
        <v>20802</v>
      </c>
      <c r="X45">
        <v>21615</v>
      </c>
      <c r="Y45">
        <v>22210</v>
      </c>
      <c r="Z45">
        <v>21230</v>
      </c>
      <c r="AA45">
        <v>22584</v>
      </c>
      <c r="AB45">
        <v>22353</v>
      </c>
      <c r="AC45">
        <v>22024</v>
      </c>
      <c r="AD45">
        <v>21538</v>
      </c>
      <c r="AE45">
        <v>21159</v>
      </c>
      <c r="AF45">
        <v>21470</v>
      </c>
      <c r="AG45">
        <v>21315</v>
      </c>
      <c r="AH45">
        <v>21890</v>
      </c>
      <c r="AI45">
        <v>21420</v>
      </c>
      <c r="AJ45">
        <v>21691</v>
      </c>
      <c r="AK45">
        <v>21165</v>
      </c>
      <c r="AL45">
        <v>21099</v>
      </c>
      <c r="AM45">
        <v>21811</v>
      </c>
      <c r="AN45">
        <v>21202</v>
      </c>
      <c r="AO45">
        <v>22283</v>
      </c>
      <c r="AP45">
        <v>21168</v>
      </c>
      <c r="AQ45">
        <v>21370</v>
      </c>
      <c r="AR45">
        <v>23081</v>
      </c>
      <c r="AS45">
        <v>21632</v>
      </c>
      <c r="AT45">
        <v>21983</v>
      </c>
      <c r="AU45">
        <v>22146</v>
      </c>
      <c r="AV45">
        <v>21679</v>
      </c>
      <c r="AW45">
        <v>22203</v>
      </c>
      <c r="AX45">
        <v>20906</v>
      </c>
      <c r="AY45">
        <v>22123</v>
      </c>
      <c r="AZ45">
        <v>20467</v>
      </c>
      <c r="BA45">
        <v>21161</v>
      </c>
      <c r="BB45">
        <v>21080</v>
      </c>
      <c r="BC45">
        <v>22243</v>
      </c>
      <c r="BD45">
        <v>22316</v>
      </c>
      <c r="BE45">
        <v>21119</v>
      </c>
      <c r="BF45">
        <v>22443</v>
      </c>
      <c r="BG45">
        <v>21693</v>
      </c>
      <c r="BH45">
        <v>22804</v>
      </c>
      <c r="BI45">
        <v>23113</v>
      </c>
    </row>
    <row r="46" spans="1:61" x14ac:dyDescent="0.2">
      <c r="A46" s="5" t="s">
        <v>56</v>
      </c>
      <c r="B46">
        <v>20347</v>
      </c>
      <c r="C46">
        <v>21168</v>
      </c>
      <c r="D46">
        <v>22275</v>
      </c>
      <c r="E46">
        <v>20343</v>
      </c>
      <c r="F46">
        <v>21356</v>
      </c>
      <c r="G46">
        <v>21532</v>
      </c>
      <c r="H46">
        <v>21964</v>
      </c>
      <c r="I46">
        <v>21013</v>
      </c>
      <c r="J46">
        <v>21791</v>
      </c>
      <c r="K46">
        <v>21923</v>
      </c>
      <c r="L46">
        <v>21647</v>
      </c>
      <c r="M46">
        <v>20018</v>
      </c>
      <c r="N46">
        <v>20673</v>
      </c>
      <c r="O46">
        <v>21356</v>
      </c>
      <c r="P46">
        <v>21390</v>
      </c>
      <c r="Q46">
        <v>21407</v>
      </c>
      <c r="R46">
        <v>21445</v>
      </c>
      <c r="S46">
        <v>21775</v>
      </c>
      <c r="T46">
        <v>21228</v>
      </c>
      <c r="U46">
        <v>21582</v>
      </c>
      <c r="V46">
        <v>20610</v>
      </c>
      <c r="W46">
        <v>21808</v>
      </c>
      <c r="X46">
        <v>20872</v>
      </c>
      <c r="Y46">
        <v>21376</v>
      </c>
      <c r="Z46">
        <v>21739</v>
      </c>
      <c r="AA46">
        <v>21831</v>
      </c>
      <c r="AB46">
        <v>21920</v>
      </c>
      <c r="AC46">
        <v>21648</v>
      </c>
      <c r="AD46">
        <v>22035</v>
      </c>
      <c r="AE46">
        <v>21418</v>
      </c>
      <c r="AF46">
        <v>22164</v>
      </c>
      <c r="AG46">
        <v>20971</v>
      </c>
      <c r="AH46">
        <v>22334</v>
      </c>
      <c r="AI46">
        <v>21024</v>
      </c>
      <c r="AJ46">
        <v>21900</v>
      </c>
      <c r="AK46">
        <v>20955</v>
      </c>
      <c r="AL46">
        <v>20856</v>
      </c>
      <c r="AM46">
        <v>22356</v>
      </c>
      <c r="AN46">
        <v>21416</v>
      </c>
      <c r="AO46">
        <v>22434</v>
      </c>
      <c r="AP46">
        <v>21572</v>
      </c>
      <c r="AQ46">
        <v>22288</v>
      </c>
      <c r="AR46">
        <v>22065</v>
      </c>
      <c r="AS46">
        <v>20934</v>
      </c>
      <c r="AT46">
        <v>21818</v>
      </c>
      <c r="AU46">
        <v>21868</v>
      </c>
      <c r="AV46">
        <v>21978</v>
      </c>
      <c r="AW46">
        <v>21851</v>
      </c>
      <c r="AX46">
        <v>22795</v>
      </c>
      <c r="AY46">
        <v>21726</v>
      </c>
      <c r="AZ46">
        <v>21646</v>
      </c>
      <c r="BA46">
        <v>22235</v>
      </c>
      <c r="BB46">
        <v>21897</v>
      </c>
      <c r="BC46">
        <v>22066</v>
      </c>
      <c r="BD46">
        <v>22391</v>
      </c>
      <c r="BE46">
        <v>22032</v>
      </c>
      <c r="BF46">
        <v>22142</v>
      </c>
      <c r="BG46">
        <v>21689</v>
      </c>
      <c r="BH46">
        <v>21094</v>
      </c>
      <c r="BI46">
        <v>21691</v>
      </c>
    </row>
    <row r="47" spans="1:61" x14ac:dyDescent="0.2">
      <c r="A47" s="5" t="s">
        <v>57</v>
      </c>
      <c r="B47">
        <v>20373</v>
      </c>
      <c r="C47">
        <v>20724</v>
      </c>
      <c r="D47">
        <v>20166</v>
      </c>
      <c r="E47">
        <v>20490</v>
      </c>
      <c r="F47">
        <v>20365</v>
      </c>
      <c r="G47">
        <v>21278</v>
      </c>
      <c r="H47">
        <v>21530</v>
      </c>
      <c r="I47">
        <v>21253</v>
      </c>
      <c r="J47">
        <v>21373</v>
      </c>
      <c r="K47">
        <v>21420</v>
      </c>
      <c r="L47">
        <v>20744</v>
      </c>
      <c r="M47">
        <v>20795</v>
      </c>
      <c r="N47">
        <v>21274</v>
      </c>
      <c r="O47">
        <v>21380</v>
      </c>
      <c r="P47">
        <v>21617</v>
      </c>
      <c r="Q47">
        <v>21806</v>
      </c>
      <c r="R47">
        <v>21496</v>
      </c>
      <c r="S47">
        <v>21849</v>
      </c>
      <c r="T47">
        <v>21453</v>
      </c>
      <c r="U47">
        <v>20382</v>
      </c>
      <c r="V47">
        <v>20703</v>
      </c>
      <c r="W47">
        <v>22263</v>
      </c>
      <c r="X47">
        <v>21473</v>
      </c>
      <c r="Y47">
        <v>21666</v>
      </c>
      <c r="Z47">
        <v>22201</v>
      </c>
      <c r="AA47">
        <v>21429</v>
      </c>
      <c r="AB47">
        <v>21737</v>
      </c>
      <c r="AC47">
        <v>21724</v>
      </c>
      <c r="AD47">
        <v>22086</v>
      </c>
      <c r="AE47">
        <v>21876</v>
      </c>
      <c r="AF47">
        <v>22348</v>
      </c>
      <c r="AG47">
        <v>22076</v>
      </c>
      <c r="AH47">
        <v>21269</v>
      </c>
      <c r="AI47">
        <v>21767</v>
      </c>
      <c r="AJ47">
        <v>21418</v>
      </c>
      <c r="AK47">
        <v>21253</v>
      </c>
      <c r="AL47">
        <v>22087</v>
      </c>
      <c r="AM47">
        <v>22198</v>
      </c>
      <c r="AN47">
        <v>21911</v>
      </c>
      <c r="AO47">
        <v>21906</v>
      </c>
      <c r="AP47">
        <v>21410</v>
      </c>
      <c r="AQ47">
        <v>21722</v>
      </c>
      <c r="AR47">
        <v>22521</v>
      </c>
      <c r="AS47">
        <v>20781</v>
      </c>
      <c r="AT47">
        <v>22417</v>
      </c>
      <c r="AU47">
        <v>21033</v>
      </c>
      <c r="AV47">
        <v>20866</v>
      </c>
      <c r="AW47">
        <v>21691</v>
      </c>
      <c r="AX47">
        <v>20419</v>
      </c>
      <c r="AY47">
        <v>21306</v>
      </c>
      <c r="AZ47">
        <v>20994</v>
      </c>
      <c r="BA47">
        <v>21976</v>
      </c>
      <c r="BB47">
        <v>21118</v>
      </c>
      <c r="BC47">
        <v>21707</v>
      </c>
      <c r="BD47">
        <v>21049</v>
      </c>
      <c r="BE47">
        <v>21148</v>
      </c>
      <c r="BF47">
        <v>21423</v>
      </c>
      <c r="BG47">
        <v>22134</v>
      </c>
      <c r="BH47">
        <v>21261</v>
      </c>
      <c r="BI47">
        <v>21137</v>
      </c>
    </row>
    <row r="48" spans="1:61" x14ac:dyDescent="0.2">
      <c r="A48" s="5" t="s">
        <v>58</v>
      </c>
      <c r="B48">
        <v>22005</v>
      </c>
      <c r="C48">
        <v>21275</v>
      </c>
      <c r="D48">
        <v>21913</v>
      </c>
      <c r="E48">
        <v>21691</v>
      </c>
      <c r="F48">
        <v>22169</v>
      </c>
      <c r="G48">
        <v>21820</v>
      </c>
      <c r="H48">
        <v>21843</v>
      </c>
      <c r="I48">
        <v>22033</v>
      </c>
      <c r="J48">
        <v>22549</v>
      </c>
      <c r="K48">
        <v>22676</v>
      </c>
      <c r="L48">
        <v>22745</v>
      </c>
      <c r="M48">
        <v>21577</v>
      </c>
      <c r="N48">
        <v>21593</v>
      </c>
      <c r="O48">
        <v>21955</v>
      </c>
      <c r="P48">
        <v>22761</v>
      </c>
      <c r="Q48">
        <v>22099</v>
      </c>
      <c r="R48">
        <v>22683</v>
      </c>
      <c r="S48">
        <v>23585</v>
      </c>
      <c r="T48">
        <v>21644</v>
      </c>
      <c r="U48">
        <v>23657</v>
      </c>
      <c r="V48">
        <v>22039</v>
      </c>
      <c r="W48">
        <v>22126</v>
      </c>
      <c r="X48">
        <v>22036</v>
      </c>
      <c r="Y48">
        <v>22873</v>
      </c>
      <c r="Z48">
        <v>23168</v>
      </c>
      <c r="AA48">
        <v>22013</v>
      </c>
      <c r="AB48">
        <v>22007</v>
      </c>
      <c r="AC48">
        <v>21837</v>
      </c>
      <c r="AD48">
        <v>22382</v>
      </c>
      <c r="AE48">
        <v>22385</v>
      </c>
      <c r="AF48">
        <v>22639</v>
      </c>
      <c r="AG48">
        <v>22308</v>
      </c>
      <c r="AH48">
        <v>21943</v>
      </c>
      <c r="AI48">
        <v>22447</v>
      </c>
      <c r="AJ48">
        <v>22750</v>
      </c>
      <c r="AK48">
        <v>22277</v>
      </c>
      <c r="AL48">
        <v>22587</v>
      </c>
      <c r="AM48">
        <v>21796</v>
      </c>
      <c r="AN48">
        <v>23353</v>
      </c>
      <c r="AO48">
        <v>22744</v>
      </c>
      <c r="AP48">
        <v>22347</v>
      </c>
      <c r="AQ48">
        <v>22909</v>
      </c>
      <c r="AR48">
        <v>23041</v>
      </c>
      <c r="AS48">
        <v>22282</v>
      </c>
      <c r="AT48">
        <v>22487</v>
      </c>
      <c r="AU48">
        <v>22711</v>
      </c>
      <c r="AV48">
        <v>22572</v>
      </c>
      <c r="AW48">
        <v>22436</v>
      </c>
      <c r="AX48">
        <v>22979</v>
      </c>
      <c r="AY48">
        <v>22780</v>
      </c>
      <c r="AZ48">
        <v>23318</v>
      </c>
      <c r="BA48">
        <v>23584</v>
      </c>
      <c r="BB48">
        <v>23096</v>
      </c>
      <c r="BC48">
        <v>23166</v>
      </c>
      <c r="BD48">
        <v>23114</v>
      </c>
      <c r="BE48">
        <v>23862</v>
      </c>
      <c r="BF48">
        <v>23046</v>
      </c>
      <c r="BG48">
        <v>22660</v>
      </c>
      <c r="BH48">
        <v>23343</v>
      </c>
      <c r="BI48">
        <v>22610</v>
      </c>
    </row>
    <row r="49" spans="1:61" x14ac:dyDescent="0.2">
      <c r="A49" s="5" t="s">
        <v>59</v>
      </c>
      <c r="B49">
        <v>22629</v>
      </c>
      <c r="C49">
        <v>22845</v>
      </c>
      <c r="D49">
        <v>23075</v>
      </c>
      <c r="E49">
        <v>22614</v>
      </c>
      <c r="F49">
        <v>22762</v>
      </c>
      <c r="G49">
        <v>22921</v>
      </c>
      <c r="H49">
        <v>22162</v>
      </c>
      <c r="I49">
        <v>22904</v>
      </c>
      <c r="J49">
        <v>22647</v>
      </c>
      <c r="K49">
        <v>21421</v>
      </c>
      <c r="L49">
        <v>23410</v>
      </c>
      <c r="M49">
        <v>21933</v>
      </c>
      <c r="N49">
        <v>22790</v>
      </c>
      <c r="O49">
        <v>22892</v>
      </c>
      <c r="P49">
        <v>22628</v>
      </c>
      <c r="Q49">
        <v>22542</v>
      </c>
      <c r="R49">
        <v>21574</v>
      </c>
      <c r="S49">
        <v>22422</v>
      </c>
      <c r="T49">
        <v>23258</v>
      </c>
      <c r="U49">
        <v>22559</v>
      </c>
      <c r="V49">
        <v>22888</v>
      </c>
      <c r="W49">
        <v>22232</v>
      </c>
      <c r="X49">
        <v>21657</v>
      </c>
      <c r="Y49">
        <v>23634</v>
      </c>
      <c r="Z49">
        <v>23237</v>
      </c>
      <c r="AA49">
        <v>22524</v>
      </c>
      <c r="AB49">
        <v>22709</v>
      </c>
      <c r="AC49">
        <v>22039</v>
      </c>
      <c r="AD49">
        <v>22646</v>
      </c>
      <c r="AE49">
        <v>23328</v>
      </c>
      <c r="AF49">
        <v>22617</v>
      </c>
      <c r="AG49">
        <v>23197</v>
      </c>
      <c r="AH49">
        <v>22460</v>
      </c>
      <c r="AI49">
        <v>22942</v>
      </c>
      <c r="AJ49">
        <v>22272</v>
      </c>
      <c r="AK49">
        <v>22518</v>
      </c>
      <c r="AL49">
        <v>22597</v>
      </c>
      <c r="AM49">
        <v>23037</v>
      </c>
      <c r="AN49">
        <v>22481</v>
      </c>
      <c r="AO49">
        <v>22604</v>
      </c>
      <c r="AP49">
        <v>22831</v>
      </c>
      <c r="AQ49">
        <v>24001</v>
      </c>
      <c r="AR49">
        <v>22760</v>
      </c>
      <c r="AS49">
        <v>23919</v>
      </c>
      <c r="AT49">
        <v>22624</v>
      </c>
      <c r="AU49">
        <v>23565</v>
      </c>
      <c r="AV49">
        <v>23158</v>
      </c>
      <c r="AW49">
        <v>22281</v>
      </c>
      <c r="AX49">
        <v>23078</v>
      </c>
      <c r="AY49">
        <v>23136</v>
      </c>
      <c r="AZ49">
        <v>22346</v>
      </c>
      <c r="BA49">
        <v>22847</v>
      </c>
      <c r="BB49">
        <v>23756</v>
      </c>
      <c r="BC49">
        <v>23740</v>
      </c>
      <c r="BD49">
        <v>23442</v>
      </c>
      <c r="BE49">
        <v>23228</v>
      </c>
      <c r="BF49">
        <v>23543</v>
      </c>
      <c r="BG49">
        <v>22161</v>
      </c>
      <c r="BH49">
        <v>23472</v>
      </c>
      <c r="BI49">
        <v>23521</v>
      </c>
    </row>
    <row r="50" spans="1:61" x14ac:dyDescent="0.2">
      <c r="A50" s="5" t="s">
        <v>60</v>
      </c>
      <c r="B50">
        <v>21966</v>
      </c>
      <c r="C50">
        <v>21499</v>
      </c>
      <c r="D50">
        <v>21078</v>
      </c>
      <c r="E50">
        <v>21341</v>
      </c>
      <c r="F50">
        <v>20576</v>
      </c>
      <c r="G50">
        <v>22203</v>
      </c>
      <c r="H50">
        <v>20849</v>
      </c>
      <c r="I50">
        <v>21240</v>
      </c>
      <c r="J50">
        <v>22260</v>
      </c>
      <c r="K50">
        <v>22716</v>
      </c>
      <c r="L50">
        <v>21915</v>
      </c>
      <c r="M50">
        <v>22611</v>
      </c>
      <c r="N50">
        <v>22589</v>
      </c>
      <c r="O50">
        <v>23595</v>
      </c>
      <c r="P50">
        <v>22242</v>
      </c>
      <c r="Q50">
        <v>22459</v>
      </c>
      <c r="R50">
        <v>23168</v>
      </c>
      <c r="S50">
        <v>22986</v>
      </c>
      <c r="T50">
        <v>23560</v>
      </c>
      <c r="U50">
        <v>23094</v>
      </c>
      <c r="V50">
        <v>23713</v>
      </c>
      <c r="W50">
        <v>23232</v>
      </c>
      <c r="X50">
        <v>23715</v>
      </c>
      <c r="Y50">
        <v>23590</v>
      </c>
      <c r="Z50">
        <v>24150</v>
      </c>
      <c r="AA50">
        <v>23264</v>
      </c>
      <c r="AB50">
        <v>24916</v>
      </c>
      <c r="AC50">
        <v>24805</v>
      </c>
      <c r="AD50">
        <v>24411</v>
      </c>
      <c r="AE50">
        <v>23837</v>
      </c>
      <c r="AF50">
        <v>23647</v>
      </c>
      <c r="AG50">
        <v>24290</v>
      </c>
      <c r="AH50">
        <v>24383</v>
      </c>
      <c r="AI50">
        <v>24166</v>
      </c>
      <c r="AJ50">
        <v>24944</v>
      </c>
      <c r="AK50">
        <v>25086</v>
      </c>
      <c r="AL50">
        <v>24592</v>
      </c>
      <c r="AM50">
        <v>23877</v>
      </c>
      <c r="AN50">
        <v>24521</v>
      </c>
      <c r="AO50">
        <v>24901</v>
      </c>
      <c r="AP50">
        <v>25753</v>
      </c>
      <c r="AQ50">
        <v>25677</v>
      </c>
      <c r="AR50">
        <v>24709</v>
      </c>
      <c r="AS50">
        <v>25497</v>
      </c>
      <c r="AT50">
        <v>25260</v>
      </c>
      <c r="AU50">
        <v>25580</v>
      </c>
      <c r="AV50">
        <v>26066</v>
      </c>
      <c r="AW50">
        <v>25472</v>
      </c>
      <c r="AX50">
        <v>26198</v>
      </c>
      <c r="AY50">
        <v>24441</v>
      </c>
      <c r="AZ50">
        <v>25037</v>
      </c>
      <c r="BA50">
        <v>25304</v>
      </c>
      <c r="BB50">
        <v>25634</v>
      </c>
      <c r="BC50">
        <v>24795</v>
      </c>
      <c r="BD50">
        <v>24708</v>
      </c>
      <c r="BE50">
        <v>26007</v>
      </c>
      <c r="BF50">
        <v>26435</v>
      </c>
      <c r="BG50">
        <v>26730</v>
      </c>
      <c r="BH50">
        <v>26883</v>
      </c>
      <c r="BI50">
        <v>25654</v>
      </c>
    </row>
    <row r="51" spans="1:61" x14ac:dyDescent="0.2">
      <c r="A51" s="5" t="s">
        <v>61</v>
      </c>
      <c r="B51">
        <v>21199</v>
      </c>
      <c r="C51">
        <v>20067</v>
      </c>
      <c r="D51">
        <v>19620</v>
      </c>
      <c r="E51">
        <v>20720</v>
      </c>
      <c r="F51">
        <v>20923</v>
      </c>
      <c r="G51">
        <v>20680</v>
      </c>
      <c r="H51">
        <v>20160</v>
      </c>
      <c r="I51">
        <v>21882</v>
      </c>
      <c r="J51">
        <v>20996</v>
      </c>
      <c r="K51">
        <v>21259</v>
      </c>
      <c r="L51">
        <v>21749</v>
      </c>
      <c r="M51">
        <v>21151</v>
      </c>
      <c r="N51">
        <v>20946</v>
      </c>
      <c r="O51">
        <v>21398</v>
      </c>
      <c r="P51">
        <v>22065</v>
      </c>
      <c r="Q51">
        <v>21360</v>
      </c>
      <c r="R51">
        <v>21862</v>
      </c>
      <c r="S51">
        <v>22213</v>
      </c>
      <c r="T51">
        <v>21885</v>
      </c>
      <c r="U51">
        <v>22314</v>
      </c>
      <c r="V51">
        <v>22442</v>
      </c>
      <c r="W51">
        <v>22180</v>
      </c>
      <c r="X51">
        <v>22769</v>
      </c>
      <c r="Y51">
        <v>21831</v>
      </c>
      <c r="Z51">
        <v>22593</v>
      </c>
      <c r="AA51">
        <v>21609</v>
      </c>
      <c r="AB51">
        <v>22264</v>
      </c>
      <c r="AC51">
        <v>23138</v>
      </c>
      <c r="AD51">
        <v>22204</v>
      </c>
      <c r="AE51">
        <v>22243</v>
      </c>
      <c r="AF51">
        <v>23176</v>
      </c>
      <c r="AG51">
        <v>22039</v>
      </c>
      <c r="AH51">
        <v>23581</v>
      </c>
      <c r="AI51">
        <v>23269</v>
      </c>
      <c r="AJ51">
        <v>22632</v>
      </c>
      <c r="AK51">
        <v>23779</v>
      </c>
      <c r="AL51">
        <v>23620</v>
      </c>
      <c r="AM51">
        <v>22804</v>
      </c>
      <c r="AN51">
        <v>24017</v>
      </c>
      <c r="AO51">
        <v>23580</v>
      </c>
      <c r="AP51">
        <v>23099</v>
      </c>
      <c r="AQ51">
        <v>24661</v>
      </c>
      <c r="AR51">
        <v>22987</v>
      </c>
      <c r="AS51">
        <v>23435</v>
      </c>
      <c r="AT51">
        <v>24499</v>
      </c>
      <c r="AU51">
        <v>23920</v>
      </c>
      <c r="AV51">
        <v>23509</v>
      </c>
      <c r="AW51">
        <v>24541</v>
      </c>
      <c r="AX51">
        <v>24187</v>
      </c>
      <c r="AY51">
        <v>24143</v>
      </c>
      <c r="AZ51">
        <v>23787</v>
      </c>
      <c r="BA51">
        <v>23991</v>
      </c>
      <c r="BB51">
        <v>23526</v>
      </c>
      <c r="BC51">
        <v>23548</v>
      </c>
      <c r="BD51">
        <v>23812</v>
      </c>
      <c r="BE51">
        <v>24771</v>
      </c>
      <c r="BF51">
        <v>25637</v>
      </c>
      <c r="BG51">
        <v>24094</v>
      </c>
      <c r="BH51">
        <v>24541</v>
      </c>
      <c r="BI51">
        <v>24770</v>
      </c>
    </row>
    <row r="52" spans="1:61" x14ac:dyDescent="0.2">
      <c r="A52" s="5" t="s">
        <v>62</v>
      </c>
      <c r="B52">
        <v>20325</v>
      </c>
      <c r="C52">
        <v>20718</v>
      </c>
      <c r="D52">
        <v>21123</v>
      </c>
      <c r="E52">
        <v>21106</v>
      </c>
      <c r="F52">
        <v>21269</v>
      </c>
      <c r="G52">
        <v>20666</v>
      </c>
      <c r="H52">
        <v>20912</v>
      </c>
      <c r="I52">
        <v>21379</v>
      </c>
      <c r="J52">
        <v>21578</v>
      </c>
      <c r="K52">
        <v>20601</v>
      </c>
      <c r="L52">
        <v>21252</v>
      </c>
      <c r="M52">
        <v>21677</v>
      </c>
      <c r="N52">
        <v>21351</v>
      </c>
      <c r="O52">
        <v>21924</v>
      </c>
      <c r="P52">
        <v>22770</v>
      </c>
      <c r="Q52">
        <v>22979</v>
      </c>
      <c r="R52">
        <v>21304</v>
      </c>
      <c r="S52">
        <v>21592</v>
      </c>
      <c r="T52">
        <v>22465</v>
      </c>
      <c r="U52">
        <v>22525</v>
      </c>
      <c r="V52">
        <v>21817</v>
      </c>
      <c r="W52">
        <v>21731</v>
      </c>
      <c r="X52">
        <v>22467</v>
      </c>
      <c r="Y52">
        <v>22961</v>
      </c>
      <c r="Z52">
        <v>22856</v>
      </c>
      <c r="AA52">
        <v>23647</v>
      </c>
      <c r="AB52">
        <v>23071</v>
      </c>
      <c r="AC52">
        <v>22724</v>
      </c>
      <c r="AD52">
        <v>24000</v>
      </c>
      <c r="AE52">
        <v>23256</v>
      </c>
      <c r="AF52">
        <v>22404</v>
      </c>
      <c r="AG52">
        <v>23068</v>
      </c>
      <c r="AH52">
        <v>22973</v>
      </c>
      <c r="AI52">
        <v>23387</v>
      </c>
      <c r="AJ52">
        <v>22487</v>
      </c>
      <c r="AK52">
        <v>23733</v>
      </c>
      <c r="AL52">
        <v>23368</v>
      </c>
      <c r="AM52">
        <v>24069</v>
      </c>
      <c r="AN52">
        <v>24084</v>
      </c>
      <c r="AO52">
        <v>23574</v>
      </c>
      <c r="AP52">
        <v>23270</v>
      </c>
      <c r="AQ52">
        <v>23473</v>
      </c>
      <c r="AR52">
        <v>23675</v>
      </c>
      <c r="AS52">
        <v>24004</v>
      </c>
      <c r="AT52">
        <v>24657</v>
      </c>
      <c r="AU52">
        <v>24854</v>
      </c>
      <c r="AV52">
        <v>24153</v>
      </c>
      <c r="AW52">
        <v>24597</v>
      </c>
      <c r="AX52">
        <v>24470</v>
      </c>
      <c r="AY52">
        <v>23897</v>
      </c>
      <c r="AZ52">
        <v>23888</v>
      </c>
      <c r="BA52">
        <v>24395</v>
      </c>
      <c r="BB52">
        <v>25393</v>
      </c>
      <c r="BC52">
        <v>25227</v>
      </c>
      <c r="BD52">
        <v>24125</v>
      </c>
      <c r="BE52">
        <v>25562</v>
      </c>
      <c r="BF52">
        <v>24563</v>
      </c>
      <c r="BG52">
        <v>24926</v>
      </c>
      <c r="BH52">
        <v>24740</v>
      </c>
      <c r="BI52">
        <v>24625</v>
      </c>
    </row>
    <row r="53" spans="1:61" x14ac:dyDescent="0.2">
      <c r="A53" s="5" t="s">
        <v>63</v>
      </c>
      <c r="B53">
        <v>21836</v>
      </c>
      <c r="C53">
        <v>22006</v>
      </c>
      <c r="D53">
        <v>22780</v>
      </c>
      <c r="E53">
        <v>21625</v>
      </c>
      <c r="F53">
        <v>22121</v>
      </c>
      <c r="G53">
        <v>21775</v>
      </c>
      <c r="H53">
        <v>21955</v>
      </c>
      <c r="I53">
        <v>21722</v>
      </c>
      <c r="J53">
        <v>21685</v>
      </c>
      <c r="K53">
        <v>22453</v>
      </c>
      <c r="L53">
        <v>21779</v>
      </c>
      <c r="M53">
        <v>21960</v>
      </c>
      <c r="N53">
        <v>22632</v>
      </c>
      <c r="O53">
        <v>21622</v>
      </c>
      <c r="P53">
        <v>22405</v>
      </c>
      <c r="Q53">
        <v>21787</v>
      </c>
      <c r="R53">
        <v>21657</v>
      </c>
      <c r="S53">
        <v>21134</v>
      </c>
      <c r="T53">
        <v>22273</v>
      </c>
      <c r="U53">
        <v>22373</v>
      </c>
      <c r="V53">
        <v>22388</v>
      </c>
      <c r="W53">
        <v>21761</v>
      </c>
      <c r="X53">
        <v>21073</v>
      </c>
      <c r="Y53">
        <v>22569</v>
      </c>
      <c r="Z53">
        <v>21819</v>
      </c>
      <c r="AA53">
        <v>22294</v>
      </c>
      <c r="AB53">
        <v>22225</v>
      </c>
      <c r="AC53">
        <v>21617</v>
      </c>
      <c r="AD53">
        <v>21412</v>
      </c>
      <c r="AE53">
        <v>21818</v>
      </c>
      <c r="AF53">
        <v>21660</v>
      </c>
      <c r="AG53">
        <v>22055</v>
      </c>
      <c r="AH53">
        <v>22162</v>
      </c>
      <c r="AI53">
        <v>22250</v>
      </c>
      <c r="AJ53">
        <v>22204</v>
      </c>
      <c r="AK53">
        <v>21423</v>
      </c>
      <c r="AL53">
        <v>21744</v>
      </c>
      <c r="AM53">
        <v>23015</v>
      </c>
      <c r="AN53">
        <v>21434</v>
      </c>
      <c r="AO53">
        <v>22655</v>
      </c>
      <c r="AP53">
        <v>22720</v>
      </c>
      <c r="AQ53">
        <v>22305</v>
      </c>
      <c r="AR53">
        <v>22558</v>
      </c>
      <c r="AS53">
        <v>22818</v>
      </c>
      <c r="AT53">
        <v>23334</v>
      </c>
      <c r="AU53">
        <v>22244</v>
      </c>
      <c r="AV53">
        <v>21758</v>
      </c>
      <c r="AW53">
        <v>21504</v>
      </c>
      <c r="AX53">
        <v>22356</v>
      </c>
      <c r="AY53">
        <v>21466</v>
      </c>
      <c r="AZ53">
        <v>22165</v>
      </c>
      <c r="BA53">
        <v>22324</v>
      </c>
      <c r="BB53">
        <v>22022</v>
      </c>
      <c r="BC53">
        <v>21744</v>
      </c>
      <c r="BD53">
        <v>22977</v>
      </c>
      <c r="BE53">
        <v>22732</v>
      </c>
      <c r="BF53">
        <v>22224</v>
      </c>
      <c r="BG53">
        <v>22201</v>
      </c>
      <c r="BH53">
        <v>22624</v>
      </c>
      <c r="BI53">
        <v>22717</v>
      </c>
    </row>
    <row r="54" spans="1:61" x14ac:dyDescent="0.2">
      <c r="A54" s="5" t="s">
        <v>64</v>
      </c>
      <c r="B54">
        <v>21261</v>
      </c>
      <c r="C54">
        <v>21650</v>
      </c>
      <c r="D54">
        <v>21274</v>
      </c>
      <c r="E54">
        <v>21347</v>
      </c>
      <c r="F54">
        <v>21662</v>
      </c>
      <c r="G54">
        <v>21450</v>
      </c>
      <c r="H54">
        <v>21881</v>
      </c>
      <c r="I54">
        <v>20734</v>
      </c>
      <c r="J54">
        <v>21412</v>
      </c>
      <c r="K54">
        <v>21061</v>
      </c>
      <c r="L54">
        <v>21331</v>
      </c>
      <c r="M54">
        <v>22362</v>
      </c>
      <c r="N54">
        <v>22325</v>
      </c>
      <c r="O54">
        <v>21928</v>
      </c>
      <c r="P54">
        <v>21681</v>
      </c>
      <c r="Q54">
        <v>22092</v>
      </c>
      <c r="R54">
        <v>22092</v>
      </c>
      <c r="S54">
        <v>21511</v>
      </c>
      <c r="T54">
        <v>22262</v>
      </c>
      <c r="U54">
        <v>21016</v>
      </c>
      <c r="V54">
        <v>21337</v>
      </c>
      <c r="W54">
        <v>21245</v>
      </c>
      <c r="X54">
        <v>21430</v>
      </c>
      <c r="Y54">
        <v>21940</v>
      </c>
      <c r="Z54">
        <v>21667</v>
      </c>
      <c r="AA54">
        <v>22400</v>
      </c>
      <c r="AB54">
        <v>21648</v>
      </c>
      <c r="AC54">
        <v>21468</v>
      </c>
      <c r="AD54">
        <v>22232</v>
      </c>
      <c r="AE54">
        <v>21637</v>
      </c>
      <c r="AF54">
        <v>22679</v>
      </c>
      <c r="AG54">
        <v>22045</v>
      </c>
      <c r="AH54">
        <v>22193</v>
      </c>
      <c r="AI54">
        <v>22161</v>
      </c>
      <c r="AJ54">
        <v>21711</v>
      </c>
      <c r="AK54">
        <v>22445</v>
      </c>
      <c r="AL54">
        <v>21202</v>
      </c>
      <c r="AM54">
        <v>21483</v>
      </c>
      <c r="AN54">
        <v>22013</v>
      </c>
      <c r="AO54">
        <v>21662</v>
      </c>
      <c r="AP54">
        <v>21592</v>
      </c>
      <c r="AQ54">
        <v>21135</v>
      </c>
      <c r="AR54">
        <v>21989</v>
      </c>
      <c r="AS54">
        <v>23073</v>
      </c>
      <c r="AT54">
        <v>21525</v>
      </c>
      <c r="AU54">
        <v>20785</v>
      </c>
      <c r="AV54">
        <v>21722</v>
      </c>
      <c r="AW54">
        <v>21436</v>
      </c>
      <c r="AX54">
        <v>22155</v>
      </c>
      <c r="AY54">
        <v>21566</v>
      </c>
      <c r="AZ54">
        <v>22024</v>
      </c>
      <c r="BA54">
        <v>21766</v>
      </c>
      <c r="BB54">
        <v>22695</v>
      </c>
      <c r="BC54">
        <v>21488</v>
      </c>
      <c r="BD54">
        <v>21816</v>
      </c>
      <c r="BE54">
        <v>21825</v>
      </c>
      <c r="BF54">
        <v>21678</v>
      </c>
      <c r="BG54">
        <v>22098</v>
      </c>
      <c r="BH54">
        <v>21540</v>
      </c>
      <c r="BI54">
        <v>22602</v>
      </c>
    </row>
    <row r="55" spans="1:61" x14ac:dyDescent="0.2">
      <c r="A55" s="5" t="s">
        <v>65</v>
      </c>
      <c r="B55">
        <v>18353</v>
      </c>
      <c r="C55">
        <v>18809</v>
      </c>
      <c r="D55">
        <v>18164</v>
      </c>
      <c r="E55">
        <v>19025</v>
      </c>
      <c r="F55">
        <v>19877</v>
      </c>
      <c r="G55">
        <v>18891</v>
      </c>
      <c r="H55">
        <v>19684</v>
      </c>
      <c r="I55">
        <v>19550</v>
      </c>
      <c r="J55">
        <v>18732</v>
      </c>
      <c r="K55">
        <v>18508</v>
      </c>
      <c r="L55">
        <v>19615</v>
      </c>
      <c r="M55">
        <v>18724</v>
      </c>
      <c r="N55">
        <v>18708</v>
      </c>
      <c r="O55">
        <v>19064</v>
      </c>
      <c r="P55">
        <v>19360</v>
      </c>
      <c r="Q55">
        <v>19637</v>
      </c>
      <c r="R55">
        <v>19424</v>
      </c>
      <c r="S55">
        <v>19624</v>
      </c>
      <c r="T55">
        <v>20353</v>
      </c>
      <c r="U55">
        <v>19304</v>
      </c>
      <c r="V55">
        <v>19591</v>
      </c>
      <c r="W55">
        <v>18693</v>
      </c>
      <c r="X55">
        <v>19325</v>
      </c>
      <c r="Y55">
        <v>18915</v>
      </c>
      <c r="Z55">
        <v>19113</v>
      </c>
      <c r="AA55">
        <v>19663</v>
      </c>
      <c r="AB55">
        <v>18827</v>
      </c>
      <c r="AC55">
        <v>19296</v>
      </c>
      <c r="AD55">
        <v>18893</v>
      </c>
      <c r="AE55">
        <v>19460</v>
      </c>
      <c r="AF55">
        <v>19386</v>
      </c>
      <c r="AG55">
        <v>19673</v>
      </c>
      <c r="AH55">
        <v>19881</v>
      </c>
      <c r="AI55">
        <v>19404</v>
      </c>
      <c r="AJ55">
        <v>19976</v>
      </c>
      <c r="AK55">
        <v>19143</v>
      </c>
      <c r="AL55">
        <v>19659</v>
      </c>
      <c r="AM55">
        <v>20984</v>
      </c>
      <c r="AN55">
        <v>19578</v>
      </c>
      <c r="AO55">
        <v>19972</v>
      </c>
      <c r="AP55">
        <v>20776</v>
      </c>
      <c r="AQ55">
        <v>19867</v>
      </c>
      <c r="AR55">
        <v>20144</v>
      </c>
      <c r="AS55">
        <v>20042</v>
      </c>
      <c r="AT55">
        <v>19599</v>
      </c>
      <c r="AU55">
        <v>20999</v>
      </c>
      <c r="AV55">
        <v>20555</v>
      </c>
      <c r="AW55">
        <v>19588</v>
      </c>
      <c r="AX55">
        <v>20170</v>
      </c>
      <c r="AY55">
        <v>19851</v>
      </c>
      <c r="AZ55">
        <v>19889</v>
      </c>
      <c r="BA55">
        <v>20195</v>
      </c>
      <c r="BB55">
        <v>19672</v>
      </c>
      <c r="BC55">
        <v>20084</v>
      </c>
      <c r="BD55">
        <v>19587</v>
      </c>
      <c r="BE55">
        <v>20328</v>
      </c>
      <c r="BF55">
        <v>20675</v>
      </c>
      <c r="BG55">
        <v>19564</v>
      </c>
      <c r="BH55">
        <v>20248</v>
      </c>
      <c r="BI55">
        <v>20948</v>
      </c>
    </row>
    <row r="56" spans="1:61" x14ac:dyDescent="0.2">
      <c r="A56" s="5" t="s">
        <v>66</v>
      </c>
      <c r="B56">
        <v>18123</v>
      </c>
      <c r="C56">
        <v>18774</v>
      </c>
      <c r="D56">
        <v>19037</v>
      </c>
      <c r="E56">
        <v>18553</v>
      </c>
      <c r="F56">
        <v>18753</v>
      </c>
      <c r="G56">
        <v>19165</v>
      </c>
      <c r="H56">
        <v>18498</v>
      </c>
      <c r="I56">
        <v>19025</v>
      </c>
      <c r="J56">
        <v>19113</v>
      </c>
      <c r="K56">
        <v>17764</v>
      </c>
      <c r="L56">
        <v>18155</v>
      </c>
      <c r="M56">
        <v>19184</v>
      </c>
      <c r="N56">
        <v>18746</v>
      </c>
      <c r="O56">
        <v>18946</v>
      </c>
      <c r="P56">
        <v>18867</v>
      </c>
      <c r="Q56">
        <v>19482</v>
      </c>
      <c r="R56">
        <v>18741</v>
      </c>
      <c r="S56">
        <v>19277</v>
      </c>
      <c r="T56">
        <v>19869</v>
      </c>
      <c r="U56">
        <v>19105</v>
      </c>
      <c r="V56">
        <v>19354</v>
      </c>
      <c r="W56">
        <v>19372</v>
      </c>
      <c r="X56">
        <v>19038</v>
      </c>
      <c r="Y56">
        <v>19554</v>
      </c>
      <c r="Z56">
        <v>19366</v>
      </c>
      <c r="AA56">
        <v>19352</v>
      </c>
      <c r="AB56">
        <v>19106</v>
      </c>
      <c r="AC56">
        <v>20038</v>
      </c>
      <c r="AD56">
        <v>19820</v>
      </c>
      <c r="AE56">
        <v>18926</v>
      </c>
      <c r="AF56">
        <v>20022</v>
      </c>
      <c r="AG56">
        <v>19841</v>
      </c>
      <c r="AH56">
        <v>20104</v>
      </c>
      <c r="AI56">
        <v>19080</v>
      </c>
      <c r="AJ56">
        <v>20377</v>
      </c>
      <c r="AK56">
        <v>19734</v>
      </c>
      <c r="AL56">
        <v>19137</v>
      </c>
      <c r="AM56">
        <v>19428</v>
      </c>
      <c r="AN56">
        <v>19386</v>
      </c>
      <c r="AO56">
        <v>20379</v>
      </c>
      <c r="AP56">
        <v>19983</v>
      </c>
      <c r="AQ56">
        <v>19760</v>
      </c>
      <c r="AR56">
        <v>20434</v>
      </c>
      <c r="AS56">
        <v>19424</v>
      </c>
      <c r="AT56">
        <v>20381</v>
      </c>
      <c r="AU56">
        <v>19769</v>
      </c>
      <c r="AV56">
        <v>19635</v>
      </c>
      <c r="AW56">
        <v>20476</v>
      </c>
      <c r="AX56">
        <v>20193</v>
      </c>
      <c r="AY56">
        <v>19358</v>
      </c>
      <c r="AZ56">
        <v>19833</v>
      </c>
      <c r="BA56">
        <v>19514</v>
      </c>
      <c r="BB56">
        <v>20162</v>
      </c>
      <c r="BC56">
        <v>19969</v>
      </c>
      <c r="BD56">
        <v>19009</v>
      </c>
      <c r="BE56">
        <v>20223</v>
      </c>
      <c r="BF56">
        <v>19880</v>
      </c>
      <c r="BG56">
        <v>19755</v>
      </c>
      <c r="BH56">
        <v>19716</v>
      </c>
      <c r="BI56">
        <v>20239</v>
      </c>
    </row>
    <row r="57" spans="1:61" x14ac:dyDescent="0.2">
      <c r="A57" s="5" t="s">
        <v>67</v>
      </c>
      <c r="B57">
        <v>18430</v>
      </c>
      <c r="C57">
        <v>17904</v>
      </c>
      <c r="D57">
        <v>19281</v>
      </c>
      <c r="E57">
        <v>18468</v>
      </c>
      <c r="F57">
        <v>18575</v>
      </c>
      <c r="G57">
        <v>18175</v>
      </c>
      <c r="H57">
        <v>17209</v>
      </c>
      <c r="I57">
        <v>18375</v>
      </c>
      <c r="J57">
        <v>18248</v>
      </c>
      <c r="K57">
        <v>18801</v>
      </c>
      <c r="L57">
        <v>18677</v>
      </c>
      <c r="M57">
        <v>18375</v>
      </c>
      <c r="N57">
        <v>18748</v>
      </c>
      <c r="O57">
        <v>18580</v>
      </c>
      <c r="P57">
        <v>19534</v>
      </c>
      <c r="Q57">
        <v>18729</v>
      </c>
      <c r="R57">
        <v>19527</v>
      </c>
      <c r="S57">
        <v>19426</v>
      </c>
      <c r="T57">
        <v>18498</v>
      </c>
      <c r="U57">
        <v>18857</v>
      </c>
      <c r="V57">
        <v>19720</v>
      </c>
      <c r="W57">
        <v>19512</v>
      </c>
      <c r="X57">
        <v>18005</v>
      </c>
      <c r="Y57">
        <v>19602</v>
      </c>
      <c r="Z57">
        <v>19227</v>
      </c>
      <c r="AA57">
        <v>19199</v>
      </c>
      <c r="AB57">
        <v>18899</v>
      </c>
      <c r="AC57">
        <v>19147</v>
      </c>
      <c r="AD57">
        <v>19258</v>
      </c>
      <c r="AE57">
        <v>18898</v>
      </c>
      <c r="AF57">
        <v>19163</v>
      </c>
      <c r="AG57">
        <v>19316</v>
      </c>
      <c r="AH57">
        <v>18348</v>
      </c>
      <c r="AI57">
        <v>19060</v>
      </c>
      <c r="AJ57">
        <v>19365</v>
      </c>
      <c r="AK57">
        <v>19088</v>
      </c>
      <c r="AL57">
        <v>19450</v>
      </c>
      <c r="AM57">
        <v>19110</v>
      </c>
      <c r="AN57">
        <v>19810</v>
      </c>
      <c r="AO57">
        <v>19025</v>
      </c>
      <c r="AP57">
        <v>19170</v>
      </c>
      <c r="AQ57">
        <v>19164</v>
      </c>
      <c r="AR57">
        <v>19284</v>
      </c>
      <c r="AS57">
        <v>19452</v>
      </c>
      <c r="AT57">
        <v>18590</v>
      </c>
      <c r="AU57">
        <v>19681</v>
      </c>
      <c r="AV57">
        <v>19236</v>
      </c>
      <c r="AW57">
        <v>18837</v>
      </c>
      <c r="AX57">
        <v>20087</v>
      </c>
      <c r="AY57">
        <v>20102</v>
      </c>
      <c r="AZ57">
        <v>19707</v>
      </c>
      <c r="BA57">
        <v>20186</v>
      </c>
      <c r="BB57">
        <v>19476</v>
      </c>
      <c r="BC57">
        <v>19902</v>
      </c>
      <c r="BD57">
        <v>19644</v>
      </c>
      <c r="BE57">
        <v>19777</v>
      </c>
      <c r="BF57">
        <v>20111</v>
      </c>
      <c r="BG57">
        <v>19602</v>
      </c>
      <c r="BH57">
        <v>19139</v>
      </c>
      <c r="BI57">
        <v>19290</v>
      </c>
    </row>
    <row r="58" spans="1:61" x14ac:dyDescent="0.2">
      <c r="A58" s="5" t="s">
        <v>68</v>
      </c>
      <c r="B58">
        <v>19290</v>
      </c>
      <c r="C58">
        <v>19039</v>
      </c>
      <c r="D58">
        <v>19074</v>
      </c>
      <c r="E58">
        <v>18270</v>
      </c>
      <c r="F58">
        <v>18803</v>
      </c>
      <c r="G58">
        <v>19095</v>
      </c>
      <c r="H58">
        <v>19387</v>
      </c>
      <c r="I58">
        <v>19679</v>
      </c>
      <c r="J58">
        <v>19147</v>
      </c>
      <c r="K58">
        <v>19506</v>
      </c>
      <c r="L58">
        <v>19812</v>
      </c>
      <c r="M58">
        <v>19602</v>
      </c>
      <c r="N58">
        <v>18530</v>
      </c>
      <c r="O58">
        <v>18720</v>
      </c>
      <c r="P58">
        <v>18339</v>
      </c>
      <c r="Q58">
        <v>18679</v>
      </c>
      <c r="R58">
        <v>19404</v>
      </c>
      <c r="S58">
        <v>19714</v>
      </c>
      <c r="T58">
        <v>18905</v>
      </c>
      <c r="U58">
        <v>19172</v>
      </c>
      <c r="V58">
        <v>18423</v>
      </c>
      <c r="W58">
        <v>18295</v>
      </c>
      <c r="X58">
        <v>19305</v>
      </c>
      <c r="Y58">
        <v>19443</v>
      </c>
      <c r="Z58">
        <v>20081</v>
      </c>
      <c r="AA58">
        <v>19132</v>
      </c>
      <c r="AB58">
        <v>19367</v>
      </c>
      <c r="AC58">
        <v>18910</v>
      </c>
      <c r="AD58">
        <v>19208</v>
      </c>
      <c r="AE58">
        <v>19644</v>
      </c>
      <c r="AF58">
        <v>19374</v>
      </c>
      <c r="AG58">
        <v>19234</v>
      </c>
      <c r="AH58">
        <v>19703</v>
      </c>
      <c r="AI58">
        <v>19170</v>
      </c>
      <c r="AJ58">
        <v>20008</v>
      </c>
      <c r="AK58">
        <v>18713</v>
      </c>
      <c r="AL58">
        <v>18799</v>
      </c>
      <c r="AM58">
        <v>19242</v>
      </c>
      <c r="AN58">
        <v>19637</v>
      </c>
      <c r="AO58">
        <v>19425</v>
      </c>
      <c r="AP58">
        <v>19517</v>
      </c>
      <c r="AQ58">
        <v>19238</v>
      </c>
      <c r="AR58">
        <v>19587</v>
      </c>
      <c r="AS58">
        <v>18696</v>
      </c>
      <c r="AT58">
        <v>18886</v>
      </c>
      <c r="AU58">
        <v>19936</v>
      </c>
      <c r="AV58">
        <v>19876</v>
      </c>
      <c r="AW58">
        <v>19684</v>
      </c>
      <c r="AX58">
        <v>19419</v>
      </c>
      <c r="AY58">
        <v>19678</v>
      </c>
      <c r="AZ58">
        <v>19464</v>
      </c>
      <c r="BA58">
        <v>19584</v>
      </c>
      <c r="BB58">
        <v>18877</v>
      </c>
      <c r="BC58">
        <v>19392</v>
      </c>
      <c r="BD58">
        <v>20360</v>
      </c>
      <c r="BE58">
        <v>18632</v>
      </c>
      <c r="BF58">
        <v>19097</v>
      </c>
      <c r="BG58">
        <v>19819</v>
      </c>
      <c r="BH58">
        <v>20264</v>
      </c>
      <c r="BI58">
        <v>19639</v>
      </c>
    </row>
    <row r="59" spans="1:61" x14ac:dyDescent="0.2">
      <c r="A59" s="5" t="s">
        <v>69</v>
      </c>
      <c r="B59">
        <v>19050</v>
      </c>
      <c r="C59">
        <v>19245</v>
      </c>
      <c r="D59">
        <v>19410</v>
      </c>
      <c r="E59">
        <v>18892</v>
      </c>
      <c r="F59">
        <v>19949</v>
      </c>
      <c r="G59">
        <v>19086</v>
      </c>
      <c r="H59">
        <v>19218</v>
      </c>
      <c r="I59">
        <v>19024</v>
      </c>
      <c r="J59">
        <v>18530</v>
      </c>
      <c r="K59">
        <v>18178</v>
      </c>
      <c r="L59">
        <v>19037</v>
      </c>
      <c r="M59">
        <v>19780</v>
      </c>
      <c r="N59">
        <v>19020</v>
      </c>
      <c r="O59">
        <v>18416</v>
      </c>
      <c r="P59">
        <v>18157</v>
      </c>
      <c r="Q59">
        <v>18817</v>
      </c>
      <c r="R59">
        <v>18471</v>
      </c>
      <c r="S59">
        <v>19006</v>
      </c>
      <c r="T59">
        <v>19673</v>
      </c>
      <c r="U59">
        <v>18651</v>
      </c>
      <c r="V59">
        <v>19369</v>
      </c>
      <c r="W59">
        <v>18544</v>
      </c>
      <c r="X59">
        <v>19270</v>
      </c>
      <c r="Y59">
        <v>18978</v>
      </c>
      <c r="Z59">
        <v>19141</v>
      </c>
      <c r="AA59">
        <v>19014</v>
      </c>
      <c r="AB59">
        <v>18608</v>
      </c>
      <c r="AC59">
        <v>19731</v>
      </c>
      <c r="AD59">
        <v>19810</v>
      </c>
      <c r="AE59">
        <v>18480</v>
      </c>
      <c r="AF59">
        <v>18738</v>
      </c>
      <c r="AG59">
        <v>19364</v>
      </c>
      <c r="AH59">
        <v>19625</v>
      </c>
      <c r="AI59">
        <v>20006</v>
      </c>
      <c r="AJ59">
        <v>19534</v>
      </c>
      <c r="AK59">
        <v>18960</v>
      </c>
      <c r="AL59">
        <v>19329</v>
      </c>
      <c r="AM59">
        <v>18996</v>
      </c>
      <c r="AN59">
        <v>19071</v>
      </c>
      <c r="AO59">
        <v>19512</v>
      </c>
      <c r="AP59">
        <v>19412</v>
      </c>
      <c r="AQ59">
        <v>19585</v>
      </c>
      <c r="AR59">
        <v>19850</v>
      </c>
      <c r="AS59">
        <v>18832</v>
      </c>
      <c r="AT59">
        <v>19591</v>
      </c>
      <c r="AU59">
        <v>19641</v>
      </c>
      <c r="AV59">
        <v>18913</v>
      </c>
      <c r="AW59">
        <v>19557</v>
      </c>
      <c r="AX59">
        <v>18959</v>
      </c>
      <c r="AY59">
        <v>19701</v>
      </c>
      <c r="AZ59">
        <v>19283</v>
      </c>
      <c r="BA59">
        <v>19131</v>
      </c>
      <c r="BB59">
        <v>18695</v>
      </c>
      <c r="BC59">
        <v>19144</v>
      </c>
      <c r="BD59">
        <v>18630</v>
      </c>
      <c r="BE59">
        <v>19981</v>
      </c>
      <c r="BF59">
        <v>19822</v>
      </c>
      <c r="BG59">
        <v>19424</v>
      </c>
      <c r="BH59">
        <v>19807</v>
      </c>
      <c r="BI59">
        <v>19256</v>
      </c>
    </row>
    <row r="60" spans="1:61" x14ac:dyDescent="0.2">
      <c r="A60" s="5" t="s">
        <v>70</v>
      </c>
      <c r="B60">
        <v>18598</v>
      </c>
      <c r="C60">
        <v>17775</v>
      </c>
      <c r="D60">
        <v>18045</v>
      </c>
      <c r="E60">
        <v>18011</v>
      </c>
      <c r="F60">
        <v>20027</v>
      </c>
      <c r="G60">
        <v>19246</v>
      </c>
      <c r="H60">
        <v>18650</v>
      </c>
      <c r="I60">
        <v>18587</v>
      </c>
      <c r="J60">
        <v>18383</v>
      </c>
      <c r="K60">
        <v>19344</v>
      </c>
      <c r="L60">
        <v>19461</v>
      </c>
      <c r="M60">
        <v>19184</v>
      </c>
      <c r="N60">
        <v>18997</v>
      </c>
      <c r="O60">
        <v>18482</v>
      </c>
      <c r="P60">
        <v>19153</v>
      </c>
      <c r="Q60">
        <v>19382</v>
      </c>
      <c r="R60">
        <v>19962</v>
      </c>
      <c r="S60">
        <v>19740</v>
      </c>
      <c r="T60">
        <v>19408</v>
      </c>
      <c r="U60">
        <v>19470</v>
      </c>
      <c r="V60">
        <v>19549</v>
      </c>
      <c r="W60">
        <v>19620</v>
      </c>
      <c r="X60">
        <v>19940</v>
      </c>
      <c r="Y60">
        <v>20103</v>
      </c>
      <c r="Z60">
        <v>18951</v>
      </c>
      <c r="AA60">
        <v>19853</v>
      </c>
      <c r="AB60">
        <v>20387</v>
      </c>
      <c r="AC60">
        <v>20652</v>
      </c>
      <c r="AD60">
        <v>20951</v>
      </c>
      <c r="AE60">
        <v>20800</v>
      </c>
      <c r="AF60">
        <v>20422</v>
      </c>
      <c r="AG60">
        <v>20546</v>
      </c>
      <c r="AH60">
        <v>20068</v>
      </c>
      <c r="AI60">
        <v>19344</v>
      </c>
      <c r="AJ60">
        <v>20034</v>
      </c>
      <c r="AK60">
        <v>20869</v>
      </c>
      <c r="AL60">
        <v>20838</v>
      </c>
      <c r="AM60">
        <v>20137</v>
      </c>
      <c r="AN60">
        <v>20931</v>
      </c>
      <c r="AO60">
        <v>20642</v>
      </c>
      <c r="AP60">
        <v>21820</v>
      </c>
      <c r="AQ60">
        <v>20636</v>
      </c>
      <c r="AR60">
        <v>20830</v>
      </c>
      <c r="AS60">
        <v>20671</v>
      </c>
      <c r="AT60">
        <v>21459</v>
      </c>
      <c r="AU60">
        <v>20858</v>
      </c>
      <c r="AV60">
        <v>20836</v>
      </c>
      <c r="AW60">
        <v>21889</v>
      </c>
      <c r="AX60">
        <v>20960</v>
      </c>
      <c r="AY60">
        <v>21596</v>
      </c>
      <c r="AZ60">
        <v>21683</v>
      </c>
      <c r="BA60">
        <v>22169</v>
      </c>
      <c r="BB60">
        <v>21783</v>
      </c>
      <c r="BC60">
        <v>22296</v>
      </c>
      <c r="BD60">
        <v>22014</v>
      </c>
      <c r="BE60">
        <v>21734</v>
      </c>
      <c r="BF60">
        <v>22531</v>
      </c>
      <c r="BG60">
        <v>22887</v>
      </c>
      <c r="BH60">
        <v>22564</v>
      </c>
      <c r="BI60">
        <v>22339</v>
      </c>
    </row>
    <row r="61" spans="1:61" x14ac:dyDescent="0.2">
      <c r="A61" s="5" t="s">
        <v>71</v>
      </c>
      <c r="B61">
        <v>17936</v>
      </c>
      <c r="C61">
        <v>18309</v>
      </c>
      <c r="D61">
        <v>17953</v>
      </c>
      <c r="E61">
        <v>17984</v>
      </c>
      <c r="F61">
        <v>18462</v>
      </c>
      <c r="G61">
        <v>18734</v>
      </c>
      <c r="H61">
        <v>18206</v>
      </c>
      <c r="I61">
        <v>18179</v>
      </c>
      <c r="J61">
        <v>18445</v>
      </c>
      <c r="K61">
        <v>18082</v>
      </c>
      <c r="L61">
        <v>18875</v>
      </c>
      <c r="M61">
        <v>18656</v>
      </c>
      <c r="N61">
        <v>19018</v>
      </c>
      <c r="O61">
        <v>19943</v>
      </c>
      <c r="P61">
        <v>19188</v>
      </c>
      <c r="Q61">
        <v>18285</v>
      </c>
      <c r="R61">
        <v>18769</v>
      </c>
      <c r="S61">
        <v>19843</v>
      </c>
      <c r="T61">
        <v>19584</v>
      </c>
      <c r="U61">
        <v>19675</v>
      </c>
      <c r="V61">
        <v>19763</v>
      </c>
      <c r="W61">
        <v>19160</v>
      </c>
      <c r="X61">
        <v>19895</v>
      </c>
      <c r="Y61">
        <v>18606</v>
      </c>
      <c r="Z61">
        <v>20598</v>
      </c>
      <c r="AA61">
        <v>19892</v>
      </c>
      <c r="AB61">
        <v>19850</v>
      </c>
      <c r="AC61">
        <v>20765</v>
      </c>
      <c r="AD61">
        <v>19857</v>
      </c>
      <c r="AE61">
        <v>18847</v>
      </c>
      <c r="AF61">
        <v>20309</v>
      </c>
      <c r="AG61">
        <v>20345</v>
      </c>
      <c r="AH61">
        <v>19785</v>
      </c>
      <c r="AI61">
        <v>20544</v>
      </c>
      <c r="AJ61">
        <v>19570</v>
      </c>
      <c r="AK61">
        <v>19953</v>
      </c>
      <c r="AL61">
        <v>20553</v>
      </c>
      <c r="AM61">
        <v>21551</v>
      </c>
      <c r="AN61">
        <v>20419</v>
      </c>
      <c r="AO61">
        <v>20512</v>
      </c>
      <c r="AP61">
        <v>20366</v>
      </c>
      <c r="AQ61">
        <v>20682</v>
      </c>
      <c r="AR61">
        <v>21225</v>
      </c>
      <c r="AS61">
        <v>21328</v>
      </c>
      <c r="AT61">
        <v>21454</v>
      </c>
      <c r="AU61">
        <v>20737</v>
      </c>
      <c r="AV61">
        <v>21680</v>
      </c>
      <c r="AW61">
        <v>20989</v>
      </c>
      <c r="AX61">
        <v>21632</v>
      </c>
      <c r="AY61">
        <v>21323</v>
      </c>
      <c r="AZ61">
        <v>20980</v>
      </c>
      <c r="BA61">
        <v>21629</v>
      </c>
      <c r="BB61">
        <v>21988</v>
      </c>
      <c r="BC61">
        <v>21362</v>
      </c>
      <c r="BD61">
        <v>21493</v>
      </c>
      <c r="BE61">
        <v>20832</v>
      </c>
      <c r="BF61">
        <v>21138</v>
      </c>
      <c r="BG61">
        <v>21227</v>
      </c>
      <c r="BH61">
        <v>21770</v>
      </c>
      <c r="BI61">
        <v>22995</v>
      </c>
    </row>
    <row r="62" spans="1:61" x14ac:dyDescent="0.2">
      <c r="A62" s="5" t="s">
        <v>72</v>
      </c>
      <c r="B62">
        <v>17957</v>
      </c>
      <c r="C62">
        <v>18213</v>
      </c>
      <c r="D62">
        <v>17809</v>
      </c>
      <c r="E62">
        <v>17788</v>
      </c>
      <c r="F62">
        <v>18362</v>
      </c>
      <c r="G62">
        <v>18740</v>
      </c>
      <c r="H62">
        <v>18159</v>
      </c>
      <c r="I62">
        <v>17814</v>
      </c>
      <c r="J62">
        <v>17812</v>
      </c>
      <c r="K62">
        <v>19045</v>
      </c>
      <c r="L62">
        <v>19445</v>
      </c>
      <c r="M62">
        <v>18981</v>
      </c>
      <c r="N62">
        <v>18994</v>
      </c>
      <c r="O62">
        <v>19654</v>
      </c>
      <c r="P62">
        <v>18835</v>
      </c>
      <c r="Q62">
        <v>19353</v>
      </c>
      <c r="R62">
        <v>19473</v>
      </c>
      <c r="S62">
        <v>19486</v>
      </c>
      <c r="T62">
        <v>20014</v>
      </c>
      <c r="U62">
        <v>19857</v>
      </c>
      <c r="V62">
        <v>19368</v>
      </c>
      <c r="W62">
        <v>19150</v>
      </c>
      <c r="X62">
        <v>19630</v>
      </c>
      <c r="Y62">
        <v>19815</v>
      </c>
      <c r="Z62">
        <v>19996</v>
      </c>
      <c r="AA62">
        <v>20542</v>
      </c>
      <c r="AB62">
        <v>19288</v>
      </c>
      <c r="AC62">
        <v>19793</v>
      </c>
      <c r="AD62">
        <v>20303</v>
      </c>
      <c r="AE62">
        <v>19617</v>
      </c>
      <c r="AF62">
        <v>19421</v>
      </c>
      <c r="AG62">
        <v>19207</v>
      </c>
      <c r="AH62">
        <v>20249</v>
      </c>
      <c r="AI62">
        <v>21098</v>
      </c>
      <c r="AJ62">
        <v>19744</v>
      </c>
      <c r="AK62">
        <v>20616</v>
      </c>
      <c r="AL62">
        <v>21255</v>
      </c>
      <c r="AM62">
        <v>20611</v>
      </c>
      <c r="AN62">
        <v>20361</v>
      </c>
      <c r="AO62">
        <v>20693</v>
      </c>
      <c r="AP62">
        <v>21512</v>
      </c>
      <c r="AQ62">
        <v>20581</v>
      </c>
      <c r="AR62">
        <v>20884</v>
      </c>
      <c r="AS62">
        <v>21210</v>
      </c>
      <c r="AT62">
        <v>20664</v>
      </c>
      <c r="AU62">
        <v>20831</v>
      </c>
      <c r="AV62">
        <v>21176</v>
      </c>
      <c r="AW62">
        <v>20667</v>
      </c>
      <c r="AX62">
        <v>22139</v>
      </c>
      <c r="AY62">
        <v>20999</v>
      </c>
      <c r="AZ62">
        <v>21185</v>
      </c>
      <c r="BA62">
        <v>21741</v>
      </c>
      <c r="BB62">
        <v>21648</v>
      </c>
      <c r="BC62">
        <v>22212</v>
      </c>
      <c r="BD62">
        <v>21100</v>
      </c>
      <c r="BE62">
        <v>21924</v>
      </c>
      <c r="BF62">
        <v>21775</v>
      </c>
      <c r="BG62">
        <v>22347</v>
      </c>
      <c r="BH62">
        <v>21147</v>
      </c>
      <c r="BI62">
        <v>21825</v>
      </c>
    </row>
    <row r="63" spans="1:61" x14ac:dyDescent="0.2">
      <c r="A63" s="5" t="s">
        <v>73</v>
      </c>
      <c r="B63">
        <v>19042</v>
      </c>
      <c r="C63">
        <v>17951</v>
      </c>
      <c r="D63">
        <v>18124</v>
      </c>
      <c r="E63">
        <v>18329</v>
      </c>
      <c r="F63">
        <v>19725</v>
      </c>
      <c r="G63">
        <v>19578</v>
      </c>
      <c r="H63">
        <v>18608</v>
      </c>
      <c r="I63">
        <v>19112</v>
      </c>
      <c r="J63">
        <v>18640</v>
      </c>
      <c r="K63">
        <v>18156</v>
      </c>
      <c r="L63">
        <v>19172</v>
      </c>
      <c r="M63">
        <v>19412</v>
      </c>
      <c r="N63">
        <v>18059</v>
      </c>
      <c r="O63">
        <v>18308</v>
      </c>
      <c r="P63">
        <v>19223</v>
      </c>
      <c r="Q63">
        <v>18087</v>
      </c>
      <c r="R63">
        <v>18938</v>
      </c>
      <c r="S63">
        <v>19174</v>
      </c>
      <c r="T63">
        <v>19019</v>
      </c>
      <c r="U63">
        <v>18648</v>
      </c>
      <c r="V63">
        <v>18523</v>
      </c>
      <c r="W63">
        <v>18339</v>
      </c>
      <c r="X63">
        <v>19307</v>
      </c>
      <c r="Y63">
        <v>18864</v>
      </c>
      <c r="Z63">
        <v>18477</v>
      </c>
      <c r="AA63">
        <v>19034</v>
      </c>
      <c r="AB63">
        <v>18874</v>
      </c>
      <c r="AC63">
        <v>18882</v>
      </c>
      <c r="AD63">
        <v>18860</v>
      </c>
      <c r="AE63">
        <v>19026</v>
      </c>
      <c r="AF63">
        <v>18520</v>
      </c>
      <c r="AG63">
        <v>19184</v>
      </c>
      <c r="AH63">
        <v>18700</v>
      </c>
      <c r="AI63">
        <v>19271</v>
      </c>
      <c r="AJ63">
        <v>19203</v>
      </c>
      <c r="AK63">
        <v>18379</v>
      </c>
      <c r="AL63">
        <v>19339</v>
      </c>
      <c r="AM63">
        <v>18089</v>
      </c>
      <c r="AN63">
        <v>18573</v>
      </c>
      <c r="AO63">
        <v>18363</v>
      </c>
      <c r="AP63">
        <v>18619</v>
      </c>
      <c r="AQ63">
        <v>18409</v>
      </c>
      <c r="AR63">
        <v>18671</v>
      </c>
      <c r="AS63">
        <v>18967</v>
      </c>
      <c r="AT63">
        <v>17766</v>
      </c>
      <c r="AU63">
        <v>18926</v>
      </c>
      <c r="AV63">
        <v>19487</v>
      </c>
      <c r="AW63">
        <v>18668</v>
      </c>
      <c r="AX63">
        <v>20099</v>
      </c>
      <c r="AY63">
        <v>18759</v>
      </c>
      <c r="AZ63">
        <v>19199</v>
      </c>
      <c r="BA63">
        <v>18894</v>
      </c>
      <c r="BB63">
        <v>19523</v>
      </c>
      <c r="BC63">
        <v>18754</v>
      </c>
      <c r="BD63">
        <v>18420</v>
      </c>
      <c r="BE63">
        <v>19076</v>
      </c>
      <c r="BF63">
        <v>19262</v>
      </c>
      <c r="BG63">
        <v>17931</v>
      </c>
      <c r="BH63">
        <v>18462</v>
      </c>
      <c r="BI63">
        <v>18693</v>
      </c>
    </row>
    <row r="64" spans="1:61" x14ac:dyDescent="0.2">
      <c r="A64" s="5" t="s">
        <v>74</v>
      </c>
      <c r="B64">
        <v>19073</v>
      </c>
      <c r="C64">
        <v>18149</v>
      </c>
      <c r="D64">
        <v>18335</v>
      </c>
      <c r="E64">
        <v>18475</v>
      </c>
      <c r="F64">
        <v>18308</v>
      </c>
      <c r="G64">
        <v>18680</v>
      </c>
      <c r="H64">
        <v>18120</v>
      </c>
      <c r="I64">
        <v>18531</v>
      </c>
      <c r="J64">
        <v>18107</v>
      </c>
      <c r="K64">
        <v>19047</v>
      </c>
      <c r="L64">
        <v>17242</v>
      </c>
      <c r="M64">
        <v>19547</v>
      </c>
      <c r="N64">
        <v>19424</v>
      </c>
      <c r="O64">
        <v>18447</v>
      </c>
      <c r="P64">
        <v>18039</v>
      </c>
      <c r="Q64">
        <v>18006</v>
      </c>
      <c r="R64">
        <v>17850</v>
      </c>
      <c r="S64">
        <v>18019</v>
      </c>
      <c r="T64">
        <v>19019</v>
      </c>
      <c r="U64">
        <v>18524</v>
      </c>
      <c r="V64">
        <v>17874</v>
      </c>
      <c r="W64">
        <v>18340</v>
      </c>
      <c r="X64">
        <v>18303</v>
      </c>
      <c r="Y64">
        <v>18853</v>
      </c>
      <c r="Z64">
        <v>17955</v>
      </c>
      <c r="AA64">
        <v>17423</v>
      </c>
      <c r="AB64">
        <v>18165</v>
      </c>
      <c r="AC64">
        <v>18626</v>
      </c>
      <c r="AD64">
        <v>18747</v>
      </c>
      <c r="AE64">
        <v>18523</v>
      </c>
      <c r="AF64">
        <v>18496</v>
      </c>
      <c r="AG64">
        <v>19573</v>
      </c>
      <c r="AH64">
        <v>18201</v>
      </c>
      <c r="AI64">
        <v>17453</v>
      </c>
      <c r="AJ64">
        <v>18743</v>
      </c>
      <c r="AK64">
        <v>18940</v>
      </c>
      <c r="AL64">
        <v>18371</v>
      </c>
      <c r="AM64">
        <v>18370</v>
      </c>
      <c r="AN64">
        <v>19480</v>
      </c>
      <c r="AO64">
        <v>18370</v>
      </c>
      <c r="AP64">
        <v>18105</v>
      </c>
      <c r="AQ64">
        <v>18596</v>
      </c>
      <c r="AR64">
        <v>18966</v>
      </c>
      <c r="AS64">
        <v>18597</v>
      </c>
      <c r="AT64">
        <v>19220</v>
      </c>
      <c r="AU64">
        <v>18956</v>
      </c>
      <c r="AV64">
        <v>19050</v>
      </c>
      <c r="AW64">
        <v>18760</v>
      </c>
      <c r="AX64">
        <v>19360</v>
      </c>
      <c r="AY64">
        <v>18664</v>
      </c>
      <c r="AZ64">
        <v>18184</v>
      </c>
      <c r="BA64">
        <v>18053</v>
      </c>
      <c r="BB64">
        <v>18414</v>
      </c>
      <c r="BC64">
        <v>17310</v>
      </c>
      <c r="BD64">
        <v>18057</v>
      </c>
      <c r="BE64">
        <v>18801</v>
      </c>
      <c r="BF64">
        <v>18100</v>
      </c>
      <c r="BG64">
        <v>18532</v>
      </c>
      <c r="BH64">
        <v>18464</v>
      </c>
      <c r="BI64">
        <v>19546</v>
      </c>
    </row>
    <row r="65" spans="1:61" x14ac:dyDescent="0.2">
      <c r="A65" s="5" t="s">
        <v>75</v>
      </c>
      <c r="B65">
        <v>27637</v>
      </c>
      <c r="C65">
        <v>28586</v>
      </c>
      <c r="D65">
        <v>28853</v>
      </c>
      <c r="E65">
        <v>28601</v>
      </c>
      <c r="F65">
        <v>27843</v>
      </c>
      <c r="G65">
        <v>28553</v>
      </c>
      <c r="H65">
        <v>28393</v>
      </c>
      <c r="I65">
        <v>29575</v>
      </c>
      <c r="J65">
        <v>29008</v>
      </c>
      <c r="K65">
        <v>28659</v>
      </c>
      <c r="L65">
        <v>29252</v>
      </c>
      <c r="M65">
        <v>28422</v>
      </c>
      <c r="N65">
        <v>29005</v>
      </c>
      <c r="O65">
        <v>29314</v>
      </c>
      <c r="P65">
        <v>29961</v>
      </c>
      <c r="Q65">
        <v>29302</v>
      </c>
      <c r="R65">
        <v>29156</v>
      </c>
      <c r="S65">
        <v>29108</v>
      </c>
      <c r="T65">
        <v>29295</v>
      </c>
      <c r="U65">
        <v>29882</v>
      </c>
      <c r="V65">
        <v>29922</v>
      </c>
      <c r="W65">
        <v>29727</v>
      </c>
      <c r="X65">
        <v>29186</v>
      </c>
      <c r="Y65">
        <v>28227</v>
      </c>
      <c r="Z65">
        <v>30245</v>
      </c>
      <c r="AA65">
        <v>30040</v>
      </c>
      <c r="AB65">
        <v>29579</v>
      </c>
      <c r="AC65">
        <v>29394</v>
      </c>
      <c r="AD65">
        <v>29338</v>
      </c>
      <c r="AE65">
        <v>29585</v>
      </c>
      <c r="AF65">
        <v>29590</v>
      </c>
      <c r="AG65">
        <v>30203</v>
      </c>
      <c r="AH65">
        <v>29258</v>
      </c>
      <c r="AI65">
        <v>30221</v>
      </c>
      <c r="AJ65">
        <v>29872</v>
      </c>
      <c r="AK65">
        <v>29930</v>
      </c>
      <c r="AL65">
        <v>30572</v>
      </c>
      <c r="AM65">
        <v>29611</v>
      </c>
      <c r="AN65">
        <v>30854</v>
      </c>
      <c r="AO65">
        <v>29226</v>
      </c>
      <c r="AP65">
        <v>30214</v>
      </c>
      <c r="AQ65">
        <v>30058</v>
      </c>
      <c r="AR65">
        <v>29463</v>
      </c>
      <c r="AS65">
        <v>29696</v>
      </c>
      <c r="AT65">
        <v>28901</v>
      </c>
      <c r="AU65">
        <v>30499</v>
      </c>
      <c r="AV65">
        <v>30470</v>
      </c>
      <c r="AW65">
        <v>30576</v>
      </c>
      <c r="AX65">
        <v>30081</v>
      </c>
      <c r="AY65">
        <v>30611</v>
      </c>
      <c r="AZ65">
        <v>29750</v>
      </c>
      <c r="BA65">
        <v>31106</v>
      </c>
      <c r="BB65">
        <v>30882</v>
      </c>
      <c r="BC65">
        <v>31116</v>
      </c>
      <c r="BD65">
        <v>30920</v>
      </c>
      <c r="BE65">
        <v>31025</v>
      </c>
      <c r="BF65">
        <v>30977</v>
      </c>
      <c r="BG65">
        <v>31423</v>
      </c>
      <c r="BH65">
        <v>31432</v>
      </c>
      <c r="BI65">
        <v>31168</v>
      </c>
    </row>
    <row r="66" spans="1:61" x14ac:dyDescent="0.2">
      <c r="A66" s="5" t="s">
        <v>76</v>
      </c>
      <c r="B66">
        <v>29110</v>
      </c>
      <c r="C66">
        <v>28369</v>
      </c>
      <c r="D66">
        <v>28007</v>
      </c>
      <c r="E66">
        <v>29273</v>
      </c>
      <c r="F66">
        <v>27988</v>
      </c>
      <c r="G66">
        <v>28103</v>
      </c>
      <c r="H66">
        <v>28831</v>
      </c>
      <c r="I66">
        <v>27922</v>
      </c>
      <c r="J66">
        <v>29163</v>
      </c>
      <c r="K66">
        <v>28433</v>
      </c>
      <c r="L66">
        <v>28555</v>
      </c>
      <c r="M66">
        <v>28616</v>
      </c>
      <c r="N66">
        <v>29812</v>
      </c>
      <c r="O66">
        <v>28595</v>
      </c>
      <c r="P66">
        <v>28521</v>
      </c>
      <c r="Q66">
        <v>29119</v>
      </c>
      <c r="R66">
        <v>29264</v>
      </c>
      <c r="S66">
        <v>28963</v>
      </c>
      <c r="T66">
        <v>29367</v>
      </c>
      <c r="U66">
        <v>30330</v>
      </c>
      <c r="V66">
        <v>29022</v>
      </c>
      <c r="W66">
        <v>29644</v>
      </c>
      <c r="X66">
        <v>29130</v>
      </c>
      <c r="Y66">
        <v>28843</v>
      </c>
      <c r="Z66">
        <v>30110</v>
      </c>
      <c r="AA66">
        <v>29738</v>
      </c>
      <c r="AB66">
        <v>30042</v>
      </c>
      <c r="AC66">
        <v>30405</v>
      </c>
      <c r="AD66">
        <v>29760</v>
      </c>
      <c r="AE66">
        <v>28858</v>
      </c>
      <c r="AF66">
        <v>30131</v>
      </c>
      <c r="AG66">
        <v>30019</v>
      </c>
      <c r="AH66">
        <v>29334</v>
      </c>
      <c r="AI66">
        <v>29499</v>
      </c>
      <c r="AJ66">
        <v>30016</v>
      </c>
      <c r="AK66">
        <v>30322</v>
      </c>
      <c r="AL66">
        <v>28902</v>
      </c>
      <c r="AM66">
        <v>30164</v>
      </c>
      <c r="AN66">
        <v>29606</v>
      </c>
      <c r="AO66">
        <v>29833</v>
      </c>
      <c r="AP66">
        <v>29782</v>
      </c>
      <c r="AQ66">
        <v>30364</v>
      </c>
      <c r="AR66">
        <v>29998</v>
      </c>
      <c r="AS66">
        <v>29909</v>
      </c>
      <c r="AT66">
        <v>30409</v>
      </c>
      <c r="AU66">
        <v>31485</v>
      </c>
      <c r="AV66">
        <v>30117</v>
      </c>
      <c r="AW66">
        <v>30400</v>
      </c>
      <c r="AX66">
        <v>30291</v>
      </c>
      <c r="AY66">
        <v>30198</v>
      </c>
      <c r="AZ66">
        <v>29964</v>
      </c>
      <c r="BA66">
        <v>30788</v>
      </c>
      <c r="BB66">
        <v>30980</v>
      </c>
      <c r="BC66">
        <v>30598</v>
      </c>
      <c r="BD66">
        <v>31280</v>
      </c>
      <c r="BE66">
        <v>30544</v>
      </c>
      <c r="BF66">
        <v>31400</v>
      </c>
      <c r="BG66">
        <v>30898</v>
      </c>
      <c r="BH66">
        <v>30857</v>
      </c>
      <c r="BI66">
        <v>30173</v>
      </c>
    </row>
    <row r="67" spans="1:61" x14ac:dyDescent="0.2">
      <c r="A67" s="5" t="s">
        <v>77</v>
      </c>
      <c r="B67">
        <v>27569</v>
      </c>
      <c r="C67">
        <v>26386</v>
      </c>
      <c r="D67">
        <v>27772</v>
      </c>
      <c r="E67">
        <v>27440</v>
      </c>
      <c r="F67">
        <v>28155</v>
      </c>
      <c r="G67">
        <v>28834</v>
      </c>
      <c r="H67">
        <v>29189</v>
      </c>
      <c r="I67">
        <v>29129</v>
      </c>
      <c r="J67">
        <v>28817</v>
      </c>
      <c r="K67">
        <v>29749</v>
      </c>
      <c r="L67">
        <v>28727</v>
      </c>
      <c r="M67">
        <v>29809</v>
      </c>
      <c r="N67">
        <v>28603</v>
      </c>
      <c r="O67">
        <v>29610</v>
      </c>
      <c r="P67">
        <v>29354</v>
      </c>
      <c r="Q67">
        <v>29472</v>
      </c>
      <c r="R67">
        <v>29004</v>
      </c>
      <c r="S67">
        <v>29343</v>
      </c>
      <c r="T67">
        <v>29599</v>
      </c>
      <c r="U67">
        <v>29537</v>
      </c>
      <c r="V67">
        <v>28090</v>
      </c>
      <c r="W67">
        <v>28835</v>
      </c>
      <c r="X67">
        <v>29874</v>
      </c>
      <c r="Y67">
        <v>29063</v>
      </c>
      <c r="Z67">
        <v>29491</v>
      </c>
      <c r="AA67">
        <v>29145</v>
      </c>
      <c r="AB67">
        <v>28820</v>
      </c>
      <c r="AC67">
        <v>29223</v>
      </c>
      <c r="AD67">
        <v>30975</v>
      </c>
      <c r="AE67">
        <v>30437</v>
      </c>
      <c r="AF67">
        <v>30610</v>
      </c>
      <c r="AG67">
        <v>30262</v>
      </c>
      <c r="AH67">
        <v>28989</v>
      </c>
      <c r="AI67">
        <v>29468</v>
      </c>
      <c r="AJ67">
        <v>30542</v>
      </c>
      <c r="AK67">
        <v>29506</v>
      </c>
      <c r="AL67">
        <v>28889</v>
      </c>
      <c r="AM67">
        <v>30041</v>
      </c>
      <c r="AN67">
        <v>30040</v>
      </c>
      <c r="AO67">
        <v>30403</v>
      </c>
      <c r="AP67">
        <v>30634</v>
      </c>
      <c r="AQ67">
        <v>30187</v>
      </c>
      <c r="AR67">
        <v>30216</v>
      </c>
      <c r="AS67">
        <v>29193</v>
      </c>
      <c r="AT67">
        <v>29965</v>
      </c>
      <c r="AU67">
        <v>29141</v>
      </c>
      <c r="AV67">
        <v>30464</v>
      </c>
      <c r="AW67">
        <v>30581</v>
      </c>
      <c r="AX67">
        <v>30539</v>
      </c>
      <c r="AY67">
        <v>30413</v>
      </c>
      <c r="AZ67">
        <v>29882</v>
      </c>
      <c r="BA67">
        <v>30263</v>
      </c>
      <c r="BB67">
        <v>30961</v>
      </c>
      <c r="BC67">
        <v>29515</v>
      </c>
      <c r="BD67">
        <v>30195</v>
      </c>
      <c r="BE67">
        <v>30681</v>
      </c>
      <c r="BF67">
        <v>31018</v>
      </c>
      <c r="BG67">
        <v>30265</v>
      </c>
      <c r="BH67">
        <v>30153</v>
      </c>
      <c r="BI67">
        <v>30977</v>
      </c>
    </row>
    <row r="68" spans="1:61" x14ac:dyDescent="0.2">
      <c r="A68" s="5" t="s">
        <v>78</v>
      </c>
      <c r="B68">
        <v>21195</v>
      </c>
      <c r="C68">
        <v>21195</v>
      </c>
      <c r="D68">
        <v>21134</v>
      </c>
      <c r="E68">
        <v>21776</v>
      </c>
      <c r="F68">
        <v>21790</v>
      </c>
      <c r="G68">
        <v>21835</v>
      </c>
      <c r="H68">
        <v>21643</v>
      </c>
      <c r="I68">
        <v>22308</v>
      </c>
      <c r="J68">
        <v>21119</v>
      </c>
      <c r="K68">
        <v>21501</v>
      </c>
      <c r="L68">
        <v>21899</v>
      </c>
      <c r="M68">
        <v>21327</v>
      </c>
      <c r="N68">
        <v>21477</v>
      </c>
      <c r="O68">
        <v>21986</v>
      </c>
      <c r="P68">
        <v>22744</v>
      </c>
      <c r="Q68">
        <v>21969</v>
      </c>
      <c r="R68">
        <v>21898</v>
      </c>
      <c r="S68">
        <v>20911</v>
      </c>
      <c r="T68">
        <v>21463</v>
      </c>
      <c r="U68">
        <v>22296</v>
      </c>
      <c r="V68">
        <v>21555</v>
      </c>
      <c r="W68">
        <v>22451</v>
      </c>
      <c r="X68">
        <v>21630</v>
      </c>
      <c r="Y68">
        <v>22031</v>
      </c>
      <c r="Z68">
        <v>21580</v>
      </c>
      <c r="AA68">
        <v>21643</v>
      </c>
      <c r="AB68">
        <v>21535</v>
      </c>
      <c r="AC68">
        <v>21474</v>
      </c>
      <c r="AD68">
        <v>22656</v>
      </c>
      <c r="AE68">
        <v>22139</v>
      </c>
      <c r="AF68">
        <v>22081</v>
      </c>
      <c r="AG68">
        <v>22056</v>
      </c>
      <c r="AH68">
        <v>22456</v>
      </c>
      <c r="AI68">
        <v>21973</v>
      </c>
      <c r="AJ68">
        <v>22316</v>
      </c>
      <c r="AK68">
        <v>22966</v>
      </c>
      <c r="AL68">
        <v>22194</v>
      </c>
      <c r="AM68">
        <v>22285</v>
      </c>
      <c r="AN68">
        <v>22341</v>
      </c>
      <c r="AO68">
        <v>21775</v>
      </c>
      <c r="AP68">
        <v>23417</v>
      </c>
      <c r="AQ68">
        <v>22588</v>
      </c>
      <c r="AR68">
        <v>23101</v>
      </c>
      <c r="AS68">
        <v>22565</v>
      </c>
      <c r="AT68">
        <v>22908</v>
      </c>
      <c r="AU68">
        <v>22832</v>
      </c>
      <c r="AV68">
        <v>22207</v>
      </c>
      <c r="AW68">
        <v>23364</v>
      </c>
      <c r="AX68">
        <v>23326</v>
      </c>
      <c r="AY68">
        <v>23400</v>
      </c>
      <c r="AZ68">
        <v>23503</v>
      </c>
      <c r="BA68">
        <v>22783</v>
      </c>
      <c r="BB68">
        <v>23249</v>
      </c>
      <c r="BC68">
        <v>21932</v>
      </c>
      <c r="BD68">
        <v>22762</v>
      </c>
      <c r="BE68">
        <v>22811</v>
      </c>
      <c r="BF68">
        <v>23476</v>
      </c>
      <c r="BG68">
        <v>22694</v>
      </c>
      <c r="BH68">
        <v>23153</v>
      </c>
      <c r="BI68">
        <v>22497</v>
      </c>
    </row>
    <row r="69" spans="1:61" x14ac:dyDescent="0.2">
      <c r="A69" s="5" t="s">
        <v>79</v>
      </c>
      <c r="B69">
        <v>20693</v>
      </c>
      <c r="C69">
        <v>20748</v>
      </c>
      <c r="D69">
        <v>21479</v>
      </c>
      <c r="E69">
        <v>22182</v>
      </c>
      <c r="F69">
        <v>22958</v>
      </c>
      <c r="G69">
        <v>22202</v>
      </c>
      <c r="H69">
        <v>21470</v>
      </c>
      <c r="I69">
        <v>20856</v>
      </c>
      <c r="J69">
        <v>21357</v>
      </c>
      <c r="K69">
        <v>22006</v>
      </c>
      <c r="L69">
        <v>21059</v>
      </c>
      <c r="M69">
        <v>21434</v>
      </c>
      <c r="N69">
        <v>21442</v>
      </c>
      <c r="O69">
        <v>23178</v>
      </c>
      <c r="P69">
        <v>22204</v>
      </c>
      <c r="Q69">
        <v>21557</v>
      </c>
      <c r="R69">
        <v>22344</v>
      </c>
      <c r="S69">
        <v>21775</v>
      </c>
      <c r="T69">
        <v>21640</v>
      </c>
      <c r="U69">
        <v>22065</v>
      </c>
      <c r="V69">
        <v>21955</v>
      </c>
      <c r="W69">
        <v>21433</v>
      </c>
      <c r="X69">
        <v>21876</v>
      </c>
      <c r="Y69">
        <v>22208</v>
      </c>
      <c r="Z69">
        <v>22660</v>
      </c>
      <c r="AA69">
        <v>21672</v>
      </c>
      <c r="AB69">
        <v>21470</v>
      </c>
      <c r="AC69">
        <v>22610</v>
      </c>
      <c r="AD69">
        <v>22314</v>
      </c>
      <c r="AE69">
        <v>22200</v>
      </c>
      <c r="AF69">
        <v>21552</v>
      </c>
      <c r="AG69">
        <v>23017</v>
      </c>
      <c r="AH69">
        <v>22283</v>
      </c>
      <c r="AI69">
        <v>21899</v>
      </c>
      <c r="AJ69">
        <v>21735</v>
      </c>
      <c r="AK69">
        <v>22194</v>
      </c>
      <c r="AL69">
        <v>22867</v>
      </c>
      <c r="AM69">
        <v>22942</v>
      </c>
      <c r="AN69">
        <v>22668</v>
      </c>
      <c r="AO69">
        <v>22174</v>
      </c>
      <c r="AP69">
        <v>22660</v>
      </c>
      <c r="AQ69">
        <v>23180</v>
      </c>
      <c r="AR69">
        <v>22957</v>
      </c>
      <c r="AS69">
        <v>22512</v>
      </c>
      <c r="AT69">
        <v>22761</v>
      </c>
      <c r="AU69">
        <v>23267</v>
      </c>
      <c r="AV69">
        <v>22065</v>
      </c>
      <c r="AW69">
        <v>22516</v>
      </c>
      <c r="AX69">
        <v>23261</v>
      </c>
      <c r="AY69">
        <v>22498</v>
      </c>
      <c r="AZ69">
        <v>22988</v>
      </c>
      <c r="BA69">
        <v>22803</v>
      </c>
      <c r="BB69">
        <v>22501</v>
      </c>
      <c r="BC69">
        <v>23106</v>
      </c>
      <c r="BD69">
        <v>22769</v>
      </c>
      <c r="BE69">
        <v>23160</v>
      </c>
      <c r="BF69">
        <v>23402</v>
      </c>
      <c r="BG69">
        <v>22899</v>
      </c>
      <c r="BH69">
        <v>22990</v>
      </c>
      <c r="BI69">
        <v>23408</v>
      </c>
    </row>
    <row r="70" spans="1:61" x14ac:dyDescent="0.2">
      <c r="A70" s="5" t="s">
        <v>80</v>
      </c>
      <c r="B70">
        <v>27786</v>
      </c>
      <c r="C70">
        <v>28579</v>
      </c>
      <c r="D70">
        <v>29572</v>
      </c>
      <c r="E70">
        <v>28975</v>
      </c>
      <c r="F70">
        <v>29773</v>
      </c>
      <c r="G70">
        <v>29293</v>
      </c>
      <c r="H70">
        <v>29685</v>
      </c>
      <c r="I70">
        <v>30915</v>
      </c>
      <c r="J70">
        <v>30960</v>
      </c>
      <c r="K70">
        <v>31421</v>
      </c>
      <c r="L70">
        <v>32101</v>
      </c>
      <c r="M70">
        <v>31001</v>
      </c>
      <c r="N70">
        <v>32528</v>
      </c>
      <c r="O70">
        <v>32675</v>
      </c>
      <c r="P70">
        <v>33014</v>
      </c>
      <c r="Q70">
        <v>33952</v>
      </c>
      <c r="R70">
        <v>32825</v>
      </c>
      <c r="S70">
        <v>33519</v>
      </c>
      <c r="T70">
        <v>34904</v>
      </c>
      <c r="U70">
        <v>34543</v>
      </c>
      <c r="V70">
        <v>34727</v>
      </c>
      <c r="W70">
        <v>36061</v>
      </c>
      <c r="X70">
        <v>36099</v>
      </c>
      <c r="Y70">
        <v>36308</v>
      </c>
      <c r="Z70">
        <v>36603</v>
      </c>
      <c r="AA70">
        <v>36980</v>
      </c>
      <c r="AB70">
        <v>38075</v>
      </c>
      <c r="AC70">
        <v>37691</v>
      </c>
      <c r="AD70">
        <v>38146</v>
      </c>
      <c r="AE70">
        <v>37439</v>
      </c>
      <c r="AF70">
        <v>37892</v>
      </c>
      <c r="AG70">
        <v>39146</v>
      </c>
      <c r="AH70">
        <v>39652</v>
      </c>
      <c r="AI70">
        <v>39281</v>
      </c>
      <c r="AJ70">
        <v>39623</v>
      </c>
      <c r="AK70">
        <v>40546</v>
      </c>
      <c r="AL70">
        <v>41032</v>
      </c>
      <c r="AM70">
        <v>41320</v>
      </c>
      <c r="AN70">
        <v>39656</v>
      </c>
      <c r="AO70">
        <v>42726</v>
      </c>
      <c r="AP70">
        <v>42411</v>
      </c>
      <c r="AQ70">
        <v>42344</v>
      </c>
      <c r="AR70">
        <v>41241</v>
      </c>
      <c r="AS70">
        <v>42770</v>
      </c>
      <c r="AT70">
        <v>43535</v>
      </c>
      <c r="AU70">
        <v>44884</v>
      </c>
      <c r="AV70">
        <v>45102</v>
      </c>
      <c r="AW70">
        <v>45220</v>
      </c>
      <c r="AX70">
        <v>45547</v>
      </c>
      <c r="AY70">
        <v>45220</v>
      </c>
      <c r="AZ70">
        <v>45948</v>
      </c>
      <c r="BA70">
        <v>46637</v>
      </c>
      <c r="BB70">
        <v>46381</v>
      </c>
      <c r="BC70">
        <v>46650</v>
      </c>
      <c r="BD70">
        <v>48200</v>
      </c>
      <c r="BE70">
        <v>48641</v>
      </c>
      <c r="BF70">
        <v>49474</v>
      </c>
      <c r="BG70">
        <v>49696</v>
      </c>
      <c r="BH70">
        <v>49699</v>
      </c>
      <c r="BI70">
        <v>49965</v>
      </c>
    </row>
    <row r="71" spans="1:61" x14ac:dyDescent="0.2">
      <c r="A71" s="5" t="s">
        <v>81</v>
      </c>
      <c r="B71">
        <v>28205</v>
      </c>
      <c r="C71">
        <v>27573</v>
      </c>
      <c r="D71">
        <v>28181</v>
      </c>
      <c r="E71">
        <v>28908</v>
      </c>
      <c r="F71">
        <v>29272</v>
      </c>
      <c r="G71">
        <v>29275</v>
      </c>
      <c r="H71">
        <v>30168</v>
      </c>
      <c r="I71">
        <v>29802</v>
      </c>
      <c r="J71">
        <v>31311</v>
      </c>
      <c r="K71">
        <v>30763</v>
      </c>
      <c r="L71">
        <v>30615</v>
      </c>
      <c r="M71">
        <v>31886</v>
      </c>
      <c r="N71">
        <v>30708</v>
      </c>
      <c r="O71">
        <v>33069</v>
      </c>
      <c r="P71">
        <v>32003</v>
      </c>
      <c r="Q71">
        <v>33364</v>
      </c>
      <c r="R71">
        <v>33377</v>
      </c>
      <c r="S71">
        <v>33395</v>
      </c>
      <c r="T71">
        <v>33709</v>
      </c>
      <c r="U71">
        <v>34163</v>
      </c>
      <c r="V71">
        <v>33141</v>
      </c>
      <c r="W71">
        <v>34176</v>
      </c>
      <c r="X71">
        <v>35040</v>
      </c>
      <c r="Y71">
        <v>34745</v>
      </c>
      <c r="Z71">
        <v>34973</v>
      </c>
      <c r="AA71">
        <v>35714</v>
      </c>
      <c r="AB71">
        <v>36806</v>
      </c>
      <c r="AC71">
        <v>36445</v>
      </c>
      <c r="AD71">
        <v>35838</v>
      </c>
      <c r="AE71">
        <v>37585</v>
      </c>
      <c r="AF71">
        <v>35432</v>
      </c>
      <c r="AG71">
        <v>37373</v>
      </c>
      <c r="AH71">
        <v>36980</v>
      </c>
      <c r="AI71">
        <v>37258</v>
      </c>
      <c r="AJ71">
        <v>39232</v>
      </c>
      <c r="AK71">
        <v>38210</v>
      </c>
      <c r="AL71">
        <v>37107</v>
      </c>
      <c r="AM71">
        <v>38131</v>
      </c>
      <c r="AN71">
        <v>39178</v>
      </c>
      <c r="AO71">
        <v>39852</v>
      </c>
      <c r="AP71">
        <v>39199</v>
      </c>
      <c r="AQ71">
        <v>39443</v>
      </c>
      <c r="AR71">
        <v>41171</v>
      </c>
      <c r="AS71">
        <v>42511</v>
      </c>
      <c r="AT71">
        <v>41518</v>
      </c>
      <c r="AU71">
        <v>41436</v>
      </c>
      <c r="AV71">
        <v>42349</v>
      </c>
      <c r="AW71">
        <v>42250</v>
      </c>
      <c r="AX71">
        <v>42059</v>
      </c>
      <c r="AY71">
        <v>42730</v>
      </c>
      <c r="AZ71">
        <v>42080</v>
      </c>
      <c r="BA71">
        <v>43030</v>
      </c>
      <c r="BB71">
        <v>44249</v>
      </c>
      <c r="BC71">
        <v>45002</v>
      </c>
      <c r="BD71">
        <v>44485</v>
      </c>
      <c r="BE71">
        <v>44659</v>
      </c>
      <c r="BF71">
        <v>45875</v>
      </c>
      <c r="BG71">
        <v>46083</v>
      </c>
      <c r="BH71">
        <v>46988</v>
      </c>
      <c r="BI71">
        <v>46163</v>
      </c>
    </row>
    <row r="72" spans="1:61" x14ac:dyDescent="0.2">
      <c r="A72" s="5" t="s">
        <v>82</v>
      </c>
      <c r="B72">
        <v>27070</v>
      </c>
      <c r="C72">
        <v>27965</v>
      </c>
      <c r="D72">
        <v>28101</v>
      </c>
      <c r="E72">
        <v>28414</v>
      </c>
      <c r="F72">
        <v>28553</v>
      </c>
      <c r="G72">
        <v>28720</v>
      </c>
      <c r="H72">
        <v>29319</v>
      </c>
      <c r="I72">
        <v>30212</v>
      </c>
      <c r="J72">
        <v>30122</v>
      </c>
      <c r="K72">
        <v>30557</v>
      </c>
      <c r="L72">
        <v>30900</v>
      </c>
      <c r="M72">
        <v>31376</v>
      </c>
      <c r="N72">
        <v>30690</v>
      </c>
      <c r="O72">
        <v>32012</v>
      </c>
      <c r="P72">
        <v>31778</v>
      </c>
      <c r="Q72">
        <v>33147</v>
      </c>
      <c r="R72">
        <v>31707</v>
      </c>
      <c r="S72">
        <v>32404</v>
      </c>
      <c r="T72">
        <v>32093</v>
      </c>
      <c r="U72">
        <v>32024</v>
      </c>
      <c r="V72">
        <v>33870</v>
      </c>
      <c r="W72">
        <v>34691</v>
      </c>
      <c r="X72">
        <v>34505</v>
      </c>
      <c r="Y72">
        <v>34588</v>
      </c>
      <c r="Z72">
        <v>35188</v>
      </c>
      <c r="AA72">
        <v>36437</v>
      </c>
      <c r="AB72">
        <v>36498</v>
      </c>
      <c r="AC72">
        <v>36046</v>
      </c>
      <c r="AD72">
        <v>36803</v>
      </c>
      <c r="AE72">
        <v>36764</v>
      </c>
      <c r="AF72">
        <v>36331</v>
      </c>
      <c r="AG72">
        <v>36275</v>
      </c>
      <c r="AH72">
        <v>37368</v>
      </c>
      <c r="AI72">
        <v>37170</v>
      </c>
      <c r="AJ72">
        <v>38351</v>
      </c>
      <c r="AK72">
        <v>38061</v>
      </c>
      <c r="AL72">
        <v>38012</v>
      </c>
      <c r="AM72">
        <v>40109</v>
      </c>
      <c r="AN72">
        <v>39539</v>
      </c>
      <c r="AO72">
        <v>40210</v>
      </c>
      <c r="AP72">
        <v>40899</v>
      </c>
      <c r="AQ72">
        <v>41696</v>
      </c>
      <c r="AR72">
        <v>41709</v>
      </c>
      <c r="AS72">
        <v>41055</v>
      </c>
      <c r="AT72">
        <v>42308</v>
      </c>
      <c r="AU72">
        <v>43149</v>
      </c>
      <c r="AV72">
        <v>42492</v>
      </c>
      <c r="AW72">
        <v>42765</v>
      </c>
      <c r="AX72">
        <v>43315</v>
      </c>
      <c r="AY72">
        <v>44044</v>
      </c>
      <c r="AZ72">
        <v>43988</v>
      </c>
      <c r="BA72">
        <v>44786</v>
      </c>
      <c r="BB72">
        <v>44217</v>
      </c>
      <c r="BC72">
        <v>44961</v>
      </c>
      <c r="BD72">
        <v>45717</v>
      </c>
      <c r="BE72">
        <v>45352</v>
      </c>
      <c r="BF72">
        <v>46381</v>
      </c>
      <c r="BG72">
        <v>46994</v>
      </c>
      <c r="BH72">
        <v>46096</v>
      </c>
      <c r="BI72">
        <v>46504</v>
      </c>
    </row>
    <row r="73" spans="1:61" x14ac:dyDescent="0.2">
      <c r="A73" s="5" t="s">
        <v>83</v>
      </c>
      <c r="B73">
        <v>20996</v>
      </c>
      <c r="C73">
        <v>20885</v>
      </c>
      <c r="D73">
        <v>21177</v>
      </c>
      <c r="E73">
        <v>20006</v>
      </c>
      <c r="F73">
        <v>22128</v>
      </c>
      <c r="G73">
        <v>21234</v>
      </c>
      <c r="H73">
        <v>21482</v>
      </c>
      <c r="I73">
        <v>20227</v>
      </c>
      <c r="J73">
        <v>20412</v>
      </c>
      <c r="K73">
        <v>20555</v>
      </c>
      <c r="L73">
        <v>21261</v>
      </c>
      <c r="M73">
        <v>21692</v>
      </c>
      <c r="N73">
        <v>20633</v>
      </c>
      <c r="O73">
        <v>21669</v>
      </c>
      <c r="P73">
        <v>21178</v>
      </c>
      <c r="Q73">
        <v>20989</v>
      </c>
      <c r="R73">
        <v>20889</v>
      </c>
      <c r="S73">
        <v>21470</v>
      </c>
      <c r="T73">
        <v>21523</v>
      </c>
      <c r="U73">
        <v>21198</v>
      </c>
      <c r="V73">
        <v>21429</v>
      </c>
      <c r="W73">
        <v>21502</v>
      </c>
      <c r="X73">
        <v>21266</v>
      </c>
      <c r="Y73">
        <v>21423</v>
      </c>
      <c r="Z73">
        <v>21086</v>
      </c>
      <c r="AA73">
        <v>21450</v>
      </c>
      <c r="AB73">
        <v>20881</v>
      </c>
      <c r="AC73">
        <v>20625</v>
      </c>
      <c r="AD73">
        <v>20768</v>
      </c>
      <c r="AE73">
        <v>20585</v>
      </c>
      <c r="AF73">
        <v>21435</v>
      </c>
      <c r="AG73">
        <v>21349</v>
      </c>
      <c r="AH73">
        <v>21057</v>
      </c>
      <c r="AI73">
        <v>20715</v>
      </c>
      <c r="AJ73">
        <v>21465</v>
      </c>
      <c r="AK73">
        <v>20915</v>
      </c>
      <c r="AL73">
        <v>21073</v>
      </c>
      <c r="AM73">
        <v>21417</v>
      </c>
      <c r="AN73">
        <v>20870</v>
      </c>
      <c r="AO73">
        <v>21466</v>
      </c>
      <c r="AP73">
        <v>21251</v>
      </c>
      <c r="AQ73">
        <v>20801</v>
      </c>
      <c r="AR73">
        <v>20682</v>
      </c>
      <c r="AS73">
        <v>21228</v>
      </c>
      <c r="AT73">
        <v>21309</v>
      </c>
      <c r="AU73">
        <v>21362</v>
      </c>
      <c r="AV73">
        <v>21477</v>
      </c>
      <c r="AW73">
        <v>21477</v>
      </c>
      <c r="AX73">
        <v>21676</v>
      </c>
      <c r="AY73">
        <v>21077</v>
      </c>
      <c r="AZ73">
        <v>20450</v>
      </c>
      <c r="BA73">
        <v>22204</v>
      </c>
      <c r="BB73">
        <v>21153</v>
      </c>
      <c r="BC73">
        <v>21982</v>
      </c>
      <c r="BD73">
        <v>21872</v>
      </c>
      <c r="BE73">
        <v>20802</v>
      </c>
      <c r="BF73">
        <v>21297</v>
      </c>
      <c r="BG73">
        <v>21388</v>
      </c>
      <c r="BH73">
        <v>21206</v>
      </c>
      <c r="BI73">
        <v>21667</v>
      </c>
    </row>
    <row r="74" spans="1:61" x14ac:dyDescent="0.2">
      <c r="A74" s="5" t="s">
        <v>84</v>
      </c>
      <c r="B74">
        <v>21367</v>
      </c>
      <c r="C74">
        <v>20754</v>
      </c>
      <c r="D74">
        <v>22030</v>
      </c>
      <c r="E74">
        <v>20578</v>
      </c>
      <c r="F74">
        <v>20143</v>
      </c>
      <c r="G74">
        <v>20810</v>
      </c>
      <c r="H74">
        <v>21166</v>
      </c>
      <c r="I74">
        <v>20626</v>
      </c>
      <c r="J74">
        <v>21179</v>
      </c>
      <c r="K74">
        <v>21405</v>
      </c>
      <c r="L74">
        <v>21250</v>
      </c>
      <c r="M74">
        <v>21769</v>
      </c>
      <c r="N74">
        <v>20411</v>
      </c>
      <c r="O74">
        <v>21048</v>
      </c>
      <c r="P74">
        <v>20700</v>
      </c>
      <c r="Q74">
        <v>20413</v>
      </c>
      <c r="R74">
        <v>21755</v>
      </c>
      <c r="S74">
        <v>20632</v>
      </c>
      <c r="T74">
        <v>21850</v>
      </c>
      <c r="U74">
        <v>20986</v>
      </c>
      <c r="V74">
        <v>20976</v>
      </c>
      <c r="W74">
        <v>20510</v>
      </c>
      <c r="X74">
        <v>20499</v>
      </c>
      <c r="Y74">
        <v>20921</v>
      </c>
      <c r="Z74">
        <v>20719</v>
      </c>
      <c r="AA74">
        <v>20414</v>
      </c>
      <c r="AB74">
        <v>20227</v>
      </c>
      <c r="AC74">
        <v>21411</v>
      </c>
      <c r="AD74">
        <v>21057</v>
      </c>
      <c r="AE74">
        <v>21237</v>
      </c>
      <c r="AF74">
        <v>20728</v>
      </c>
      <c r="AG74">
        <v>21075</v>
      </c>
      <c r="AH74">
        <v>21494</v>
      </c>
      <c r="AI74">
        <v>20943</v>
      </c>
      <c r="AJ74">
        <v>20891</v>
      </c>
      <c r="AK74">
        <v>21349</v>
      </c>
      <c r="AL74">
        <v>20921</v>
      </c>
      <c r="AM74">
        <v>20988</v>
      </c>
      <c r="AN74">
        <v>20712</v>
      </c>
      <c r="AO74">
        <v>20835</v>
      </c>
      <c r="AP74">
        <v>20583</v>
      </c>
      <c r="AQ74">
        <v>20341</v>
      </c>
      <c r="AR74">
        <v>21448</v>
      </c>
      <c r="AS74">
        <v>20595</v>
      </c>
      <c r="AT74">
        <v>21648</v>
      </c>
      <c r="AU74">
        <v>21103</v>
      </c>
      <c r="AV74">
        <v>21189</v>
      </c>
      <c r="AW74">
        <v>20977</v>
      </c>
      <c r="AX74">
        <v>20963</v>
      </c>
      <c r="AY74">
        <v>20276</v>
      </c>
      <c r="AZ74">
        <v>21193</v>
      </c>
      <c r="BA74">
        <v>22034</v>
      </c>
      <c r="BB74">
        <v>22211</v>
      </c>
      <c r="BC74">
        <v>20478</v>
      </c>
      <c r="BD74">
        <v>21862</v>
      </c>
      <c r="BE74">
        <v>21101</v>
      </c>
      <c r="BF74">
        <v>20914</v>
      </c>
      <c r="BG74">
        <v>20202</v>
      </c>
      <c r="BH74">
        <v>20523</v>
      </c>
      <c r="BI74">
        <v>20427</v>
      </c>
    </row>
    <row r="75" spans="1:61" x14ac:dyDescent="0.2">
      <c r="A75" s="5" t="s">
        <v>85</v>
      </c>
      <c r="B75">
        <v>23971</v>
      </c>
      <c r="C75">
        <v>24038</v>
      </c>
      <c r="D75">
        <v>23799</v>
      </c>
      <c r="E75">
        <v>23739</v>
      </c>
      <c r="F75">
        <v>24424</v>
      </c>
      <c r="G75">
        <v>24438</v>
      </c>
      <c r="H75">
        <v>24094</v>
      </c>
      <c r="I75">
        <v>24492</v>
      </c>
      <c r="J75">
        <v>23668</v>
      </c>
      <c r="K75">
        <v>24639</v>
      </c>
      <c r="L75">
        <v>24522</v>
      </c>
      <c r="M75">
        <v>25118</v>
      </c>
      <c r="N75">
        <v>24875</v>
      </c>
      <c r="O75">
        <v>25758</v>
      </c>
      <c r="P75">
        <v>24444</v>
      </c>
      <c r="Q75">
        <v>24455</v>
      </c>
      <c r="R75">
        <v>23901</v>
      </c>
      <c r="S75">
        <v>24583</v>
      </c>
      <c r="T75">
        <v>24988</v>
      </c>
      <c r="U75">
        <v>24780</v>
      </c>
      <c r="V75">
        <v>24276</v>
      </c>
      <c r="W75">
        <v>25571</v>
      </c>
      <c r="X75">
        <v>24922</v>
      </c>
      <c r="Y75">
        <v>25536</v>
      </c>
      <c r="Z75">
        <v>24355</v>
      </c>
      <c r="AA75">
        <v>25380</v>
      </c>
      <c r="AB75">
        <v>24156</v>
      </c>
      <c r="AC75">
        <v>24544</v>
      </c>
      <c r="AD75">
        <v>24933</v>
      </c>
      <c r="AE75">
        <v>25049</v>
      </c>
      <c r="AF75">
        <v>25906</v>
      </c>
      <c r="AG75">
        <v>25411</v>
      </c>
      <c r="AH75">
        <v>24686</v>
      </c>
      <c r="AI75">
        <v>24330</v>
      </c>
      <c r="AJ75">
        <v>25514</v>
      </c>
      <c r="AK75">
        <v>25802</v>
      </c>
      <c r="AL75">
        <v>24645</v>
      </c>
      <c r="AM75">
        <v>24923</v>
      </c>
      <c r="AN75">
        <v>25632</v>
      </c>
      <c r="AO75">
        <v>25767</v>
      </c>
      <c r="AP75">
        <v>25322</v>
      </c>
      <c r="AQ75">
        <v>25745</v>
      </c>
      <c r="AR75">
        <v>25601</v>
      </c>
      <c r="AS75">
        <v>25937</v>
      </c>
      <c r="AT75">
        <v>26747</v>
      </c>
      <c r="AU75">
        <v>25316</v>
      </c>
      <c r="AV75">
        <v>24856</v>
      </c>
      <c r="AW75">
        <v>25867</v>
      </c>
      <c r="AX75">
        <v>25213</v>
      </c>
      <c r="AY75">
        <v>26005</v>
      </c>
      <c r="AZ75">
        <v>25297</v>
      </c>
      <c r="BA75">
        <v>25157</v>
      </c>
      <c r="BB75">
        <v>26362</v>
      </c>
      <c r="BC75">
        <v>26011</v>
      </c>
      <c r="BD75">
        <v>25421</v>
      </c>
      <c r="BE75">
        <v>24840</v>
      </c>
      <c r="BF75">
        <v>26102</v>
      </c>
      <c r="BG75">
        <v>26205</v>
      </c>
      <c r="BH75">
        <v>25972</v>
      </c>
      <c r="BI75">
        <v>26172</v>
      </c>
    </row>
    <row r="76" spans="1:61" x14ac:dyDescent="0.2">
      <c r="A76" s="5" t="s">
        <v>86</v>
      </c>
      <c r="B76">
        <v>24410</v>
      </c>
      <c r="C76">
        <v>24357</v>
      </c>
      <c r="D76">
        <v>24319</v>
      </c>
      <c r="E76">
        <v>24530</v>
      </c>
      <c r="F76">
        <v>24106</v>
      </c>
      <c r="G76">
        <v>24017</v>
      </c>
      <c r="H76">
        <v>24885</v>
      </c>
      <c r="I76">
        <v>24306</v>
      </c>
      <c r="J76">
        <v>24847</v>
      </c>
      <c r="K76">
        <v>24453</v>
      </c>
      <c r="L76">
        <v>25259</v>
      </c>
      <c r="M76">
        <v>25023</v>
      </c>
      <c r="N76">
        <v>23413</v>
      </c>
      <c r="O76">
        <v>25638</v>
      </c>
      <c r="P76">
        <v>25342</v>
      </c>
      <c r="Q76">
        <v>25146</v>
      </c>
      <c r="R76">
        <v>25565</v>
      </c>
      <c r="S76">
        <v>25516</v>
      </c>
      <c r="T76">
        <v>25428</v>
      </c>
      <c r="U76">
        <v>24957</v>
      </c>
      <c r="V76">
        <v>25592</v>
      </c>
      <c r="W76">
        <v>25410</v>
      </c>
      <c r="X76">
        <v>24860</v>
      </c>
      <c r="Y76">
        <v>24659</v>
      </c>
      <c r="Z76">
        <v>24549</v>
      </c>
      <c r="AA76">
        <v>25168</v>
      </c>
      <c r="AB76">
        <v>24991</v>
      </c>
      <c r="AC76">
        <v>25899</v>
      </c>
      <c r="AD76">
        <v>25026</v>
      </c>
      <c r="AE76">
        <v>25797</v>
      </c>
      <c r="AF76">
        <v>24720</v>
      </c>
      <c r="AG76">
        <v>26174</v>
      </c>
      <c r="AH76">
        <v>25721</v>
      </c>
      <c r="AI76">
        <v>25484</v>
      </c>
      <c r="AJ76">
        <v>25477</v>
      </c>
      <c r="AK76">
        <v>25750</v>
      </c>
      <c r="AL76">
        <v>25183</v>
      </c>
      <c r="AM76">
        <v>24761</v>
      </c>
      <c r="AN76">
        <v>25451</v>
      </c>
      <c r="AO76">
        <v>24886</v>
      </c>
      <c r="AP76">
        <v>26008</v>
      </c>
      <c r="AQ76">
        <v>24979</v>
      </c>
      <c r="AR76">
        <v>26785</v>
      </c>
      <c r="AS76">
        <v>26297</v>
      </c>
      <c r="AT76">
        <v>26070</v>
      </c>
      <c r="AU76">
        <v>26047</v>
      </c>
      <c r="AV76">
        <v>26921</v>
      </c>
      <c r="AW76">
        <v>26026</v>
      </c>
      <c r="AX76">
        <v>26151</v>
      </c>
      <c r="AY76">
        <v>25389</v>
      </c>
      <c r="AZ76">
        <v>26227</v>
      </c>
      <c r="BA76">
        <v>25545</v>
      </c>
      <c r="BB76">
        <v>25612</v>
      </c>
      <c r="BC76">
        <v>26058</v>
      </c>
      <c r="BD76">
        <v>26506</v>
      </c>
      <c r="BE76">
        <v>26040</v>
      </c>
      <c r="BF76">
        <v>27126</v>
      </c>
      <c r="BG76">
        <v>26304</v>
      </c>
      <c r="BH76">
        <v>25235</v>
      </c>
      <c r="BI76">
        <v>25158</v>
      </c>
    </row>
    <row r="77" spans="1:61" x14ac:dyDescent="0.2">
      <c r="A77" s="5" t="s">
        <v>87</v>
      </c>
      <c r="B77">
        <v>23442</v>
      </c>
      <c r="C77">
        <v>24306</v>
      </c>
      <c r="D77">
        <v>23719</v>
      </c>
      <c r="E77">
        <v>23971</v>
      </c>
      <c r="F77">
        <v>23742</v>
      </c>
      <c r="G77">
        <v>23413</v>
      </c>
      <c r="H77">
        <v>24637</v>
      </c>
      <c r="I77">
        <v>23632</v>
      </c>
      <c r="J77">
        <v>24079</v>
      </c>
      <c r="K77">
        <v>24118</v>
      </c>
      <c r="L77">
        <v>24138</v>
      </c>
      <c r="M77">
        <v>23346</v>
      </c>
      <c r="N77">
        <v>23559</v>
      </c>
      <c r="O77">
        <v>25016</v>
      </c>
      <c r="P77">
        <v>23665</v>
      </c>
      <c r="Q77">
        <v>24904</v>
      </c>
      <c r="R77">
        <v>25337</v>
      </c>
      <c r="S77">
        <v>24806</v>
      </c>
      <c r="T77">
        <v>23676</v>
      </c>
      <c r="U77">
        <v>25345</v>
      </c>
      <c r="V77">
        <v>23869</v>
      </c>
      <c r="W77">
        <v>24587</v>
      </c>
      <c r="X77">
        <v>24940</v>
      </c>
      <c r="Y77">
        <v>24779</v>
      </c>
      <c r="Z77">
        <v>24784</v>
      </c>
      <c r="AA77">
        <v>23920</v>
      </c>
      <c r="AB77">
        <v>24683</v>
      </c>
      <c r="AC77">
        <v>25453</v>
      </c>
      <c r="AD77">
        <v>24884</v>
      </c>
      <c r="AE77">
        <v>25023</v>
      </c>
      <c r="AF77">
        <v>23537</v>
      </c>
      <c r="AG77">
        <v>24615</v>
      </c>
      <c r="AH77">
        <v>24713</v>
      </c>
      <c r="AI77">
        <v>24631</v>
      </c>
      <c r="AJ77">
        <v>24973</v>
      </c>
      <c r="AK77">
        <v>24251</v>
      </c>
      <c r="AL77">
        <v>25146</v>
      </c>
      <c r="AM77">
        <v>24949</v>
      </c>
      <c r="AN77">
        <v>25379</v>
      </c>
      <c r="AO77">
        <v>30034</v>
      </c>
      <c r="AP77">
        <v>28821</v>
      </c>
      <c r="AQ77">
        <v>28329</v>
      </c>
      <c r="AR77">
        <v>29358</v>
      </c>
      <c r="AS77">
        <v>29684</v>
      </c>
      <c r="AT77">
        <v>29539</v>
      </c>
      <c r="AU77">
        <v>29989</v>
      </c>
      <c r="AV77">
        <v>28577</v>
      </c>
      <c r="AW77">
        <v>28690</v>
      </c>
      <c r="AX77">
        <v>27980</v>
      </c>
      <c r="AY77">
        <v>28317</v>
      </c>
      <c r="AZ77">
        <v>29469</v>
      </c>
      <c r="BA77">
        <v>29511</v>
      </c>
      <c r="BB77">
        <v>30089</v>
      </c>
      <c r="BC77">
        <v>28912</v>
      </c>
      <c r="BD77">
        <v>29744</v>
      </c>
      <c r="BE77">
        <v>29792</v>
      </c>
      <c r="BF77">
        <v>30231</v>
      </c>
      <c r="BG77">
        <v>28763</v>
      </c>
      <c r="BH77">
        <v>28610</v>
      </c>
      <c r="BI77">
        <v>29027</v>
      </c>
    </row>
    <row r="78" spans="1:61" x14ac:dyDescent="0.2">
      <c r="A78" s="5" t="s">
        <v>88</v>
      </c>
      <c r="B78">
        <v>18945</v>
      </c>
      <c r="C78">
        <v>18942</v>
      </c>
      <c r="D78">
        <v>18811</v>
      </c>
      <c r="E78">
        <v>19085</v>
      </c>
      <c r="F78">
        <v>18545</v>
      </c>
      <c r="G78">
        <v>19052</v>
      </c>
      <c r="H78">
        <v>18761</v>
      </c>
      <c r="I78">
        <v>19262</v>
      </c>
      <c r="J78">
        <v>18680</v>
      </c>
      <c r="K78">
        <v>17971</v>
      </c>
      <c r="L78">
        <v>19281</v>
      </c>
      <c r="M78">
        <v>18448</v>
      </c>
      <c r="N78">
        <v>18588</v>
      </c>
      <c r="O78">
        <v>19165</v>
      </c>
      <c r="P78">
        <v>18675</v>
      </c>
      <c r="Q78">
        <v>18714</v>
      </c>
      <c r="R78">
        <v>18721</v>
      </c>
      <c r="S78">
        <v>18236</v>
      </c>
      <c r="T78">
        <v>19457</v>
      </c>
      <c r="U78">
        <v>19332</v>
      </c>
      <c r="V78">
        <v>19180</v>
      </c>
      <c r="W78">
        <v>18795</v>
      </c>
      <c r="X78">
        <v>18155</v>
      </c>
      <c r="Y78">
        <v>18787</v>
      </c>
      <c r="Z78">
        <v>19275</v>
      </c>
      <c r="AA78">
        <v>18428</v>
      </c>
      <c r="AB78">
        <v>19387</v>
      </c>
      <c r="AC78">
        <v>19453</v>
      </c>
      <c r="AD78">
        <v>20232</v>
      </c>
      <c r="AE78">
        <v>19305</v>
      </c>
      <c r="AF78">
        <v>19777</v>
      </c>
      <c r="AG78">
        <v>18834</v>
      </c>
      <c r="AH78">
        <v>18833</v>
      </c>
      <c r="AI78">
        <v>18978</v>
      </c>
      <c r="AJ78">
        <v>18400</v>
      </c>
      <c r="AK78">
        <v>18285</v>
      </c>
      <c r="AL78">
        <v>19574</v>
      </c>
      <c r="AM78">
        <v>20095</v>
      </c>
      <c r="AN78">
        <v>19127</v>
      </c>
      <c r="AO78">
        <v>19436</v>
      </c>
      <c r="AP78">
        <v>19164</v>
      </c>
      <c r="AQ78">
        <v>19632</v>
      </c>
      <c r="AR78">
        <v>18940</v>
      </c>
      <c r="AS78">
        <v>18762</v>
      </c>
      <c r="AT78">
        <v>20234</v>
      </c>
      <c r="AU78">
        <v>19176</v>
      </c>
      <c r="AV78">
        <v>18875</v>
      </c>
      <c r="AW78">
        <v>18788</v>
      </c>
      <c r="AX78">
        <v>19284</v>
      </c>
      <c r="AY78">
        <v>18367</v>
      </c>
      <c r="AZ78">
        <v>18791</v>
      </c>
      <c r="BA78">
        <v>19654</v>
      </c>
      <c r="BB78">
        <v>18558</v>
      </c>
      <c r="BC78">
        <v>19434</v>
      </c>
      <c r="BD78">
        <v>19264</v>
      </c>
      <c r="BE78">
        <v>18663</v>
      </c>
      <c r="BF78">
        <v>18981</v>
      </c>
      <c r="BG78">
        <v>20005</v>
      </c>
      <c r="BH78">
        <v>19892</v>
      </c>
      <c r="BI78">
        <v>19373</v>
      </c>
    </row>
    <row r="79" spans="1:61" x14ac:dyDescent="0.2">
      <c r="A79" s="5" t="s">
        <v>89</v>
      </c>
      <c r="B79">
        <v>19248</v>
      </c>
      <c r="C79">
        <v>18811</v>
      </c>
      <c r="D79">
        <v>19671</v>
      </c>
      <c r="E79">
        <v>19473</v>
      </c>
      <c r="F79">
        <v>18218</v>
      </c>
      <c r="G79">
        <v>18513</v>
      </c>
      <c r="H79">
        <v>19415</v>
      </c>
      <c r="I79">
        <v>19454</v>
      </c>
      <c r="J79">
        <v>19230</v>
      </c>
      <c r="K79">
        <v>17939</v>
      </c>
      <c r="L79">
        <v>19597</v>
      </c>
      <c r="M79">
        <v>19511</v>
      </c>
      <c r="N79">
        <v>18783</v>
      </c>
      <c r="O79">
        <v>18893</v>
      </c>
      <c r="P79">
        <v>18715</v>
      </c>
      <c r="Q79">
        <v>19208</v>
      </c>
      <c r="R79">
        <v>19624</v>
      </c>
      <c r="S79">
        <v>18225</v>
      </c>
      <c r="T79">
        <v>19830</v>
      </c>
      <c r="U79">
        <v>18938</v>
      </c>
      <c r="V79">
        <v>18392</v>
      </c>
      <c r="W79">
        <v>19397</v>
      </c>
      <c r="X79">
        <v>18420</v>
      </c>
      <c r="Y79">
        <v>19306</v>
      </c>
      <c r="Z79">
        <v>18975</v>
      </c>
      <c r="AA79">
        <v>19338</v>
      </c>
      <c r="AB79">
        <v>18924</v>
      </c>
      <c r="AC79">
        <v>19088</v>
      </c>
      <c r="AD79">
        <v>18916</v>
      </c>
      <c r="AE79">
        <v>18980</v>
      </c>
      <c r="AF79">
        <v>18931</v>
      </c>
      <c r="AG79">
        <v>18466</v>
      </c>
      <c r="AH79">
        <v>19212</v>
      </c>
      <c r="AI79">
        <v>19152</v>
      </c>
      <c r="AJ79">
        <v>19409</v>
      </c>
      <c r="AK79">
        <v>18970</v>
      </c>
      <c r="AL79">
        <v>18974</v>
      </c>
      <c r="AM79">
        <v>19544</v>
      </c>
      <c r="AN79">
        <v>18280</v>
      </c>
      <c r="AO79">
        <v>18840</v>
      </c>
      <c r="AP79">
        <v>19283</v>
      </c>
      <c r="AQ79">
        <v>18982</v>
      </c>
      <c r="AR79">
        <v>20126</v>
      </c>
      <c r="AS79">
        <v>18512</v>
      </c>
      <c r="AT79">
        <v>18681</v>
      </c>
      <c r="AU79">
        <v>19668</v>
      </c>
      <c r="AV79">
        <v>18758</v>
      </c>
      <c r="AW79">
        <v>18914</v>
      </c>
      <c r="AX79">
        <v>18300</v>
      </c>
      <c r="AY79">
        <v>19373</v>
      </c>
      <c r="AZ79">
        <v>19041</v>
      </c>
      <c r="BA79">
        <v>19500</v>
      </c>
      <c r="BB79">
        <v>18347</v>
      </c>
      <c r="BC79">
        <v>18827</v>
      </c>
      <c r="BD79">
        <v>19046</v>
      </c>
      <c r="BE79">
        <v>19004</v>
      </c>
      <c r="BF79">
        <v>19416</v>
      </c>
      <c r="BG79">
        <v>19253</v>
      </c>
      <c r="BH79">
        <v>18752</v>
      </c>
      <c r="BI79">
        <v>19362</v>
      </c>
    </row>
    <row r="80" spans="1:61" x14ac:dyDescent="0.2">
      <c r="A80" s="5" t="s">
        <v>90</v>
      </c>
      <c r="B80">
        <v>23714</v>
      </c>
      <c r="C80">
        <v>23312</v>
      </c>
      <c r="D80">
        <v>24875</v>
      </c>
      <c r="E80">
        <v>25027</v>
      </c>
      <c r="F80">
        <v>25218</v>
      </c>
      <c r="G80">
        <v>24926</v>
      </c>
      <c r="H80">
        <v>25060</v>
      </c>
      <c r="I80">
        <v>25017</v>
      </c>
      <c r="J80">
        <v>25104</v>
      </c>
      <c r="K80">
        <v>26302</v>
      </c>
      <c r="L80">
        <v>26396</v>
      </c>
      <c r="M80">
        <v>25964</v>
      </c>
      <c r="N80">
        <v>26486</v>
      </c>
      <c r="O80">
        <v>26863</v>
      </c>
      <c r="P80">
        <v>26785</v>
      </c>
      <c r="Q80">
        <v>25920</v>
      </c>
      <c r="R80">
        <v>28057</v>
      </c>
      <c r="S80">
        <v>27397</v>
      </c>
      <c r="T80">
        <v>26783</v>
      </c>
      <c r="U80">
        <v>27009</v>
      </c>
      <c r="V80">
        <v>27650</v>
      </c>
      <c r="W80">
        <v>28357</v>
      </c>
      <c r="X80">
        <v>28066</v>
      </c>
      <c r="Y80">
        <v>26824</v>
      </c>
      <c r="Z80">
        <v>28597</v>
      </c>
      <c r="AA80">
        <v>28152</v>
      </c>
      <c r="AB80">
        <v>28681</v>
      </c>
      <c r="AC80">
        <v>28497</v>
      </c>
      <c r="AD80">
        <v>28774</v>
      </c>
      <c r="AE80">
        <v>29164</v>
      </c>
      <c r="AF80">
        <v>29163</v>
      </c>
      <c r="AG80">
        <v>28902</v>
      </c>
      <c r="AH80">
        <v>28459</v>
      </c>
      <c r="AI80">
        <v>29246</v>
      </c>
      <c r="AJ80">
        <v>29579</v>
      </c>
      <c r="AK80">
        <v>29251</v>
      </c>
      <c r="AL80">
        <v>28911</v>
      </c>
      <c r="AM80">
        <v>30361</v>
      </c>
      <c r="AN80">
        <v>30545</v>
      </c>
      <c r="AO80">
        <v>30839</v>
      </c>
      <c r="AP80">
        <v>31358</v>
      </c>
      <c r="AQ80">
        <v>30593</v>
      </c>
      <c r="AR80">
        <v>30813</v>
      </c>
      <c r="AS80">
        <v>30418</v>
      </c>
      <c r="AT80">
        <v>30901</v>
      </c>
      <c r="AU80">
        <v>31543</v>
      </c>
      <c r="AV80">
        <v>31091</v>
      </c>
      <c r="AW80">
        <v>33470</v>
      </c>
      <c r="AX80">
        <v>32004</v>
      </c>
      <c r="AY80">
        <v>31909</v>
      </c>
      <c r="AZ80">
        <v>32315</v>
      </c>
      <c r="BA80">
        <v>31318</v>
      </c>
      <c r="BB80">
        <v>32707</v>
      </c>
      <c r="BC80">
        <v>33086</v>
      </c>
      <c r="BD80">
        <v>33609</v>
      </c>
      <c r="BE80">
        <v>33267</v>
      </c>
      <c r="BF80">
        <v>34529</v>
      </c>
      <c r="BG80">
        <v>32214</v>
      </c>
      <c r="BH80">
        <v>32927</v>
      </c>
      <c r="BI80">
        <v>33793</v>
      </c>
    </row>
    <row r="81" spans="1:61" x14ac:dyDescent="0.2">
      <c r="A81" s="5" t="s">
        <v>91</v>
      </c>
      <c r="B81">
        <v>22938</v>
      </c>
      <c r="C81">
        <v>24423</v>
      </c>
      <c r="D81">
        <v>24359</v>
      </c>
      <c r="E81">
        <v>23964</v>
      </c>
      <c r="F81">
        <v>24973</v>
      </c>
      <c r="G81">
        <v>25198</v>
      </c>
      <c r="H81">
        <v>25440</v>
      </c>
      <c r="I81">
        <v>25303</v>
      </c>
      <c r="J81">
        <v>24975</v>
      </c>
      <c r="K81">
        <v>25215</v>
      </c>
      <c r="L81">
        <v>25605</v>
      </c>
      <c r="M81">
        <v>24417</v>
      </c>
      <c r="N81">
        <v>25554</v>
      </c>
      <c r="O81">
        <v>26911</v>
      </c>
      <c r="P81">
        <v>25193</v>
      </c>
      <c r="Q81">
        <v>26282</v>
      </c>
      <c r="R81">
        <v>26682</v>
      </c>
      <c r="S81">
        <v>26394</v>
      </c>
      <c r="T81">
        <v>26437</v>
      </c>
      <c r="U81">
        <v>26897</v>
      </c>
      <c r="V81">
        <v>26938</v>
      </c>
      <c r="W81">
        <v>26878</v>
      </c>
      <c r="X81">
        <v>26614</v>
      </c>
      <c r="Y81">
        <v>27013</v>
      </c>
      <c r="Z81">
        <v>27128</v>
      </c>
      <c r="AA81">
        <v>28051</v>
      </c>
      <c r="AB81">
        <v>27400</v>
      </c>
      <c r="AC81">
        <v>27741</v>
      </c>
      <c r="AD81">
        <v>28063</v>
      </c>
      <c r="AE81">
        <v>27722</v>
      </c>
      <c r="AF81">
        <v>28499</v>
      </c>
      <c r="AG81">
        <v>28337</v>
      </c>
      <c r="AH81">
        <v>28320</v>
      </c>
      <c r="AI81">
        <v>28932</v>
      </c>
      <c r="AJ81">
        <v>28583</v>
      </c>
      <c r="AK81">
        <v>30224</v>
      </c>
      <c r="AL81">
        <v>30227</v>
      </c>
      <c r="AM81">
        <v>28447</v>
      </c>
      <c r="AN81">
        <v>29661</v>
      </c>
      <c r="AO81">
        <v>29028</v>
      </c>
      <c r="AP81">
        <v>29773</v>
      </c>
      <c r="AQ81">
        <v>29395</v>
      </c>
      <c r="AR81">
        <v>30765</v>
      </c>
      <c r="AS81">
        <v>30859</v>
      </c>
      <c r="AT81">
        <v>28960</v>
      </c>
      <c r="AU81">
        <v>31489</v>
      </c>
      <c r="AV81">
        <v>30621</v>
      </c>
      <c r="AW81">
        <v>31661</v>
      </c>
      <c r="AX81">
        <v>31217</v>
      </c>
      <c r="AY81">
        <v>30400</v>
      </c>
      <c r="AZ81">
        <v>31326</v>
      </c>
      <c r="BA81">
        <v>32037</v>
      </c>
      <c r="BB81">
        <v>32307</v>
      </c>
      <c r="BC81">
        <v>32584</v>
      </c>
      <c r="BD81">
        <v>32832</v>
      </c>
      <c r="BE81">
        <v>31904</v>
      </c>
      <c r="BF81">
        <v>32282</v>
      </c>
      <c r="BG81">
        <v>31320</v>
      </c>
      <c r="BH81">
        <v>33729</v>
      </c>
      <c r="BI81">
        <v>34025</v>
      </c>
    </row>
    <row r="82" spans="1:61" x14ac:dyDescent="0.2">
      <c r="A82" s="5" t="s">
        <v>92</v>
      </c>
      <c r="B82">
        <v>23431</v>
      </c>
      <c r="C82">
        <v>23340</v>
      </c>
      <c r="D82">
        <v>23716</v>
      </c>
      <c r="E82">
        <v>24316</v>
      </c>
      <c r="F82">
        <v>23655</v>
      </c>
      <c r="G82">
        <v>24283</v>
      </c>
      <c r="H82">
        <v>25571</v>
      </c>
      <c r="I82">
        <v>24391</v>
      </c>
      <c r="J82">
        <v>25115</v>
      </c>
      <c r="K82">
        <v>25214</v>
      </c>
      <c r="L82">
        <v>26045</v>
      </c>
      <c r="M82">
        <v>25720</v>
      </c>
      <c r="N82">
        <v>25869</v>
      </c>
      <c r="O82">
        <v>25308</v>
      </c>
      <c r="P82">
        <v>25401</v>
      </c>
      <c r="Q82">
        <v>25097</v>
      </c>
      <c r="R82">
        <v>25688</v>
      </c>
      <c r="S82">
        <v>26658</v>
      </c>
      <c r="T82">
        <v>26253</v>
      </c>
      <c r="U82">
        <v>26695</v>
      </c>
      <c r="V82">
        <v>26804</v>
      </c>
      <c r="W82">
        <v>27385</v>
      </c>
      <c r="X82">
        <v>27416</v>
      </c>
      <c r="Y82">
        <v>26792</v>
      </c>
      <c r="Z82">
        <v>26386</v>
      </c>
      <c r="AA82">
        <v>26865</v>
      </c>
      <c r="AB82">
        <v>27961</v>
      </c>
      <c r="AC82">
        <v>27632</v>
      </c>
      <c r="AD82">
        <v>27382</v>
      </c>
      <c r="AE82">
        <v>27487</v>
      </c>
      <c r="AF82">
        <v>28146</v>
      </c>
      <c r="AG82">
        <v>28287</v>
      </c>
      <c r="AH82">
        <v>28402</v>
      </c>
      <c r="AI82">
        <v>29118</v>
      </c>
      <c r="AJ82">
        <v>28471</v>
      </c>
      <c r="AK82">
        <v>29064</v>
      </c>
      <c r="AL82">
        <v>27936</v>
      </c>
      <c r="AM82">
        <v>29276</v>
      </c>
      <c r="AN82">
        <v>28552</v>
      </c>
      <c r="AO82">
        <v>28404</v>
      </c>
      <c r="AP82">
        <v>29289</v>
      </c>
      <c r="AQ82">
        <v>30339</v>
      </c>
      <c r="AR82">
        <v>29738</v>
      </c>
      <c r="AS82">
        <v>29455</v>
      </c>
      <c r="AT82">
        <v>30539</v>
      </c>
      <c r="AU82">
        <v>30396</v>
      </c>
      <c r="AV82">
        <v>29905</v>
      </c>
      <c r="AW82">
        <v>29448</v>
      </c>
      <c r="AX82">
        <v>30677</v>
      </c>
      <c r="AY82">
        <v>29698</v>
      </c>
      <c r="AZ82">
        <v>30014</v>
      </c>
      <c r="BA82">
        <v>31106</v>
      </c>
      <c r="BB82">
        <v>30721</v>
      </c>
      <c r="BC82">
        <v>31364</v>
      </c>
      <c r="BD82">
        <v>31089</v>
      </c>
      <c r="BE82">
        <v>31131</v>
      </c>
      <c r="BF82">
        <v>31289</v>
      </c>
      <c r="BG82">
        <v>32023</v>
      </c>
      <c r="BH82">
        <v>31700</v>
      </c>
      <c r="BI82">
        <v>31892</v>
      </c>
    </row>
    <row r="83" spans="1:61" x14ac:dyDescent="0.2">
      <c r="A83" s="5" t="s">
        <v>93</v>
      </c>
      <c r="B83">
        <v>18328</v>
      </c>
      <c r="C83">
        <v>18856</v>
      </c>
      <c r="D83">
        <v>18961</v>
      </c>
      <c r="E83">
        <v>17954</v>
      </c>
      <c r="F83">
        <v>18146</v>
      </c>
      <c r="G83">
        <v>18703</v>
      </c>
      <c r="H83">
        <v>17786</v>
      </c>
      <c r="I83">
        <v>17597</v>
      </c>
      <c r="J83">
        <v>18407</v>
      </c>
      <c r="K83">
        <v>17968</v>
      </c>
      <c r="L83">
        <v>17531</v>
      </c>
      <c r="M83">
        <v>18630</v>
      </c>
      <c r="N83">
        <v>17858</v>
      </c>
      <c r="O83">
        <v>18393</v>
      </c>
      <c r="P83">
        <v>18339</v>
      </c>
      <c r="Q83">
        <v>18140</v>
      </c>
      <c r="R83">
        <v>17841</v>
      </c>
      <c r="S83">
        <v>17882</v>
      </c>
      <c r="T83">
        <v>18503</v>
      </c>
      <c r="U83">
        <v>18383</v>
      </c>
      <c r="V83">
        <v>18731</v>
      </c>
      <c r="W83">
        <v>18004</v>
      </c>
      <c r="X83">
        <v>18316</v>
      </c>
      <c r="Y83">
        <v>18353</v>
      </c>
      <c r="Z83">
        <v>17921</v>
      </c>
      <c r="AA83">
        <v>18150</v>
      </c>
      <c r="AB83">
        <v>18104</v>
      </c>
      <c r="AC83">
        <v>19258</v>
      </c>
      <c r="AD83">
        <v>18315</v>
      </c>
      <c r="AE83">
        <v>18488</v>
      </c>
      <c r="AF83">
        <v>18029</v>
      </c>
      <c r="AG83">
        <v>18671</v>
      </c>
      <c r="AH83">
        <v>18195</v>
      </c>
      <c r="AI83">
        <v>18962</v>
      </c>
      <c r="AJ83">
        <v>18048</v>
      </c>
      <c r="AK83">
        <v>19008</v>
      </c>
      <c r="AL83">
        <v>17625</v>
      </c>
      <c r="AM83">
        <v>17246</v>
      </c>
      <c r="AN83">
        <v>17511</v>
      </c>
      <c r="AO83">
        <v>18731</v>
      </c>
      <c r="AP83">
        <v>18833</v>
      </c>
      <c r="AQ83">
        <v>18809</v>
      </c>
      <c r="AR83">
        <v>18186</v>
      </c>
      <c r="AS83">
        <v>18287</v>
      </c>
      <c r="AT83">
        <v>18647</v>
      </c>
      <c r="AU83">
        <v>18366</v>
      </c>
      <c r="AV83">
        <v>17766</v>
      </c>
      <c r="AW83">
        <v>17764</v>
      </c>
      <c r="AX83">
        <v>18161</v>
      </c>
      <c r="AY83">
        <v>18526</v>
      </c>
      <c r="AZ83">
        <v>17786</v>
      </c>
      <c r="BA83">
        <v>18782</v>
      </c>
      <c r="BB83">
        <v>18689</v>
      </c>
      <c r="BC83">
        <v>18064</v>
      </c>
      <c r="BD83">
        <v>18410</v>
      </c>
      <c r="BE83">
        <v>19146</v>
      </c>
      <c r="BF83">
        <v>17072</v>
      </c>
      <c r="BG83">
        <v>18391</v>
      </c>
      <c r="BH83">
        <v>18093</v>
      </c>
      <c r="BI83">
        <v>18291</v>
      </c>
    </row>
    <row r="84" spans="1:61" x14ac:dyDescent="0.2">
      <c r="A84" s="5" t="s">
        <v>94</v>
      </c>
      <c r="B84">
        <v>17968</v>
      </c>
      <c r="C84">
        <v>19235</v>
      </c>
      <c r="D84">
        <v>18911</v>
      </c>
      <c r="E84">
        <v>19256</v>
      </c>
      <c r="F84">
        <v>18711</v>
      </c>
      <c r="G84">
        <v>18494</v>
      </c>
      <c r="H84">
        <v>18773</v>
      </c>
      <c r="I84">
        <v>18101</v>
      </c>
      <c r="J84">
        <v>19041</v>
      </c>
      <c r="K84">
        <v>19034</v>
      </c>
      <c r="L84">
        <v>19557</v>
      </c>
      <c r="M84">
        <v>18497</v>
      </c>
      <c r="N84">
        <v>18155</v>
      </c>
      <c r="O84">
        <v>17861</v>
      </c>
      <c r="P84">
        <v>18539</v>
      </c>
      <c r="Q84">
        <v>18702</v>
      </c>
      <c r="R84">
        <v>18706</v>
      </c>
      <c r="S84">
        <v>17948</v>
      </c>
      <c r="T84">
        <v>18090</v>
      </c>
      <c r="U84">
        <v>18303</v>
      </c>
      <c r="V84">
        <v>18748</v>
      </c>
      <c r="W84">
        <v>18838</v>
      </c>
      <c r="X84">
        <v>17450</v>
      </c>
      <c r="Y84">
        <v>19107</v>
      </c>
      <c r="Z84">
        <v>18375</v>
      </c>
      <c r="AA84">
        <v>19135</v>
      </c>
      <c r="AB84">
        <v>18746</v>
      </c>
      <c r="AC84">
        <v>18346</v>
      </c>
      <c r="AD84">
        <v>18712</v>
      </c>
      <c r="AE84">
        <v>18277</v>
      </c>
      <c r="AF84">
        <v>18767</v>
      </c>
      <c r="AG84">
        <v>18646</v>
      </c>
      <c r="AH84">
        <v>18530</v>
      </c>
      <c r="AI84">
        <v>17889</v>
      </c>
      <c r="AJ84">
        <v>18704</v>
      </c>
      <c r="AK84">
        <v>18125</v>
      </c>
      <c r="AL84">
        <v>17474</v>
      </c>
      <c r="AM84">
        <v>18716</v>
      </c>
      <c r="AN84">
        <v>18431</v>
      </c>
      <c r="AO84">
        <v>18433</v>
      </c>
      <c r="AP84">
        <v>18638</v>
      </c>
      <c r="AQ84">
        <v>18473</v>
      </c>
      <c r="AR84">
        <v>18052</v>
      </c>
      <c r="AS84">
        <v>17898</v>
      </c>
      <c r="AT84">
        <v>17834</v>
      </c>
      <c r="AU84">
        <v>18513</v>
      </c>
      <c r="AV84">
        <v>17987</v>
      </c>
      <c r="AW84">
        <v>18651</v>
      </c>
      <c r="AX84">
        <v>19002</v>
      </c>
      <c r="AY84">
        <v>18153</v>
      </c>
      <c r="AZ84">
        <v>17842</v>
      </c>
      <c r="BA84">
        <v>18794</v>
      </c>
      <c r="BB84">
        <v>18272</v>
      </c>
      <c r="BC84">
        <v>17749</v>
      </c>
      <c r="BD84">
        <v>18987</v>
      </c>
      <c r="BE84">
        <v>18326</v>
      </c>
      <c r="BF84">
        <v>18968</v>
      </c>
      <c r="BG84">
        <v>18318</v>
      </c>
      <c r="BH84">
        <v>18231</v>
      </c>
      <c r="BI84">
        <v>17916</v>
      </c>
    </row>
    <row r="85" spans="1:61" x14ac:dyDescent="0.2">
      <c r="A85" s="5" t="s">
        <v>95</v>
      </c>
      <c r="B85">
        <v>19139</v>
      </c>
      <c r="C85">
        <v>18357</v>
      </c>
      <c r="D85">
        <v>19570</v>
      </c>
      <c r="E85">
        <v>18662</v>
      </c>
      <c r="F85">
        <v>19475</v>
      </c>
      <c r="G85">
        <v>19061</v>
      </c>
      <c r="H85">
        <v>19153</v>
      </c>
      <c r="I85">
        <v>19132</v>
      </c>
      <c r="J85">
        <v>19045</v>
      </c>
      <c r="K85">
        <v>19904</v>
      </c>
      <c r="L85">
        <v>19073</v>
      </c>
      <c r="M85">
        <v>19699</v>
      </c>
      <c r="N85">
        <v>19312</v>
      </c>
      <c r="O85">
        <v>19293</v>
      </c>
      <c r="P85">
        <v>19492</v>
      </c>
      <c r="Q85">
        <v>18959</v>
      </c>
      <c r="R85">
        <v>19606</v>
      </c>
      <c r="S85">
        <v>19742</v>
      </c>
      <c r="T85">
        <v>20142</v>
      </c>
      <c r="U85">
        <v>19268</v>
      </c>
      <c r="V85">
        <v>19231</v>
      </c>
      <c r="W85">
        <v>20643</v>
      </c>
      <c r="X85">
        <v>19623</v>
      </c>
      <c r="Y85">
        <v>19394</v>
      </c>
      <c r="Z85">
        <v>19801</v>
      </c>
      <c r="AA85">
        <v>19865</v>
      </c>
      <c r="AB85">
        <v>20403</v>
      </c>
      <c r="AC85">
        <v>20247</v>
      </c>
      <c r="AD85">
        <v>20205</v>
      </c>
      <c r="AE85">
        <v>19090</v>
      </c>
      <c r="AF85">
        <v>19997</v>
      </c>
      <c r="AG85">
        <v>20081</v>
      </c>
      <c r="AH85">
        <v>20041</v>
      </c>
      <c r="AI85">
        <v>20452</v>
      </c>
      <c r="AJ85">
        <v>19745</v>
      </c>
      <c r="AK85">
        <v>19694</v>
      </c>
      <c r="AL85">
        <v>20057</v>
      </c>
      <c r="AM85">
        <v>20142</v>
      </c>
      <c r="AN85">
        <v>20633</v>
      </c>
      <c r="AO85">
        <v>19480</v>
      </c>
      <c r="AP85">
        <v>20876</v>
      </c>
      <c r="AQ85">
        <v>19516</v>
      </c>
      <c r="AR85">
        <v>20722</v>
      </c>
      <c r="AS85">
        <v>20635</v>
      </c>
      <c r="AT85">
        <v>20239</v>
      </c>
      <c r="AU85">
        <v>19151</v>
      </c>
      <c r="AV85">
        <v>19683</v>
      </c>
      <c r="AW85">
        <v>20097</v>
      </c>
      <c r="AX85">
        <v>20133</v>
      </c>
      <c r="AY85">
        <v>18932</v>
      </c>
      <c r="AZ85">
        <v>20528</v>
      </c>
      <c r="BA85">
        <v>19991</v>
      </c>
      <c r="BB85">
        <v>19817</v>
      </c>
      <c r="BC85">
        <v>20624</v>
      </c>
      <c r="BD85">
        <v>20188</v>
      </c>
      <c r="BE85">
        <v>19948</v>
      </c>
      <c r="BF85">
        <v>20132</v>
      </c>
      <c r="BG85">
        <v>20320</v>
      </c>
      <c r="BH85">
        <v>20080</v>
      </c>
      <c r="BI85">
        <v>20366</v>
      </c>
    </row>
    <row r="86" spans="1:61" x14ac:dyDescent="0.2">
      <c r="A86" s="5" t="s">
        <v>96</v>
      </c>
      <c r="B86">
        <v>18504</v>
      </c>
      <c r="C86">
        <v>18430</v>
      </c>
      <c r="D86">
        <v>18965</v>
      </c>
      <c r="E86">
        <v>18208</v>
      </c>
      <c r="F86">
        <v>18658</v>
      </c>
      <c r="G86">
        <v>18311</v>
      </c>
      <c r="H86">
        <v>18216</v>
      </c>
      <c r="I86">
        <v>18118</v>
      </c>
      <c r="J86">
        <v>18482</v>
      </c>
      <c r="K86">
        <v>18798</v>
      </c>
      <c r="L86">
        <v>18475</v>
      </c>
      <c r="M86">
        <v>18767</v>
      </c>
      <c r="N86">
        <v>19163</v>
      </c>
      <c r="O86">
        <v>18218</v>
      </c>
      <c r="P86">
        <v>18071</v>
      </c>
      <c r="Q86">
        <v>18741</v>
      </c>
      <c r="R86">
        <v>18887</v>
      </c>
      <c r="S86">
        <v>18661</v>
      </c>
      <c r="T86">
        <v>18838</v>
      </c>
      <c r="U86">
        <v>19576</v>
      </c>
      <c r="V86">
        <v>18853</v>
      </c>
      <c r="W86">
        <v>18833</v>
      </c>
      <c r="X86">
        <v>19146</v>
      </c>
      <c r="Y86">
        <v>18984</v>
      </c>
      <c r="Z86">
        <v>19436</v>
      </c>
      <c r="AA86">
        <v>20302</v>
      </c>
      <c r="AB86">
        <v>19971</v>
      </c>
      <c r="AC86">
        <v>19201</v>
      </c>
      <c r="AD86">
        <v>19298</v>
      </c>
      <c r="AE86">
        <v>18825</v>
      </c>
      <c r="AF86">
        <v>19674</v>
      </c>
      <c r="AG86">
        <v>19060</v>
      </c>
      <c r="AH86">
        <v>19129</v>
      </c>
      <c r="AI86">
        <v>19184</v>
      </c>
      <c r="AJ86">
        <v>19804</v>
      </c>
      <c r="AK86">
        <v>19336</v>
      </c>
      <c r="AL86">
        <v>19689</v>
      </c>
      <c r="AM86">
        <v>20081</v>
      </c>
      <c r="AN86">
        <v>19804</v>
      </c>
      <c r="AO86">
        <v>19532</v>
      </c>
      <c r="AP86">
        <v>19415</v>
      </c>
      <c r="AQ86">
        <v>19593</v>
      </c>
      <c r="AR86">
        <v>19559</v>
      </c>
      <c r="AS86">
        <v>19505</v>
      </c>
      <c r="AT86">
        <v>19127</v>
      </c>
      <c r="AU86">
        <v>19402</v>
      </c>
      <c r="AV86">
        <v>20211</v>
      </c>
      <c r="AW86">
        <v>20048</v>
      </c>
      <c r="AX86">
        <v>20266</v>
      </c>
      <c r="AY86">
        <v>19644</v>
      </c>
      <c r="AZ86">
        <v>19883</v>
      </c>
      <c r="BA86">
        <v>20349</v>
      </c>
      <c r="BB86">
        <v>20269</v>
      </c>
      <c r="BC86">
        <v>19912</v>
      </c>
      <c r="BD86">
        <v>20127</v>
      </c>
      <c r="BE86">
        <v>20004</v>
      </c>
      <c r="BF86">
        <v>20094</v>
      </c>
      <c r="BG86">
        <v>20041</v>
      </c>
      <c r="BH86">
        <v>20067</v>
      </c>
      <c r="BI86">
        <v>20152</v>
      </c>
    </row>
    <row r="87" spans="1:61" x14ac:dyDescent="0.2">
      <c r="A87" s="5" t="s">
        <v>97</v>
      </c>
      <c r="B87">
        <v>18994</v>
      </c>
      <c r="C87">
        <v>19110</v>
      </c>
      <c r="D87">
        <v>19442</v>
      </c>
      <c r="E87">
        <v>19451</v>
      </c>
      <c r="F87">
        <v>19576</v>
      </c>
      <c r="G87">
        <v>20367</v>
      </c>
      <c r="H87">
        <v>20175</v>
      </c>
      <c r="I87">
        <v>19345</v>
      </c>
      <c r="J87">
        <v>19264</v>
      </c>
      <c r="K87">
        <v>19930</v>
      </c>
      <c r="L87">
        <v>20150</v>
      </c>
      <c r="M87">
        <v>19919</v>
      </c>
      <c r="N87">
        <v>19120</v>
      </c>
      <c r="O87">
        <v>18781</v>
      </c>
      <c r="P87">
        <v>19868</v>
      </c>
      <c r="Q87">
        <v>20094</v>
      </c>
      <c r="R87">
        <v>19651</v>
      </c>
      <c r="S87">
        <v>19464</v>
      </c>
      <c r="T87">
        <v>21115</v>
      </c>
      <c r="U87">
        <v>19294</v>
      </c>
      <c r="V87">
        <v>19818</v>
      </c>
      <c r="W87">
        <v>20804</v>
      </c>
      <c r="X87">
        <v>19978</v>
      </c>
      <c r="Y87">
        <v>19749</v>
      </c>
      <c r="Z87">
        <v>19879</v>
      </c>
      <c r="AA87">
        <v>20139</v>
      </c>
      <c r="AB87">
        <v>20326</v>
      </c>
      <c r="AC87">
        <v>20216</v>
      </c>
      <c r="AD87">
        <v>19890</v>
      </c>
      <c r="AE87">
        <v>19153</v>
      </c>
      <c r="AF87">
        <v>19833</v>
      </c>
      <c r="AG87">
        <v>19819</v>
      </c>
      <c r="AH87">
        <v>20172</v>
      </c>
      <c r="AI87">
        <v>20386</v>
      </c>
      <c r="AJ87">
        <v>20113</v>
      </c>
      <c r="AK87">
        <v>20255</v>
      </c>
      <c r="AL87">
        <v>20689</v>
      </c>
      <c r="AM87">
        <v>20349</v>
      </c>
      <c r="AN87">
        <v>20893</v>
      </c>
      <c r="AO87">
        <v>20176</v>
      </c>
      <c r="AP87">
        <v>19768</v>
      </c>
      <c r="AQ87">
        <v>20038</v>
      </c>
      <c r="AR87">
        <v>20082</v>
      </c>
      <c r="AS87">
        <v>20661</v>
      </c>
      <c r="AT87">
        <v>20002</v>
      </c>
      <c r="AU87">
        <v>20278</v>
      </c>
      <c r="AV87">
        <v>20198</v>
      </c>
      <c r="AW87">
        <v>19867</v>
      </c>
      <c r="AX87">
        <v>19582</v>
      </c>
      <c r="AY87">
        <v>21004</v>
      </c>
      <c r="AZ87">
        <v>20094</v>
      </c>
      <c r="BA87">
        <v>20364</v>
      </c>
      <c r="BB87">
        <v>20347</v>
      </c>
      <c r="BC87">
        <v>20592</v>
      </c>
      <c r="BD87">
        <v>20078</v>
      </c>
      <c r="BE87">
        <v>20674</v>
      </c>
      <c r="BF87">
        <v>20448</v>
      </c>
      <c r="BG87">
        <v>20719</v>
      </c>
      <c r="BH87">
        <v>19880</v>
      </c>
      <c r="BI87">
        <v>21033</v>
      </c>
    </row>
    <row r="88" spans="1:61" x14ac:dyDescent="0.2">
      <c r="A88" s="5" t="s">
        <v>98</v>
      </c>
      <c r="B88">
        <v>17791</v>
      </c>
      <c r="C88">
        <v>16419</v>
      </c>
      <c r="D88">
        <v>16451</v>
      </c>
      <c r="E88">
        <v>16010</v>
      </c>
      <c r="F88">
        <v>16939</v>
      </c>
      <c r="G88">
        <v>16572</v>
      </c>
      <c r="H88">
        <v>16417</v>
      </c>
      <c r="I88">
        <v>16618</v>
      </c>
      <c r="J88">
        <v>16550</v>
      </c>
      <c r="K88">
        <v>16679</v>
      </c>
      <c r="L88">
        <v>16350</v>
      </c>
      <c r="M88">
        <v>16279</v>
      </c>
      <c r="N88">
        <v>16352</v>
      </c>
      <c r="O88">
        <v>15587</v>
      </c>
      <c r="P88">
        <v>16444</v>
      </c>
      <c r="Q88">
        <v>16371</v>
      </c>
      <c r="R88">
        <v>17112</v>
      </c>
      <c r="S88">
        <v>17133</v>
      </c>
      <c r="T88">
        <v>16347</v>
      </c>
      <c r="U88">
        <v>16895</v>
      </c>
      <c r="V88">
        <v>16093</v>
      </c>
      <c r="W88">
        <v>16511</v>
      </c>
      <c r="X88">
        <v>15443</v>
      </c>
      <c r="Y88">
        <v>16354</v>
      </c>
      <c r="Z88">
        <v>16256</v>
      </c>
      <c r="AA88">
        <v>17421</v>
      </c>
      <c r="AB88">
        <v>16123</v>
      </c>
      <c r="AC88">
        <v>16206</v>
      </c>
      <c r="AD88">
        <v>16637</v>
      </c>
      <c r="AE88">
        <v>16575</v>
      </c>
      <c r="AF88">
        <v>16626</v>
      </c>
      <c r="AG88">
        <v>16028</v>
      </c>
      <c r="AH88">
        <v>16816</v>
      </c>
      <c r="AI88">
        <v>16545</v>
      </c>
      <c r="AJ88">
        <v>16454</v>
      </c>
      <c r="AK88">
        <v>16189</v>
      </c>
      <c r="AL88">
        <v>16474</v>
      </c>
      <c r="AM88">
        <v>16138</v>
      </c>
      <c r="AN88">
        <v>16818</v>
      </c>
      <c r="AO88">
        <v>16467</v>
      </c>
      <c r="AP88">
        <v>16583</v>
      </c>
      <c r="AQ88">
        <v>15759</v>
      </c>
      <c r="AR88">
        <v>16391</v>
      </c>
      <c r="AS88">
        <v>15632</v>
      </c>
      <c r="AT88">
        <v>16524</v>
      </c>
      <c r="AU88">
        <v>16342</v>
      </c>
      <c r="AV88">
        <v>16910</v>
      </c>
      <c r="AW88">
        <v>16911</v>
      </c>
      <c r="AX88">
        <v>16222</v>
      </c>
      <c r="AY88">
        <v>16628</v>
      </c>
      <c r="AZ88">
        <v>17298</v>
      </c>
      <c r="BA88">
        <v>16596</v>
      </c>
      <c r="BB88">
        <v>15987</v>
      </c>
      <c r="BC88">
        <v>16389</v>
      </c>
      <c r="BD88">
        <v>16790</v>
      </c>
      <c r="BE88">
        <v>16740</v>
      </c>
      <c r="BF88">
        <v>16815</v>
      </c>
      <c r="BG88">
        <v>16102</v>
      </c>
      <c r="BH88">
        <v>16085</v>
      </c>
      <c r="BI88">
        <v>16421</v>
      </c>
    </row>
    <row r="89" spans="1:61" x14ac:dyDescent="0.2">
      <c r="A89" s="5" t="s">
        <v>99</v>
      </c>
      <c r="B89">
        <v>16738</v>
      </c>
      <c r="C89">
        <v>15566</v>
      </c>
      <c r="D89">
        <v>16270</v>
      </c>
      <c r="E89">
        <v>16890</v>
      </c>
      <c r="F89">
        <v>16658</v>
      </c>
      <c r="G89">
        <v>16687</v>
      </c>
      <c r="H89">
        <v>16565</v>
      </c>
      <c r="I89">
        <v>16509</v>
      </c>
      <c r="J89">
        <v>16247</v>
      </c>
      <c r="K89">
        <v>16560</v>
      </c>
      <c r="L89">
        <v>16538</v>
      </c>
      <c r="M89">
        <v>16265</v>
      </c>
      <c r="N89">
        <v>16791</v>
      </c>
      <c r="O89">
        <v>16907</v>
      </c>
      <c r="P89">
        <v>16028</v>
      </c>
      <c r="Q89">
        <v>16399</v>
      </c>
      <c r="R89">
        <v>17314</v>
      </c>
      <c r="S89">
        <v>16186</v>
      </c>
      <c r="T89">
        <v>16812</v>
      </c>
      <c r="U89">
        <v>15870</v>
      </c>
      <c r="V89">
        <v>16956</v>
      </c>
      <c r="W89">
        <v>16919</v>
      </c>
      <c r="X89">
        <v>16479</v>
      </c>
      <c r="Y89">
        <v>17077</v>
      </c>
      <c r="Z89">
        <v>16977</v>
      </c>
      <c r="AA89">
        <v>16862</v>
      </c>
      <c r="AB89">
        <v>16298</v>
      </c>
      <c r="AC89">
        <v>15710</v>
      </c>
      <c r="AD89">
        <v>16205</v>
      </c>
      <c r="AE89">
        <v>16894</v>
      </c>
      <c r="AF89">
        <v>16477</v>
      </c>
      <c r="AG89">
        <v>16254</v>
      </c>
      <c r="AH89">
        <v>16311</v>
      </c>
      <c r="AI89">
        <v>16705</v>
      </c>
      <c r="AJ89">
        <v>16688</v>
      </c>
      <c r="AK89">
        <v>16836</v>
      </c>
      <c r="AL89">
        <v>16351</v>
      </c>
      <c r="AM89">
        <v>16676</v>
      </c>
      <c r="AN89">
        <v>16731</v>
      </c>
      <c r="AO89">
        <v>16647</v>
      </c>
      <c r="AP89">
        <v>16350</v>
      </c>
      <c r="AQ89">
        <v>15794</v>
      </c>
      <c r="AR89">
        <v>16598</v>
      </c>
      <c r="AS89">
        <v>16257</v>
      </c>
      <c r="AT89">
        <v>16442</v>
      </c>
      <c r="AU89">
        <v>16746</v>
      </c>
      <c r="AV89">
        <v>16995</v>
      </c>
      <c r="AW89">
        <v>15796</v>
      </c>
      <c r="AX89">
        <v>17032</v>
      </c>
      <c r="AY89">
        <v>16577</v>
      </c>
      <c r="AZ89">
        <v>16853</v>
      </c>
      <c r="BA89">
        <v>16451</v>
      </c>
      <c r="BB89">
        <v>16872</v>
      </c>
      <c r="BC89">
        <v>16372</v>
      </c>
      <c r="BD89">
        <v>16838</v>
      </c>
      <c r="BE89">
        <v>17274</v>
      </c>
      <c r="BF89">
        <v>16742</v>
      </c>
      <c r="BG89">
        <v>17326</v>
      </c>
      <c r="BH89">
        <v>16173</v>
      </c>
      <c r="BI89">
        <v>16129</v>
      </c>
    </row>
    <row r="90" spans="1:61" x14ac:dyDescent="0.2">
      <c r="A90" s="5" t="s">
        <v>100</v>
      </c>
      <c r="B90">
        <v>18033</v>
      </c>
      <c r="C90">
        <v>18768</v>
      </c>
      <c r="D90">
        <v>18862</v>
      </c>
      <c r="E90">
        <v>18745</v>
      </c>
      <c r="F90">
        <v>19385</v>
      </c>
      <c r="G90">
        <v>18499</v>
      </c>
      <c r="H90">
        <v>18832</v>
      </c>
      <c r="I90">
        <v>18805</v>
      </c>
      <c r="J90">
        <v>18830</v>
      </c>
      <c r="K90">
        <v>19515</v>
      </c>
      <c r="L90">
        <v>19159</v>
      </c>
      <c r="M90">
        <v>19249</v>
      </c>
      <c r="N90">
        <v>19849</v>
      </c>
      <c r="O90">
        <v>19705</v>
      </c>
      <c r="P90">
        <v>19047</v>
      </c>
      <c r="Q90">
        <v>19151</v>
      </c>
      <c r="R90">
        <v>19473</v>
      </c>
      <c r="S90">
        <v>19268</v>
      </c>
      <c r="T90">
        <v>19778</v>
      </c>
      <c r="U90">
        <v>19715</v>
      </c>
      <c r="V90">
        <v>19164</v>
      </c>
      <c r="W90">
        <v>20285</v>
      </c>
      <c r="X90">
        <v>20028</v>
      </c>
      <c r="Y90">
        <v>19820</v>
      </c>
      <c r="Z90">
        <v>20299</v>
      </c>
      <c r="AA90">
        <v>20070</v>
      </c>
      <c r="AB90">
        <v>19995</v>
      </c>
      <c r="AC90">
        <v>20361</v>
      </c>
      <c r="AD90">
        <v>20598</v>
      </c>
      <c r="AE90">
        <v>21093</v>
      </c>
      <c r="AF90">
        <v>20049</v>
      </c>
      <c r="AG90">
        <v>20855</v>
      </c>
      <c r="AH90">
        <v>20727</v>
      </c>
      <c r="AI90">
        <v>21710</v>
      </c>
      <c r="AJ90">
        <v>20209</v>
      </c>
      <c r="AK90">
        <v>20304</v>
      </c>
      <c r="AL90">
        <v>20771</v>
      </c>
      <c r="AM90">
        <v>21026</v>
      </c>
      <c r="AN90">
        <v>20862</v>
      </c>
      <c r="AO90">
        <v>21381</v>
      </c>
      <c r="AP90">
        <v>22027</v>
      </c>
      <c r="AQ90">
        <v>20630</v>
      </c>
      <c r="AR90">
        <v>20022</v>
      </c>
      <c r="AS90">
        <v>20920</v>
      </c>
      <c r="AT90">
        <v>20987</v>
      </c>
      <c r="AU90">
        <v>21314</v>
      </c>
      <c r="AV90">
        <v>20587</v>
      </c>
      <c r="AW90">
        <v>21067</v>
      </c>
      <c r="AX90">
        <v>22150</v>
      </c>
      <c r="AY90">
        <v>21010</v>
      </c>
      <c r="AZ90">
        <v>21617</v>
      </c>
      <c r="BA90">
        <v>20749</v>
      </c>
      <c r="BB90">
        <v>21549</v>
      </c>
      <c r="BC90">
        <v>22003</v>
      </c>
      <c r="BD90">
        <v>21975</v>
      </c>
      <c r="BE90">
        <v>20886</v>
      </c>
      <c r="BF90">
        <v>21676</v>
      </c>
      <c r="BG90">
        <v>21467</v>
      </c>
      <c r="BH90">
        <v>22486</v>
      </c>
      <c r="BI90">
        <v>22032</v>
      </c>
    </row>
    <row r="91" spans="1:61" x14ac:dyDescent="0.2">
      <c r="A91" s="5" t="s">
        <v>101</v>
      </c>
      <c r="B91">
        <v>18637</v>
      </c>
      <c r="C91">
        <v>19532</v>
      </c>
      <c r="D91">
        <v>18220</v>
      </c>
      <c r="E91">
        <v>18797</v>
      </c>
      <c r="F91">
        <v>18503</v>
      </c>
      <c r="G91">
        <v>18798</v>
      </c>
      <c r="H91">
        <v>18883</v>
      </c>
      <c r="I91">
        <v>19035</v>
      </c>
      <c r="J91">
        <v>19164</v>
      </c>
      <c r="K91">
        <v>18903</v>
      </c>
      <c r="L91">
        <v>19249</v>
      </c>
      <c r="M91">
        <v>18685</v>
      </c>
      <c r="N91">
        <v>19029</v>
      </c>
      <c r="O91">
        <v>19399</v>
      </c>
      <c r="P91">
        <v>20069</v>
      </c>
      <c r="Q91">
        <v>19969</v>
      </c>
      <c r="R91">
        <v>20098</v>
      </c>
      <c r="S91">
        <v>19506</v>
      </c>
      <c r="T91">
        <v>20286</v>
      </c>
      <c r="U91">
        <v>20109</v>
      </c>
      <c r="V91">
        <v>20190</v>
      </c>
      <c r="W91">
        <v>19514</v>
      </c>
      <c r="X91">
        <v>19476</v>
      </c>
      <c r="Y91">
        <v>20521</v>
      </c>
      <c r="Z91">
        <v>19713</v>
      </c>
      <c r="AA91">
        <v>20505</v>
      </c>
      <c r="AB91">
        <v>19676</v>
      </c>
      <c r="AC91">
        <v>19866</v>
      </c>
      <c r="AD91">
        <v>19946</v>
      </c>
      <c r="AE91">
        <v>20657</v>
      </c>
      <c r="AF91">
        <v>20072</v>
      </c>
      <c r="AG91">
        <v>20496</v>
      </c>
      <c r="AH91">
        <v>19318</v>
      </c>
      <c r="AI91">
        <v>19697</v>
      </c>
      <c r="AJ91">
        <v>19911</v>
      </c>
      <c r="AK91">
        <v>20495</v>
      </c>
      <c r="AL91">
        <v>20229</v>
      </c>
      <c r="AM91">
        <v>21001</v>
      </c>
      <c r="AN91">
        <v>21104</v>
      </c>
      <c r="AO91">
        <v>21394</v>
      </c>
      <c r="AP91">
        <v>20783</v>
      </c>
      <c r="AQ91">
        <v>20068</v>
      </c>
      <c r="AR91">
        <v>20950</v>
      </c>
      <c r="AS91">
        <v>21033</v>
      </c>
      <c r="AT91">
        <v>20841</v>
      </c>
      <c r="AU91">
        <v>21271</v>
      </c>
      <c r="AV91">
        <v>21486</v>
      </c>
      <c r="AW91">
        <v>21565</v>
      </c>
      <c r="AX91">
        <v>20440</v>
      </c>
      <c r="AY91">
        <v>22507</v>
      </c>
      <c r="AZ91">
        <v>21658</v>
      </c>
      <c r="BA91">
        <v>21324</v>
      </c>
      <c r="BB91">
        <v>21116</v>
      </c>
      <c r="BC91">
        <v>21189</v>
      </c>
      <c r="BD91">
        <v>21980</v>
      </c>
      <c r="BE91">
        <v>22477</v>
      </c>
      <c r="BF91">
        <v>22625</v>
      </c>
      <c r="BG91">
        <v>21962</v>
      </c>
      <c r="BH91">
        <v>21669</v>
      </c>
      <c r="BI91">
        <v>22196</v>
      </c>
    </row>
    <row r="92" spans="1:61" x14ac:dyDescent="0.2">
      <c r="A92" s="5" t="s">
        <v>102</v>
      </c>
      <c r="B92">
        <v>20089</v>
      </c>
      <c r="C92">
        <v>18871</v>
      </c>
      <c r="D92">
        <v>18590</v>
      </c>
      <c r="E92">
        <v>19257</v>
      </c>
      <c r="F92">
        <v>19376</v>
      </c>
      <c r="G92">
        <v>18647</v>
      </c>
      <c r="H92">
        <v>19769</v>
      </c>
      <c r="I92">
        <v>19867</v>
      </c>
      <c r="J92">
        <v>19730</v>
      </c>
      <c r="K92">
        <v>19597</v>
      </c>
      <c r="L92">
        <v>19858</v>
      </c>
      <c r="M92">
        <v>20867</v>
      </c>
      <c r="N92">
        <v>19082</v>
      </c>
      <c r="O92">
        <v>18975</v>
      </c>
      <c r="P92">
        <v>19362</v>
      </c>
      <c r="Q92">
        <v>20567</v>
      </c>
      <c r="R92">
        <v>19489</v>
      </c>
      <c r="S92">
        <v>20352</v>
      </c>
      <c r="T92">
        <v>20390</v>
      </c>
      <c r="U92">
        <v>20053</v>
      </c>
      <c r="V92">
        <v>20427</v>
      </c>
      <c r="W92">
        <v>19748</v>
      </c>
      <c r="X92">
        <v>20518</v>
      </c>
      <c r="Y92">
        <v>19949</v>
      </c>
      <c r="Z92">
        <v>19804</v>
      </c>
      <c r="AA92">
        <v>20748</v>
      </c>
      <c r="AB92">
        <v>20514</v>
      </c>
      <c r="AC92">
        <v>19688</v>
      </c>
      <c r="AD92">
        <v>20230</v>
      </c>
      <c r="AE92">
        <v>20759</v>
      </c>
      <c r="AF92">
        <v>21126</v>
      </c>
      <c r="AG92">
        <v>21589</v>
      </c>
      <c r="AH92">
        <v>20850</v>
      </c>
      <c r="AI92">
        <v>21225</v>
      </c>
      <c r="AJ92">
        <v>21762</v>
      </c>
      <c r="AK92">
        <v>20455</v>
      </c>
      <c r="AL92">
        <v>21222</v>
      </c>
      <c r="AM92">
        <v>20854</v>
      </c>
      <c r="AN92">
        <v>21537</v>
      </c>
      <c r="AO92">
        <v>21419</v>
      </c>
      <c r="AP92">
        <v>22069</v>
      </c>
      <c r="AQ92">
        <v>20566</v>
      </c>
      <c r="AR92">
        <v>21556</v>
      </c>
      <c r="AS92">
        <v>21670</v>
      </c>
      <c r="AT92">
        <v>22180</v>
      </c>
      <c r="AU92">
        <v>22170</v>
      </c>
      <c r="AV92">
        <v>21409</v>
      </c>
      <c r="AW92">
        <v>21832</v>
      </c>
      <c r="AX92">
        <v>22243</v>
      </c>
      <c r="AY92">
        <v>21694</v>
      </c>
      <c r="AZ92">
        <v>22452</v>
      </c>
      <c r="BA92">
        <v>21861</v>
      </c>
      <c r="BB92">
        <v>22198</v>
      </c>
      <c r="BC92">
        <v>22760</v>
      </c>
      <c r="BD92">
        <v>22035</v>
      </c>
      <c r="BE92">
        <v>23030</v>
      </c>
      <c r="BF92">
        <v>22464</v>
      </c>
      <c r="BG92">
        <v>22628</v>
      </c>
      <c r="BH92">
        <v>21926</v>
      </c>
      <c r="BI92">
        <v>22813</v>
      </c>
    </row>
    <row r="93" spans="1:61" x14ac:dyDescent="0.2">
      <c r="A93" s="5" t="s">
        <v>103</v>
      </c>
      <c r="B93">
        <v>15287</v>
      </c>
      <c r="C93">
        <v>17616</v>
      </c>
      <c r="D93">
        <v>16161</v>
      </c>
      <c r="E93">
        <v>15680</v>
      </c>
      <c r="F93">
        <v>15506</v>
      </c>
      <c r="G93">
        <v>16432</v>
      </c>
      <c r="H93">
        <v>16669</v>
      </c>
      <c r="I93">
        <v>16675</v>
      </c>
      <c r="J93">
        <v>16454</v>
      </c>
      <c r="K93">
        <v>15458</v>
      </c>
      <c r="L93">
        <v>15652</v>
      </c>
      <c r="M93">
        <v>16059</v>
      </c>
      <c r="N93">
        <v>16282</v>
      </c>
      <c r="O93">
        <v>15840</v>
      </c>
      <c r="P93">
        <v>15278</v>
      </c>
      <c r="Q93">
        <v>15589</v>
      </c>
      <c r="R93">
        <v>15865</v>
      </c>
      <c r="S93">
        <v>16253</v>
      </c>
      <c r="T93">
        <v>16169</v>
      </c>
      <c r="U93">
        <v>15161</v>
      </c>
      <c r="V93">
        <v>16437</v>
      </c>
      <c r="W93">
        <v>15634</v>
      </c>
      <c r="X93">
        <v>15573</v>
      </c>
      <c r="Y93">
        <v>15933</v>
      </c>
      <c r="Z93">
        <v>16034</v>
      </c>
      <c r="AA93">
        <v>15353</v>
      </c>
      <c r="AB93">
        <v>15666</v>
      </c>
      <c r="AC93">
        <v>15356</v>
      </c>
      <c r="AD93">
        <v>15424</v>
      </c>
      <c r="AE93">
        <v>14865</v>
      </c>
      <c r="AF93">
        <v>15503</v>
      </c>
      <c r="AG93">
        <v>15231</v>
      </c>
      <c r="AH93">
        <v>15242</v>
      </c>
      <c r="AI93">
        <v>15391</v>
      </c>
      <c r="AJ93">
        <v>15523</v>
      </c>
      <c r="AK93">
        <v>14962</v>
      </c>
      <c r="AL93">
        <v>16456</v>
      </c>
      <c r="AM93">
        <v>15100</v>
      </c>
      <c r="AN93">
        <v>15945</v>
      </c>
      <c r="AO93">
        <v>15601</v>
      </c>
      <c r="AP93">
        <v>15846</v>
      </c>
      <c r="AQ93">
        <v>15850</v>
      </c>
      <c r="AR93">
        <v>16245</v>
      </c>
      <c r="AS93">
        <v>15865</v>
      </c>
      <c r="AT93">
        <v>15101</v>
      </c>
      <c r="AU93">
        <v>15977</v>
      </c>
      <c r="AV93">
        <v>14904</v>
      </c>
      <c r="AW93">
        <v>16565</v>
      </c>
      <c r="AX93">
        <v>16514</v>
      </c>
      <c r="AY93">
        <v>15076</v>
      </c>
      <c r="AZ93">
        <v>15767</v>
      </c>
      <c r="BA93">
        <v>16042</v>
      </c>
      <c r="BB93">
        <v>15021</v>
      </c>
      <c r="BC93">
        <v>16131</v>
      </c>
      <c r="BD93">
        <v>15299</v>
      </c>
      <c r="BE93">
        <v>15706</v>
      </c>
      <c r="BF93">
        <v>15720</v>
      </c>
      <c r="BG93">
        <v>14994</v>
      </c>
      <c r="BH93">
        <v>16046</v>
      </c>
      <c r="BI93">
        <v>15239</v>
      </c>
    </row>
    <row r="94" spans="1:61" x14ac:dyDescent="0.2">
      <c r="A94" s="5" t="s">
        <v>104</v>
      </c>
      <c r="B94">
        <v>15784</v>
      </c>
      <c r="C94">
        <v>15882</v>
      </c>
      <c r="D94">
        <v>15935</v>
      </c>
      <c r="E94">
        <v>16548</v>
      </c>
      <c r="F94">
        <v>15679</v>
      </c>
      <c r="G94">
        <v>16213</v>
      </c>
      <c r="H94">
        <v>16168</v>
      </c>
      <c r="I94">
        <v>16384</v>
      </c>
      <c r="J94">
        <v>15790</v>
      </c>
      <c r="K94">
        <v>15889</v>
      </c>
      <c r="L94">
        <v>15839</v>
      </c>
      <c r="M94">
        <v>15255</v>
      </c>
      <c r="N94">
        <v>16012</v>
      </c>
      <c r="O94">
        <v>16094</v>
      </c>
      <c r="P94">
        <v>16123</v>
      </c>
      <c r="Q94">
        <v>15623</v>
      </c>
      <c r="R94">
        <v>15714</v>
      </c>
      <c r="S94">
        <v>15945</v>
      </c>
      <c r="T94">
        <v>15906</v>
      </c>
      <c r="U94">
        <v>16367</v>
      </c>
      <c r="V94">
        <v>16069</v>
      </c>
      <c r="W94">
        <v>15490</v>
      </c>
      <c r="X94">
        <v>15216</v>
      </c>
      <c r="Y94">
        <v>14998</v>
      </c>
      <c r="Z94">
        <v>16338</v>
      </c>
      <c r="AA94">
        <v>15273</v>
      </c>
      <c r="AB94">
        <v>15739</v>
      </c>
      <c r="AC94">
        <v>15767</v>
      </c>
      <c r="AD94">
        <v>15987</v>
      </c>
      <c r="AE94">
        <v>15419</v>
      </c>
      <c r="AF94">
        <v>16274</v>
      </c>
      <c r="AG94">
        <v>15625</v>
      </c>
      <c r="AH94">
        <v>15645</v>
      </c>
      <c r="AI94">
        <v>16593</v>
      </c>
      <c r="AJ94">
        <v>15349</v>
      </c>
      <c r="AK94">
        <v>16713</v>
      </c>
      <c r="AL94">
        <v>15606</v>
      </c>
      <c r="AM94">
        <v>15262</v>
      </c>
      <c r="AN94">
        <v>16593</v>
      </c>
      <c r="AO94">
        <v>15262</v>
      </c>
      <c r="AP94">
        <v>16395</v>
      </c>
      <c r="AQ94">
        <v>15966</v>
      </c>
      <c r="AR94">
        <v>15641</v>
      </c>
      <c r="AS94">
        <v>14986</v>
      </c>
      <c r="AT94">
        <v>16031</v>
      </c>
      <c r="AU94">
        <v>16043</v>
      </c>
      <c r="AV94">
        <v>15956</v>
      </c>
      <c r="AW94">
        <v>15199</v>
      </c>
      <c r="AX94">
        <v>15935</v>
      </c>
      <c r="AY94">
        <v>15212</v>
      </c>
      <c r="AZ94">
        <v>15622</v>
      </c>
      <c r="BA94">
        <v>15624</v>
      </c>
      <c r="BB94">
        <v>15028</v>
      </c>
      <c r="BC94">
        <v>15572</v>
      </c>
      <c r="BD94">
        <v>15745</v>
      </c>
      <c r="BE94">
        <v>15840</v>
      </c>
      <c r="BF94">
        <v>15027</v>
      </c>
      <c r="BG94">
        <v>15548</v>
      </c>
      <c r="BH94">
        <v>15954</v>
      </c>
      <c r="BI94">
        <v>15873</v>
      </c>
    </row>
    <row r="95" spans="1:61" x14ac:dyDescent="0.2">
      <c r="A95" s="5" t="s">
        <v>105</v>
      </c>
      <c r="B95">
        <v>42852</v>
      </c>
      <c r="C95">
        <v>42871</v>
      </c>
      <c r="D95">
        <v>43777</v>
      </c>
      <c r="E95">
        <v>44770</v>
      </c>
      <c r="F95">
        <v>46067</v>
      </c>
      <c r="G95">
        <v>42692</v>
      </c>
      <c r="H95">
        <v>46640</v>
      </c>
      <c r="I95">
        <v>46723</v>
      </c>
      <c r="J95">
        <v>46096</v>
      </c>
      <c r="K95">
        <v>45977</v>
      </c>
      <c r="L95">
        <v>45605</v>
      </c>
      <c r="M95">
        <v>47280</v>
      </c>
      <c r="N95">
        <v>46192</v>
      </c>
      <c r="O95">
        <v>45418</v>
      </c>
      <c r="P95">
        <v>46339</v>
      </c>
      <c r="Q95">
        <v>47591</v>
      </c>
      <c r="R95">
        <v>46975</v>
      </c>
      <c r="S95">
        <v>47157</v>
      </c>
      <c r="T95">
        <v>48307</v>
      </c>
      <c r="U95">
        <v>47094</v>
      </c>
      <c r="V95">
        <v>47514</v>
      </c>
      <c r="W95">
        <v>47913</v>
      </c>
      <c r="X95">
        <v>49420</v>
      </c>
      <c r="Y95">
        <v>48237</v>
      </c>
      <c r="Z95">
        <v>49708</v>
      </c>
      <c r="AA95">
        <v>49346</v>
      </c>
      <c r="AB95">
        <v>48985</v>
      </c>
      <c r="AC95">
        <v>49737</v>
      </c>
      <c r="AD95">
        <v>50049</v>
      </c>
      <c r="AE95">
        <v>49944</v>
      </c>
      <c r="AF95">
        <v>50280</v>
      </c>
      <c r="AG95">
        <v>49539</v>
      </c>
      <c r="AH95">
        <v>50835</v>
      </c>
      <c r="AI95">
        <v>50152</v>
      </c>
      <c r="AJ95">
        <v>49781</v>
      </c>
      <c r="AK95">
        <v>50069</v>
      </c>
      <c r="AL95">
        <v>50684</v>
      </c>
      <c r="AM95">
        <v>51057</v>
      </c>
      <c r="AN95">
        <v>50069</v>
      </c>
      <c r="AO95">
        <v>50553</v>
      </c>
      <c r="AP95">
        <v>50943</v>
      </c>
      <c r="AQ95">
        <v>51867</v>
      </c>
      <c r="AR95">
        <v>52242</v>
      </c>
      <c r="AS95">
        <v>51277</v>
      </c>
      <c r="AT95">
        <v>51490</v>
      </c>
      <c r="AU95">
        <v>51490</v>
      </c>
      <c r="AV95">
        <v>52583</v>
      </c>
      <c r="AW95">
        <v>52816</v>
      </c>
      <c r="AX95">
        <v>53729</v>
      </c>
      <c r="AY95">
        <v>52672</v>
      </c>
      <c r="AZ95">
        <v>53412</v>
      </c>
      <c r="BA95">
        <v>53353</v>
      </c>
      <c r="BB95">
        <v>53498</v>
      </c>
      <c r="BC95">
        <v>53641</v>
      </c>
      <c r="BD95">
        <v>52852</v>
      </c>
      <c r="BE95">
        <v>53181</v>
      </c>
      <c r="BF95">
        <v>52046</v>
      </c>
      <c r="BG95">
        <v>51589</v>
      </c>
      <c r="BH95">
        <v>53942</v>
      </c>
      <c r="BI95">
        <v>53839</v>
      </c>
    </row>
    <row r="96" spans="1:61" x14ac:dyDescent="0.2">
      <c r="A96" s="5" t="s">
        <v>106</v>
      </c>
      <c r="B96">
        <v>42606</v>
      </c>
      <c r="C96">
        <v>43327</v>
      </c>
      <c r="D96">
        <v>42660</v>
      </c>
      <c r="E96">
        <v>42512</v>
      </c>
      <c r="F96">
        <v>43182</v>
      </c>
      <c r="G96">
        <v>44241</v>
      </c>
      <c r="H96">
        <v>43696</v>
      </c>
      <c r="I96">
        <v>44222</v>
      </c>
      <c r="J96">
        <v>44379</v>
      </c>
      <c r="K96">
        <v>44254</v>
      </c>
      <c r="L96">
        <v>44962</v>
      </c>
      <c r="M96">
        <v>45056</v>
      </c>
      <c r="N96">
        <v>45620</v>
      </c>
      <c r="O96">
        <v>45607</v>
      </c>
      <c r="P96">
        <v>45533</v>
      </c>
      <c r="Q96">
        <v>46256</v>
      </c>
      <c r="R96">
        <v>46626</v>
      </c>
      <c r="S96">
        <v>45578</v>
      </c>
      <c r="T96">
        <v>46935</v>
      </c>
      <c r="U96">
        <v>46236</v>
      </c>
      <c r="V96">
        <v>48019</v>
      </c>
      <c r="W96">
        <v>47210</v>
      </c>
      <c r="X96">
        <v>48335</v>
      </c>
      <c r="Y96">
        <v>48745</v>
      </c>
      <c r="Z96">
        <v>47123</v>
      </c>
      <c r="AA96">
        <v>48736</v>
      </c>
      <c r="AB96">
        <v>47978</v>
      </c>
      <c r="AC96">
        <v>46783</v>
      </c>
      <c r="AD96">
        <v>48294</v>
      </c>
      <c r="AE96">
        <v>49465</v>
      </c>
      <c r="AF96">
        <v>49661</v>
      </c>
      <c r="AG96">
        <v>49250</v>
      </c>
      <c r="AH96">
        <v>47790</v>
      </c>
      <c r="AI96">
        <v>50323</v>
      </c>
      <c r="AJ96">
        <v>48291</v>
      </c>
      <c r="AK96">
        <v>48882</v>
      </c>
      <c r="AL96">
        <v>49704</v>
      </c>
      <c r="AM96">
        <v>48115</v>
      </c>
      <c r="AN96">
        <v>50725</v>
      </c>
      <c r="AO96">
        <v>49967</v>
      </c>
      <c r="AP96">
        <v>52649</v>
      </c>
      <c r="AQ96">
        <v>50798</v>
      </c>
      <c r="AR96">
        <v>49717</v>
      </c>
      <c r="AS96">
        <v>51191</v>
      </c>
      <c r="AT96">
        <v>52914</v>
      </c>
      <c r="AU96">
        <v>51759</v>
      </c>
      <c r="AV96">
        <v>51331</v>
      </c>
      <c r="AW96">
        <v>51844</v>
      </c>
      <c r="AX96">
        <v>50276</v>
      </c>
      <c r="AY96">
        <v>52405</v>
      </c>
      <c r="AZ96">
        <v>52944</v>
      </c>
      <c r="BA96">
        <v>51647</v>
      </c>
      <c r="BB96">
        <v>51170</v>
      </c>
      <c r="BC96">
        <v>52034</v>
      </c>
      <c r="BD96">
        <v>52492</v>
      </c>
      <c r="BE96">
        <v>51285</v>
      </c>
      <c r="BF96">
        <v>52505</v>
      </c>
      <c r="BG96">
        <v>52848</v>
      </c>
      <c r="BH96">
        <v>53150</v>
      </c>
      <c r="BI96">
        <v>52959</v>
      </c>
    </row>
    <row r="97" spans="1:61" x14ac:dyDescent="0.2">
      <c r="A97" s="5" t="s">
        <v>107</v>
      </c>
      <c r="B97">
        <v>41646</v>
      </c>
      <c r="C97">
        <v>44798</v>
      </c>
      <c r="D97">
        <v>43875</v>
      </c>
      <c r="E97">
        <v>44130</v>
      </c>
      <c r="F97">
        <v>44021</v>
      </c>
      <c r="G97">
        <v>43400</v>
      </c>
      <c r="H97">
        <v>43900</v>
      </c>
      <c r="I97">
        <v>44495</v>
      </c>
      <c r="J97">
        <v>45548</v>
      </c>
      <c r="K97">
        <v>44930</v>
      </c>
      <c r="L97">
        <v>45162</v>
      </c>
      <c r="M97">
        <v>45988</v>
      </c>
      <c r="N97">
        <v>45485</v>
      </c>
      <c r="O97">
        <v>46036</v>
      </c>
      <c r="P97">
        <v>45228</v>
      </c>
      <c r="Q97">
        <v>44980</v>
      </c>
      <c r="R97">
        <v>45952</v>
      </c>
      <c r="S97">
        <v>46512</v>
      </c>
      <c r="T97">
        <v>47169</v>
      </c>
      <c r="U97">
        <v>46845</v>
      </c>
      <c r="V97">
        <v>48971</v>
      </c>
      <c r="W97">
        <v>46946</v>
      </c>
      <c r="X97">
        <v>48965</v>
      </c>
      <c r="Y97">
        <v>47937</v>
      </c>
      <c r="Z97">
        <v>47655</v>
      </c>
      <c r="AA97">
        <v>47124</v>
      </c>
      <c r="AB97">
        <v>48929</v>
      </c>
      <c r="AC97">
        <v>48127</v>
      </c>
      <c r="AD97">
        <v>48930</v>
      </c>
      <c r="AE97">
        <v>49370</v>
      </c>
      <c r="AF97">
        <v>48266</v>
      </c>
      <c r="AG97">
        <v>51055</v>
      </c>
      <c r="AH97">
        <v>49160</v>
      </c>
      <c r="AI97">
        <v>50011</v>
      </c>
      <c r="AJ97">
        <v>49563</v>
      </c>
      <c r="AK97">
        <v>49899</v>
      </c>
      <c r="AL97">
        <v>50577</v>
      </c>
      <c r="AM97">
        <v>49874</v>
      </c>
      <c r="AN97">
        <v>50294</v>
      </c>
      <c r="AO97">
        <v>49939</v>
      </c>
      <c r="AP97">
        <v>49945</v>
      </c>
      <c r="AQ97">
        <v>49688</v>
      </c>
      <c r="AR97">
        <v>49336</v>
      </c>
      <c r="AS97">
        <v>50971</v>
      </c>
      <c r="AT97">
        <v>50471</v>
      </c>
      <c r="AU97">
        <v>50690</v>
      </c>
      <c r="AV97">
        <v>50501</v>
      </c>
      <c r="AW97">
        <v>51530</v>
      </c>
      <c r="AX97">
        <v>50413</v>
      </c>
      <c r="AY97">
        <v>50975</v>
      </c>
      <c r="AZ97">
        <v>51651</v>
      </c>
      <c r="BA97">
        <v>52028</v>
      </c>
      <c r="BB97">
        <v>52284</v>
      </c>
      <c r="BC97">
        <v>51386</v>
      </c>
      <c r="BD97">
        <v>52307</v>
      </c>
      <c r="BE97">
        <v>53031</v>
      </c>
      <c r="BF97">
        <v>52884</v>
      </c>
      <c r="BG97">
        <v>50746</v>
      </c>
      <c r="BH97">
        <v>53411</v>
      </c>
      <c r="BI97">
        <v>53339</v>
      </c>
    </row>
    <row r="98" spans="1:61" x14ac:dyDescent="0.2">
      <c r="A98" s="5" t="s">
        <v>108</v>
      </c>
      <c r="B98">
        <v>17736</v>
      </c>
      <c r="C98">
        <v>19276</v>
      </c>
      <c r="D98">
        <v>18857</v>
      </c>
      <c r="E98">
        <v>18148</v>
      </c>
      <c r="F98">
        <v>19587</v>
      </c>
      <c r="G98">
        <v>18717</v>
      </c>
      <c r="H98">
        <v>18633</v>
      </c>
      <c r="I98">
        <v>18492</v>
      </c>
      <c r="J98">
        <v>18997</v>
      </c>
      <c r="K98">
        <v>19832</v>
      </c>
      <c r="L98">
        <v>19722</v>
      </c>
      <c r="M98">
        <v>19068</v>
      </c>
      <c r="N98">
        <v>19793</v>
      </c>
      <c r="O98">
        <v>19694</v>
      </c>
      <c r="P98">
        <v>19181</v>
      </c>
      <c r="Q98">
        <v>19477</v>
      </c>
      <c r="R98">
        <v>19322</v>
      </c>
      <c r="S98">
        <v>19196</v>
      </c>
      <c r="T98">
        <v>18200</v>
      </c>
      <c r="U98">
        <v>19072</v>
      </c>
      <c r="V98">
        <v>19097</v>
      </c>
      <c r="W98">
        <v>19290</v>
      </c>
      <c r="X98">
        <v>19903</v>
      </c>
      <c r="Y98">
        <v>18884</v>
      </c>
      <c r="Z98">
        <v>19312</v>
      </c>
      <c r="AA98">
        <v>19872</v>
      </c>
      <c r="AB98">
        <v>19712</v>
      </c>
      <c r="AC98">
        <v>19873</v>
      </c>
      <c r="AD98">
        <v>19060</v>
      </c>
      <c r="AE98">
        <v>19056</v>
      </c>
      <c r="AF98">
        <v>20343</v>
      </c>
      <c r="AG98">
        <v>19521</v>
      </c>
      <c r="AH98">
        <v>19653</v>
      </c>
      <c r="AI98">
        <v>19588</v>
      </c>
      <c r="AJ98">
        <v>19208</v>
      </c>
      <c r="AK98">
        <v>20275</v>
      </c>
      <c r="AL98">
        <v>19372</v>
      </c>
      <c r="AM98">
        <v>19683</v>
      </c>
      <c r="AN98">
        <v>19320</v>
      </c>
      <c r="AO98">
        <v>19130</v>
      </c>
      <c r="AP98">
        <v>20117</v>
      </c>
      <c r="AQ98">
        <v>19256</v>
      </c>
      <c r="AR98">
        <v>20110</v>
      </c>
      <c r="AS98">
        <v>19824</v>
      </c>
      <c r="AT98">
        <v>19795</v>
      </c>
      <c r="AU98">
        <v>20186</v>
      </c>
      <c r="AV98">
        <v>19674</v>
      </c>
      <c r="AW98">
        <v>20089</v>
      </c>
      <c r="AX98">
        <v>20070</v>
      </c>
      <c r="AY98">
        <v>20333</v>
      </c>
      <c r="AZ98">
        <v>20262</v>
      </c>
      <c r="BA98">
        <v>19667</v>
      </c>
      <c r="BB98">
        <v>19914</v>
      </c>
      <c r="BC98">
        <v>19662</v>
      </c>
      <c r="BD98">
        <v>20804</v>
      </c>
      <c r="BE98">
        <v>20511</v>
      </c>
      <c r="BF98">
        <v>20081</v>
      </c>
      <c r="BG98">
        <v>19728</v>
      </c>
      <c r="BH98">
        <v>20399</v>
      </c>
      <c r="BI98">
        <v>19664</v>
      </c>
    </row>
    <row r="99" spans="1:61" x14ac:dyDescent="0.2">
      <c r="A99" s="5" t="s">
        <v>109</v>
      </c>
      <c r="B99">
        <v>19014</v>
      </c>
      <c r="C99">
        <v>18897</v>
      </c>
      <c r="D99">
        <v>19097</v>
      </c>
      <c r="E99">
        <v>18819</v>
      </c>
      <c r="F99">
        <v>18294</v>
      </c>
      <c r="G99">
        <v>19257</v>
      </c>
      <c r="H99">
        <v>19095</v>
      </c>
      <c r="I99">
        <v>19427</v>
      </c>
      <c r="J99">
        <v>19934</v>
      </c>
      <c r="K99">
        <v>18979</v>
      </c>
      <c r="L99">
        <v>19278</v>
      </c>
      <c r="M99">
        <v>19521</v>
      </c>
      <c r="N99">
        <v>20127</v>
      </c>
      <c r="O99">
        <v>18854</v>
      </c>
      <c r="P99">
        <v>20293</v>
      </c>
      <c r="Q99">
        <v>19104</v>
      </c>
      <c r="R99">
        <v>19768</v>
      </c>
      <c r="S99">
        <v>18134</v>
      </c>
      <c r="T99">
        <v>18490</v>
      </c>
      <c r="U99">
        <v>19201</v>
      </c>
      <c r="V99">
        <v>18895</v>
      </c>
      <c r="W99">
        <v>18867</v>
      </c>
      <c r="X99">
        <v>19729</v>
      </c>
      <c r="Y99">
        <v>19780</v>
      </c>
      <c r="Z99">
        <v>19381</v>
      </c>
      <c r="AA99">
        <v>19993</v>
      </c>
      <c r="AB99">
        <v>19747</v>
      </c>
      <c r="AC99">
        <v>19219</v>
      </c>
      <c r="AD99">
        <v>19643</v>
      </c>
      <c r="AE99">
        <v>19938</v>
      </c>
      <c r="AF99">
        <v>19113</v>
      </c>
      <c r="AG99">
        <v>19473</v>
      </c>
      <c r="AH99">
        <v>19841</v>
      </c>
      <c r="AI99">
        <v>19563</v>
      </c>
      <c r="AJ99">
        <v>19207</v>
      </c>
      <c r="AK99">
        <v>20161</v>
      </c>
      <c r="AL99">
        <v>19968</v>
      </c>
      <c r="AM99">
        <v>19276</v>
      </c>
      <c r="AN99">
        <v>19526</v>
      </c>
      <c r="AO99">
        <v>19355</v>
      </c>
      <c r="AP99">
        <v>20029</v>
      </c>
      <c r="AQ99">
        <v>19608</v>
      </c>
      <c r="AR99">
        <v>18677</v>
      </c>
      <c r="AS99">
        <v>19485</v>
      </c>
      <c r="AT99">
        <v>19728</v>
      </c>
      <c r="AU99">
        <v>20278</v>
      </c>
      <c r="AV99">
        <v>19616</v>
      </c>
      <c r="AW99">
        <v>19764</v>
      </c>
      <c r="AX99">
        <v>20163</v>
      </c>
      <c r="AY99">
        <v>19893</v>
      </c>
      <c r="AZ99">
        <v>20484</v>
      </c>
      <c r="BA99">
        <v>20340</v>
      </c>
      <c r="BB99">
        <v>19975</v>
      </c>
      <c r="BC99">
        <v>19355</v>
      </c>
      <c r="BD99">
        <v>20096</v>
      </c>
      <c r="BE99">
        <v>20671</v>
      </c>
      <c r="BF99">
        <v>19016</v>
      </c>
      <c r="BG99">
        <v>20009</v>
      </c>
      <c r="BH99">
        <v>20129</v>
      </c>
      <c r="BI99">
        <v>19689</v>
      </c>
    </row>
    <row r="100" spans="1:61" x14ac:dyDescent="0.2">
      <c r="A100" s="5" t="s">
        <v>110</v>
      </c>
      <c r="B100">
        <v>42101</v>
      </c>
      <c r="C100">
        <v>42732</v>
      </c>
      <c r="D100">
        <v>42167</v>
      </c>
      <c r="E100">
        <v>43284</v>
      </c>
      <c r="F100">
        <v>43640</v>
      </c>
      <c r="G100">
        <v>43898</v>
      </c>
      <c r="H100">
        <v>44701</v>
      </c>
      <c r="I100">
        <v>44419</v>
      </c>
      <c r="J100">
        <v>43719</v>
      </c>
      <c r="K100">
        <v>45936</v>
      </c>
      <c r="L100">
        <v>45464</v>
      </c>
      <c r="M100">
        <v>46965</v>
      </c>
      <c r="N100">
        <v>46101</v>
      </c>
      <c r="O100">
        <v>46827</v>
      </c>
      <c r="P100">
        <v>47655</v>
      </c>
      <c r="Q100">
        <v>48604</v>
      </c>
      <c r="R100">
        <v>47747</v>
      </c>
      <c r="S100">
        <v>48409</v>
      </c>
      <c r="T100">
        <v>47910</v>
      </c>
      <c r="U100">
        <v>47674</v>
      </c>
      <c r="V100">
        <v>48933</v>
      </c>
      <c r="W100">
        <v>48856</v>
      </c>
      <c r="X100">
        <v>49058</v>
      </c>
      <c r="Y100">
        <v>49015</v>
      </c>
      <c r="Z100">
        <v>49242</v>
      </c>
      <c r="AA100">
        <v>50673</v>
      </c>
      <c r="AB100">
        <v>50715</v>
      </c>
      <c r="AC100">
        <v>49882</v>
      </c>
      <c r="AD100">
        <v>50603</v>
      </c>
      <c r="AE100">
        <v>52113</v>
      </c>
      <c r="AF100">
        <v>51457</v>
      </c>
      <c r="AG100">
        <v>51587</v>
      </c>
      <c r="AH100">
        <v>51885</v>
      </c>
      <c r="AI100">
        <v>52686</v>
      </c>
      <c r="AJ100">
        <v>53000</v>
      </c>
      <c r="AK100">
        <v>52874</v>
      </c>
      <c r="AL100">
        <v>53338</v>
      </c>
      <c r="AM100">
        <v>55819</v>
      </c>
      <c r="AN100">
        <v>53689</v>
      </c>
      <c r="AO100">
        <v>54235</v>
      </c>
      <c r="AP100">
        <v>55450</v>
      </c>
      <c r="AQ100">
        <v>55969</v>
      </c>
      <c r="AR100">
        <v>54475</v>
      </c>
      <c r="AS100">
        <v>57163</v>
      </c>
      <c r="AT100">
        <v>55928</v>
      </c>
      <c r="AU100">
        <v>56870</v>
      </c>
      <c r="AV100">
        <v>57557</v>
      </c>
      <c r="AW100">
        <v>57646</v>
      </c>
      <c r="AX100">
        <v>58630</v>
      </c>
      <c r="AY100">
        <v>57480</v>
      </c>
      <c r="AZ100">
        <v>59074</v>
      </c>
      <c r="BA100">
        <v>58495</v>
      </c>
      <c r="BB100">
        <v>57425</v>
      </c>
      <c r="BC100">
        <v>59313</v>
      </c>
      <c r="BD100">
        <v>59064</v>
      </c>
      <c r="BE100">
        <v>58525</v>
      </c>
      <c r="BF100">
        <v>59979</v>
      </c>
      <c r="BG100">
        <v>59599</v>
      </c>
      <c r="BH100">
        <v>60504</v>
      </c>
      <c r="BI100">
        <v>60475</v>
      </c>
    </row>
    <row r="101" spans="1:61" x14ac:dyDescent="0.2">
      <c r="A101" s="5" t="s">
        <v>111</v>
      </c>
      <c r="B101">
        <v>43531</v>
      </c>
      <c r="C101">
        <v>44959</v>
      </c>
      <c r="D101">
        <v>44309</v>
      </c>
      <c r="E101">
        <v>43568</v>
      </c>
      <c r="F101">
        <v>42718</v>
      </c>
      <c r="G101">
        <v>45305</v>
      </c>
      <c r="H101">
        <v>45747</v>
      </c>
      <c r="I101">
        <v>46316</v>
      </c>
      <c r="J101">
        <v>46250</v>
      </c>
      <c r="K101">
        <v>45782</v>
      </c>
      <c r="L101">
        <v>47002</v>
      </c>
      <c r="M101">
        <v>46556</v>
      </c>
      <c r="N101">
        <v>45945</v>
      </c>
      <c r="O101">
        <v>47995</v>
      </c>
      <c r="P101">
        <v>46477</v>
      </c>
      <c r="Q101">
        <v>48108</v>
      </c>
      <c r="R101">
        <v>49251</v>
      </c>
      <c r="S101">
        <v>49054</v>
      </c>
      <c r="T101">
        <v>48464</v>
      </c>
      <c r="U101">
        <v>50822</v>
      </c>
      <c r="V101">
        <v>47643</v>
      </c>
      <c r="W101">
        <v>49142</v>
      </c>
      <c r="X101">
        <v>49941</v>
      </c>
      <c r="Y101">
        <v>49852</v>
      </c>
      <c r="Z101">
        <v>51147</v>
      </c>
      <c r="AA101">
        <v>52394</v>
      </c>
      <c r="AB101">
        <v>50465</v>
      </c>
      <c r="AC101">
        <v>52766</v>
      </c>
      <c r="AD101">
        <v>52446</v>
      </c>
      <c r="AE101">
        <v>52543</v>
      </c>
      <c r="AF101">
        <v>53143</v>
      </c>
      <c r="AG101">
        <v>53540</v>
      </c>
      <c r="AH101">
        <v>53346</v>
      </c>
      <c r="AI101">
        <v>53054</v>
      </c>
      <c r="AJ101">
        <v>55620</v>
      </c>
      <c r="AK101">
        <v>54112</v>
      </c>
      <c r="AL101">
        <v>54653</v>
      </c>
      <c r="AM101">
        <v>54792</v>
      </c>
      <c r="AN101">
        <v>54963</v>
      </c>
      <c r="AO101">
        <v>55298</v>
      </c>
      <c r="AP101">
        <v>56344</v>
      </c>
      <c r="AQ101">
        <v>55049</v>
      </c>
      <c r="AR101">
        <v>55180</v>
      </c>
      <c r="AS101">
        <v>57152</v>
      </c>
      <c r="AT101">
        <v>56174</v>
      </c>
      <c r="AU101">
        <v>58540</v>
      </c>
      <c r="AV101">
        <v>57539</v>
      </c>
      <c r="AW101">
        <v>57102</v>
      </c>
      <c r="AX101">
        <v>59244</v>
      </c>
      <c r="AY101">
        <v>58590</v>
      </c>
      <c r="AZ101">
        <v>59157</v>
      </c>
      <c r="BA101">
        <v>58995</v>
      </c>
      <c r="BB101">
        <v>58711</v>
      </c>
      <c r="BC101">
        <v>59480</v>
      </c>
      <c r="BD101">
        <v>60761</v>
      </c>
      <c r="BE101">
        <v>59239</v>
      </c>
      <c r="BF101">
        <v>59503</v>
      </c>
      <c r="BG101">
        <v>59890</v>
      </c>
      <c r="BH101">
        <v>60192</v>
      </c>
      <c r="BI101">
        <v>60557</v>
      </c>
    </row>
    <row r="102" spans="1:61" x14ac:dyDescent="0.2">
      <c r="A102" s="5" t="s">
        <v>112</v>
      </c>
      <c r="B102">
        <v>41854</v>
      </c>
      <c r="C102">
        <v>43340</v>
      </c>
      <c r="D102">
        <v>42828</v>
      </c>
      <c r="E102">
        <v>44783</v>
      </c>
      <c r="F102">
        <v>42458</v>
      </c>
      <c r="G102">
        <v>43721</v>
      </c>
      <c r="H102">
        <v>42437</v>
      </c>
      <c r="I102">
        <v>45303</v>
      </c>
      <c r="J102">
        <v>45793</v>
      </c>
      <c r="K102">
        <v>45437</v>
      </c>
      <c r="L102">
        <v>45753</v>
      </c>
      <c r="M102">
        <v>46079</v>
      </c>
      <c r="N102">
        <v>47701</v>
      </c>
      <c r="O102">
        <v>45542</v>
      </c>
      <c r="P102">
        <v>47937</v>
      </c>
      <c r="Q102">
        <v>47188</v>
      </c>
      <c r="R102">
        <v>45673</v>
      </c>
      <c r="S102">
        <v>47789</v>
      </c>
      <c r="T102">
        <v>47814</v>
      </c>
      <c r="U102">
        <v>48462</v>
      </c>
      <c r="V102">
        <v>48430</v>
      </c>
      <c r="W102">
        <v>50173</v>
      </c>
      <c r="X102">
        <v>50049</v>
      </c>
      <c r="Y102">
        <v>51245</v>
      </c>
      <c r="Z102">
        <v>49837</v>
      </c>
      <c r="AA102">
        <v>50697</v>
      </c>
      <c r="AB102">
        <v>50141</v>
      </c>
      <c r="AC102">
        <v>49994</v>
      </c>
      <c r="AD102">
        <v>51084</v>
      </c>
      <c r="AE102">
        <v>51878</v>
      </c>
      <c r="AF102">
        <v>52057</v>
      </c>
      <c r="AG102">
        <v>52755</v>
      </c>
      <c r="AH102">
        <v>53123</v>
      </c>
      <c r="AI102">
        <v>52497</v>
      </c>
      <c r="AJ102">
        <v>53589</v>
      </c>
      <c r="AK102">
        <v>53270</v>
      </c>
      <c r="AL102">
        <v>54549</v>
      </c>
      <c r="AM102">
        <v>53626</v>
      </c>
      <c r="AN102">
        <v>54411</v>
      </c>
      <c r="AO102">
        <v>56706</v>
      </c>
      <c r="AP102">
        <v>56133</v>
      </c>
      <c r="AQ102">
        <v>55418</v>
      </c>
      <c r="AR102">
        <v>56328</v>
      </c>
      <c r="AS102">
        <v>55692</v>
      </c>
      <c r="AT102">
        <v>55789</v>
      </c>
      <c r="AU102">
        <v>55695</v>
      </c>
      <c r="AV102">
        <v>56619</v>
      </c>
      <c r="AW102">
        <v>57845</v>
      </c>
      <c r="AX102">
        <v>58395</v>
      </c>
      <c r="AY102">
        <v>58276</v>
      </c>
      <c r="AZ102">
        <v>58709</v>
      </c>
      <c r="BA102">
        <v>58641</v>
      </c>
      <c r="BB102">
        <v>59071</v>
      </c>
      <c r="BC102">
        <v>58642</v>
      </c>
      <c r="BD102">
        <v>59312</v>
      </c>
      <c r="BE102">
        <v>59524</v>
      </c>
      <c r="BF102">
        <v>59921</v>
      </c>
      <c r="BG102">
        <v>60001</v>
      </c>
      <c r="BH102">
        <v>59335</v>
      </c>
      <c r="BI102">
        <v>60465</v>
      </c>
    </row>
    <row r="103" spans="1:61" x14ac:dyDescent="0.2">
      <c r="A103" s="5" t="s">
        <v>113</v>
      </c>
      <c r="B103">
        <v>18781</v>
      </c>
      <c r="C103">
        <v>18117</v>
      </c>
      <c r="D103">
        <v>18657</v>
      </c>
      <c r="E103">
        <v>18380</v>
      </c>
      <c r="F103">
        <v>18000</v>
      </c>
      <c r="G103">
        <v>18657</v>
      </c>
      <c r="H103">
        <v>18191</v>
      </c>
      <c r="I103">
        <v>18022</v>
      </c>
      <c r="J103">
        <v>18050</v>
      </c>
      <c r="K103">
        <v>18026</v>
      </c>
      <c r="L103">
        <v>18833</v>
      </c>
      <c r="M103">
        <v>16961</v>
      </c>
      <c r="N103">
        <v>17994</v>
      </c>
      <c r="O103">
        <v>18714</v>
      </c>
      <c r="P103">
        <v>17936</v>
      </c>
      <c r="Q103">
        <v>18855</v>
      </c>
      <c r="R103">
        <v>18419</v>
      </c>
      <c r="S103">
        <v>18420</v>
      </c>
      <c r="T103">
        <v>18321</v>
      </c>
      <c r="U103">
        <v>18277</v>
      </c>
      <c r="V103">
        <v>17903</v>
      </c>
      <c r="W103">
        <v>18989</v>
      </c>
      <c r="X103">
        <v>18386</v>
      </c>
      <c r="Y103">
        <v>18425</v>
      </c>
      <c r="Z103">
        <v>18787</v>
      </c>
      <c r="AA103">
        <v>18287</v>
      </c>
      <c r="AB103">
        <v>19303</v>
      </c>
      <c r="AC103">
        <v>17965</v>
      </c>
      <c r="AD103">
        <v>18837</v>
      </c>
      <c r="AE103">
        <v>18939</v>
      </c>
      <c r="AF103">
        <v>18617</v>
      </c>
      <c r="AG103">
        <v>18000</v>
      </c>
      <c r="AH103">
        <v>18232</v>
      </c>
      <c r="AI103">
        <v>17614</v>
      </c>
      <c r="AJ103">
        <v>19238</v>
      </c>
      <c r="AK103">
        <v>17764</v>
      </c>
      <c r="AL103">
        <v>18105</v>
      </c>
      <c r="AM103">
        <v>18411</v>
      </c>
      <c r="AN103">
        <v>18956</v>
      </c>
      <c r="AO103">
        <v>18460</v>
      </c>
      <c r="AP103">
        <v>18634</v>
      </c>
      <c r="AQ103">
        <v>17878</v>
      </c>
      <c r="AR103">
        <v>18629</v>
      </c>
      <c r="AS103">
        <v>18905</v>
      </c>
      <c r="AT103">
        <v>18067</v>
      </c>
      <c r="AU103">
        <v>18290</v>
      </c>
      <c r="AV103">
        <v>17681</v>
      </c>
      <c r="AW103">
        <v>18612</v>
      </c>
      <c r="AX103">
        <v>18351</v>
      </c>
      <c r="AY103">
        <v>17686</v>
      </c>
      <c r="AZ103">
        <v>18105</v>
      </c>
      <c r="BA103">
        <v>17744</v>
      </c>
      <c r="BB103">
        <v>18239</v>
      </c>
      <c r="BC103">
        <v>19148</v>
      </c>
      <c r="BD103">
        <v>18401</v>
      </c>
      <c r="BE103">
        <v>17671</v>
      </c>
      <c r="BF103">
        <v>18252</v>
      </c>
      <c r="BG103">
        <v>17712</v>
      </c>
      <c r="BH103">
        <v>17580</v>
      </c>
      <c r="BI103">
        <v>18938</v>
      </c>
    </row>
    <row r="104" spans="1:61" x14ac:dyDescent="0.2">
      <c r="A104" s="5" t="s">
        <v>114</v>
      </c>
      <c r="B104">
        <v>18469</v>
      </c>
      <c r="C104">
        <v>19105</v>
      </c>
      <c r="D104">
        <v>18453</v>
      </c>
      <c r="E104">
        <v>19397</v>
      </c>
      <c r="F104">
        <v>19059</v>
      </c>
      <c r="G104">
        <v>18077</v>
      </c>
      <c r="H104">
        <v>18845</v>
      </c>
      <c r="I104">
        <v>19009</v>
      </c>
      <c r="J104">
        <v>18834</v>
      </c>
      <c r="K104">
        <v>18647</v>
      </c>
      <c r="L104">
        <v>19113</v>
      </c>
      <c r="M104">
        <v>18706</v>
      </c>
      <c r="N104">
        <v>18174</v>
      </c>
      <c r="O104">
        <v>18623</v>
      </c>
      <c r="P104">
        <v>18808</v>
      </c>
      <c r="Q104">
        <v>18820</v>
      </c>
      <c r="R104">
        <v>19337</v>
      </c>
      <c r="S104">
        <v>18736</v>
      </c>
      <c r="T104">
        <v>18772</v>
      </c>
      <c r="U104">
        <v>18445</v>
      </c>
      <c r="V104">
        <v>19521</v>
      </c>
      <c r="W104">
        <v>18446</v>
      </c>
      <c r="X104">
        <v>19053</v>
      </c>
      <c r="Y104">
        <v>18556</v>
      </c>
      <c r="Z104">
        <v>18254</v>
      </c>
      <c r="AA104">
        <v>18210</v>
      </c>
      <c r="AB104">
        <v>19204</v>
      </c>
      <c r="AC104">
        <v>19458</v>
      </c>
      <c r="AD104">
        <v>18434</v>
      </c>
      <c r="AE104">
        <v>18666</v>
      </c>
      <c r="AF104">
        <v>17954</v>
      </c>
      <c r="AG104">
        <v>19141</v>
      </c>
      <c r="AH104">
        <v>19638</v>
      </c>
      <c r="AI104">
        <v>18301</v>
      </c>
      <c r="AJ104">
        <v>18149</v>
      </c>
      <c r="AK104">
        <v>18495</v>
      </c>
      <c r="AL104">
        <v>19444</v>
      </c>
      <c r="AM104">
        <v>18542</v>
      </c>
      <c r="AN104">
        <v>18597</v>
      </c>
      <c r="AO104">
        <v>18875</v>
      </c>
      <c r="AP104">
        <v>18678</v>
      </c>
      <c r="AQ104">
        <v>18648</v>
      </c>
      <c r="AR104">
        <v>18496</v>
      </c>
      <c r="AS104">
        <v>18588</v>
      </c>
      <c r="AT104">
        <v>18582</v>
      </c>
      <c r="AU104">
        <v>18788</v>
      </c>
      <c r="AV104">
        <v>18751</v>
      </c>
      <c r="AW104">
        <v>20091</v>
      </c>
      <c r="AX104">
        <v>17251</v>
      </c>
      <c r="AY104">
        <v>17831</v>
      </c>
      <c r="AZ104">
        <v>18399</v>
      </c>
      <c r="BA104">
        <v>18164</v>
      </c>
      <c r="BB104">
        <v>19163</v>
      </c>
      <c r="BC104">
        <v>19648</v>
      </c>
      <c r="BD104">
        <v>19414</v>
      </c>
      <c r="BE104">
        <v>18683</v>
      </c>
      <c r="BF104">
        <v>18994</v>
      </c>
      <c r="BG104">
        <v>19469</v>
      </c>
      <c r="BH104">
        <v>17675</v>
      </c>
      <c r="BI104">
        <v>18550</v>
      </c>
    </row>
    <row r="108" spans="1:61" x14ac:dyDescent="0.2">
      <c r="A108" t="s">
        <v>115</v>
      </c>
      <c r="B108" s="2" t="s">
        <v>125</v>
      </c>
    </row>
    <row r="111" spans="1:61" x14ac:dyDescent="0.2">
      <c r="A111" s="5" t="s">
        <v>52</v>
      </c>
      <c r="B111" s="5">
        <v>1</v>
      </c>
      <c r="C111" s="5">
        <v>2</v>
      </c>
      <c r="D111" s="5">
        <v>3</v>
      </c>
      <c r="E111" s="5">
        <v>4</v>
      </c>
      <c r="F111" s="5">
        <v>5</v>
      </c>
      <c r="G111" s="5">
        <v>6</v>
      </c>
      <c r="H111" s="5">
        <v>7</v>
      </c>
      <c r="I111" s="5">
        <v>8</v>
      </c>
      <c r="J111" s="5">
        <v>9</v>
      </c>
      <c r="K111" s="5">
        <v>10</v>
      </c>
      <c r="L111" s="5">
        <v>11</v>
      </c>
      <c r="M111" s="5">
        <v>12</v>
      </c>
      <c r="N111" s="5">
        <v>13</v>
      </c>
      <c r="O111" s="5">
        <v>14</v>
      </c>
      <c r="P111" s="5">
        <v>15</v>
      </c>
      <c r="Q111" s="5">
        <v>16</v>
      </c>
      <c r="R111" s="5">
        <v>17</v>
      </c>
      <c r="S111" s="5">
        <v>18</v>
      </c>
      <c r="T111" s="5">
        <v>19</v>
      </c>
      <c r="U111" s="5">
        <v>20</v>
      </c>
      <c r="V111" s="5">
        <v>21</v>
      </c>
      <c r="W111" s="5">
        <v>22</v>
      </c>
      <c r="X111" s="5">
        <v>23</v>
      </c>
      <c r="Y111" s="5">
        <v>24</v>
      </c>
      <c r="Z111" s="5">
        <v>25</v>
      </c>
      <c r="AA111" s="5">
        <v>26</v>
      </c>
      <c r="AB111" s="5">
        <v>27</v>
      </c>
      <c r="AC111" s="5">
        <v>28</v>
      </c>
      <c r="AD111" s="5">
        <v>29</v>
      </c>
      <c r="AE111" s="5">
        <v>30</v>
      </c>
      <c r="AF111" s="5">
        <v>31</v>
      </c>
      <c r="AG111" s="5">
        <v>32</v>
      </c>
      <c r="AH111" s="5">
        <v>33</v>
      </c>
      <c r="AI111" s="5">
        <v>34</v>
      </c>
      <c r="AJ111" s="5">
        <v>35</v>
      </c>
      <c r="AK111" s="5">
        <v>36</v>
      </c>
      <c r="AL111" s="5">
        <v>37</v>
      </c>
      <c r="AM111" s="5">
        <v>38</v>
      </c>
      <c r="AN111" s="5">
        <v>39</v>
      </c>
      <c r="AO111" s="5">
        <v>40</v>
      </c>
      <c r="AP111" s="5">
        <v>41</v>
      </c>
      <c r="AQ111" s="5">
        <v>42</v>
      </c>
      <c r="AR111" s="5">
        <v>43</v>
      </c>
      <c r="AS111" s="5">
        <v>44</v>
      </c>
      <c r="AT111" s="5">
        <v>45</v>
      </c>
      <c r="AU111" s="5">
        <v>46</v>
      </c>
      <c r="AV111" s="5">
        <v>47</v>
      </c>
      <c r="AW111" s="5">
        <v>48</v>
      </c>
      <c r="AX111" s="5">
        <v>49</v>
      </c>
      <c r="AY111" s="5">
        <v>50</v>
      </c>
      <c r="AZ111" s="5">
        <v>51</v>
      </c>
      <c r="BA111" s="5">
        <v>52</v>
      </c>
      <c r="BB111" s="5">
        <v>53</v>
      </c>
      <c r="BC111" s="5">
        <v>54</v>
      </c>
      <c r="BD111" s="5">
        <v>55</v>
      </c>
      <c r="BE111" s="5">
        <v>56</v>
      </c>
      <c r="BF111" s="5">
        <v>57</v>
      </c>
      <c r="BG111" s="5">
        <v>58</v>
      </c>
      <c r="BH111" s="5">
        <v>59</v>
      </c>
      <c r="BI111" s="5">
        <v>60</v>
      </c>
    </row>
    <row r="112" spans="1:61" x14ac:dyDescent="0.2">
      <c r="A112" s="5" t="s">
        <v>53</v>
      </c>
    </row>
    <row r="113" spans="1:61" x14ac:dyDescent="0.2">
      <c r="A113" s="5" t="s">
        <v>54</v>
      </c>
    </row>
    <row r="114" spans="1:61" x14ac:dyDescent="0.2">
      <c r="A114" s="5" t="s">
        <v>55</v>
      </c>
      <c r="B114">
        <f>AVERAGE(B45:B47)</f>
        <v>20791.666666666668</v>
      </c>
      <c r="C114">
        <f t="shared" ref="C114:BI114" si="0">AVERAGE(C45:C47)</f>
        <v>20920</v>
      </c>
      <c r="D114">
        <f t="shared" si="0"/>
        <v>21055.333333333332</v>
      </c>
      <c r="E114">
        <f t="shared" si="0"/>
        <v>20535.666666666668</v>
      </c>
      <c r="F114">
        <f t="shared" si="0"/>
        <v>20841.333333333332</v>
      </c>
      <c r="G114">
        <f t="shared" si="0"/>
        <v>21449</v>
      </c>
      <c r="H114">
        <f t="shared" si="0"/>
        <v>21709.666666666668</v>
      </c>
      <c r="I114">
        <f t="shared" si="0"/>
        <v>20827</v>
      </c>
      <c r="J114">
        <f t="shared" si="0"/>
        <v>21545</v>
      </c>
      <c r="K114">
        <f t="shared" si="0"/>
        <v>21684.333333333332</v>
      </c>
      <c r="L114">
        <f t="shared" si="0"/>
        <v>21548</v>
      </c>
      <c r="M114">
        <f t="shared" si="0"/>
        <v>20407</v>
      </c>
      <c r="N114">
        <f t="shared" si="0"/>
        <v>21118.333333333332</v>
      </c>
      <c r="O114">
        <f t="shared" si="0"/>
        <v>21308.333333333332</v>
      </c>
      <c r="P114">
        <f t="shared" si="0"/>
        <v>21632.666666666668</v>
      </c>
      <c r="Q114">
        <f t="shared" si="0"/>
        <v>21443.666666666668</v>
      </c>
      <c r="R114">
        <f t="shared" si="0"/>
        <v>21292</v>
      </c>
      <c r="S114">
        <f t="shared" si="0"/>
        <v>21710.333333333332</v>
      </c>
      <c r="T114">
        <f t="shared" si="0"/>
        <v>21108.333333333332</v>
      </c>
      <c r="U114">
        <f t="shared" si="0"/>
        <v>21069.333333333332</v>
      </c>
      <c r="V114">
        <f t="shared" si="0"/>
        <v>20746.666666666668</v>
      </c>
      <c r="W114">
        <f t="shared" si="0"/>
        <v>21624.333333333332</v>
      </c>
      <c r="X114">
        <f t="shared" si="0"/>
        <v>21320</v>
      </c>
      <c r="Y114">
        <f t="shared" si="0"/>
        <v>21750.666666666668</v>
      </c>
      <c r="Z114">
        <f t="shared" si="0"/>
        <v>21723.333333333332</v>
      </c>
      <c r="AA114">
        <f t="shared" si="0"/>
        <v>21948</v>
      </c>
      <c r="AB114">
        <f t="shared" si="0"/>
        <v>22003.333333333332</v>
      </c>
      <c r="AC114">
        <f t="shared" si="0"/>
        <v>21798.666666666668</v>
      </c>
      <c r="AD114">
        <f t="shared" si="0"/>
        <v>21886.333333333332</v>
      </c>
      <c r="AE114">
        <f t="shared" si="0"/>
        <v>21484.333333333332</v>
      </c>
      <c r="AF114">
        <f t="shared" si="0"/>
        <v>21994</v>
      </c>
      <c r="AG114">
        <f t="shared" si="0"/>
        <v>21454</v>
      </c>
      <c r="AH114">
        <f t="shared" si="0"/>
        <v>21831</v>
      </c>
      <c r="AI114">
        <f t="shared" si="0"/>
        <v>21403.666666666668</v>
      </c>
      <c r="AJ114">
        <f t="shared" si="0"/>
        <v>21669.666666666668</v>
      </c>
      <c r="AK114">
        <f t="shared" si="0"/>
        <v>21124.333333333332</v>
      </c>
      <c r="AL114">
        <f t="shared" si="0"/>
        <v>21347.333333333332</v>
      </c>
      <c r="AM114">
        <f t="shared" si="0"/>
        <v>22121.666666666668</v>
      </c>
      <c r="AN114">
        <f t="shared" si="0"/>
        <v>21509.666666666668</v>
      </c>
      <c r="AO114">
        <f t="shared" si="0"/>
        <v>22207.666666666668</v>
      </c>
      <c r="AP114">
        <f t="shared" si="0"/>
        <v>21383.333333333332</v>
      </c>
      <c r="AQ114">
        <f t="shared" si="0"/>
        <v>21793.333333333332</v>
      </c>
      <c r="AR114">
        <f t="shared" si="0"/>
        <v>22555.666666666668</v>
      </c>
      <c r="AS114">
        <f t="shared" si="0"/>
        <v>21115.666666666668</v>
      </c>
      <c r="AT114">
        <f t="shared" si="0"/>
        <v>22072.666666666668</v>
      </c>
      <c r="AU114">
        <f t="shared" si="0"/>
        <v>21682.333333333332</v>
      </c>
      <c r="AV114">
        <f t="shared" si="0"/>
        <v>21507.666666666668</v>
      </c>
      <c r="AW114">
        <f t="shared" si="0"/>
        <v>21915</v>
      </c>
      <c r="AX114">
        <f t="shared" si="0"/>
        <v>21373.333333333332</v>
      </c>
      <c r="AY114">
        <f t="shared" si="0"/>
        <v>21718.333333333332</v>
      </c>
      <c r="AZ114">
        <f t="shared" si="0"/>
        <v>21035.666666666668</v>
      </c>
      <c r="BA114">
        <f t="shared" si="0"/>
        <v>21790.666666666668</v>
      </c>
      <c r="BB114">
        <f t="shared" si="0"/>
        <v>21365</v>
      </c>
      <c r="BC114">
        <f t="shared" si="0"/>
        <v>22005.333333333332</v>
      </c>
      <c r="BD114">
        <f t="shared" si="0"/>
        <v>21918.666666666668</v>
      </c>
      <c r="BE114">
        <f t="shared" si="0"/>
        <v>21433</v>
      </c>
      <c r="BF114">
        <f t="shared" si="0"/>
        <v>22002.666666666668</v>
      </c>
      <c r="BG114">
        <f t="shared" si="0"/>
        <v>21838.666666666668</v>
      </c>
      <c r="BH114">
        <f t="shared" si="0"/>
        <v>21719.666666666668</v>
      </c>
      <c r="BI114">
        <f t="shared" si="0"/>
        <v>21980.333333333332</v>
      </c>
    </row>
    <row r="115" spans="1:61" x14ac:dyDescent="0.2">
      <c r="A115" s="5" t="s">
        <v>56</v>
      </c>
    </row>
    <row r="116" spans="1:61" x14ac:dyDescent="0.2">
      <c r="A116" s="5" t="s">
        <v>57</v>
      </c>
    </row>
    <row r="117" spans="1:61" x14ac:dyDescent="0.2">
      <c r="A117" s="5" t="s">
        <v>58</v>
      </c>
      <c r="B117">
        <f>AVERAGE(B48:B49)</f>
        <v>22317</v>
      </c>
      <c r="C117">
        <f t="shared" ref="C117:BI117" si="1">AVERAGE(C48:C49)</f>
        <v>22060</v>
      </c>
      <c r="D117">
        <f t="shared" si="1"/>
        <v>22494</v>
      </c>
      <c r="E117">
        <f t="shared" si="1"/>
        <v>22152.5</v>
      </c>
      <c r="F117">
        <f t="shared" si="1"/>
        <v>22465.5</v>
      </c>
      <c r="G117">
        <f t="shared" si="1"/>
        <v>22370.5</v>
      </c>
      <c r="H117">
        <f t="shared" si="1"/>
        <v>22002.5</v>
      </c>
      <c r="I117">
        <f t="shared" si="1"/>
        <v>22468.5</v>
      </c>
      <c r="J117">
        <f t="shared" si="1"/>
        <v>22598</v>
      </c>
      <c r="K117">
        <f t="shared" si="1"/>
        <v>22048.5</v>
      </c>
      <c r="L117">
        <f t="shared" si="1"/>
        <v>23077.5</v>
      </c>
      <c r="M117">
        <f t="shared" si="1"/>
        <v>21755</v>
      </c>
      <c r="N117">
        <f t="shared" si="1"/>
        <v>22191.5</v>
      </c>
      <c r="O117">
        <f t="shared" si="1"/>
        <v>22423.5</v>
      </c>
      <c r="P117">
        <f t="shared" si="1"/>
        <v>22694.5</v>
      </c>
      <c r="Q117">
        <f t="shared" si="1"/>
        <v>22320.5</v>
      </c>
      <c r="R117">
        <f t="shared" si="1"/>
        <v>22128.5</v>
      </c>
      <c r="S117">
        <f t="shared" si="1"/>
        <v>23003.5</v>
      </c>
      <c r="T117">
        <f t="shared" si="1"/>
        <v>22451</v>
      </c>
      <c r="U117">
        <f t="shared" si="1"/>
        <v>23108</v>
      </c>
      <c r="V117">
        <f t="shared" si="1"/>
        <v>22463.5</v>
      </c>
      <c r="W117">
        <f t="shared" si="1"/>
        <v>22179</v>
      </c>
      <c r="X117">
        <f t="shared" si="1"/>
        <v>21846.5</v>
      </c>
      <c r="Y117">
        <f t="shared" si="1"/>
        <v>23253.5</v>
      </c>
      <c r="Z117">
        <f t="shared" si="1"/>
        <v>23202.5</v>
      </c>
      <c r="AA117">
        <f t="shared" si="1"/>
        <v>22268.5</v>
      </c>
      <c r="AB117">
        <f t="shared" si="1"/>
        <v>22358</v>
      </c>
      <c r="AC117">
        <f t="shared" si="1"/>
        <v>21938</v>
      </c>
      <c r="AD117">
        <f t="shared" si="1"/>
        <v>22514</v>
      </c>
      <c r="AE117">
        <f t="shared" si="1"/>
        <v>22856.5</v>
      </c>
      <c r="AF117">
        <f t="shared" si="1"/>
        <v>22628</v>
      </c>
      <c r="AG117">
        <f t="shared" si="1"/>
        <v>22752.5</v>
      </c>
      <c r="AH117">
        <f t="shared" si="1"/>
        <v>22201.5</v>
      </c>
      <c r="AI117">
        <f t="shared" si="1"/>
        <v>22694.5</v>
      </c>
      <c r="AJ117">
        <f t="shared" si="1"/>
        <v>22511</v>
      </c>
      <c r="AK117">
        <f t="shared" si="1"/>
        <v>22397.5</v>
      </c>
      <c r="AL117">
        <f t="shared" si="1"/>
        <v>22592</v>
      </c>
      <c r="AM117">
        <f t="shared" si="1"/>
        <v>22416.5</v>
      </c>
      <c r="AN117">
        <f t="shared" si="1"/>
        <v>22917</v>
      </c>
      <c r="AO117">
        <f t="shared" si="1"/>
        <v>22674</v>
      </c>
      <c r="AP117">
        <f t="shared" si="1"/>
        <v>22589</v>
      </c>
      <c r="AQ117">
        <f t="shared" si="1"/>
        <v>23455</v>
      </c>
      <c r="AR117">
        <f t="shared" si="1"/>
        <v>22900.5</v>
      </c>
      <c r="AS117">
        <f t="shared" si="1"/>
        <v>23100.5</v>
      </c>
      <c r="AT117">
        <f t="shared" si="1"/>
        <v>22555.5</v>
      </c>
      <c r="AU117">
        <f t="shared" si="1"/>
        <v>23138</v>
      </c>
      <c r="AV117">
        <f t="shared" si="1"/>
        <v>22865</v>
      </c>
      <c r="AW117">
        <f t="shared" si="1"/>
        <v>22358.5</v>
      </c>
      <c r="AX117">
        <f t="shared" si="1"/>
        <v>23028.5</v>
      </c>
      <c r="AY117">
        <f t="shared" si="1"/>
        <v>22958</v>
      </c>
      <c r="AZ117">
        <f t="shared" si="1"/>
        <v>22832</v>
      </c>
      <c r="BA117">
        <f t="shared" si="1"/>
        <v>23215.5</v>
      </c>
      <c r="BB117">
        <f t="shared" si="1"/>
        <v>23426</v>
      </c>
      <c r="BC117">
        <f t="shared" si="1"/>
        <v>23453</v>
      </c>
      <c r="BD117">
        <f t="shared" si="1"/>
        <v>23278</v>
      </c>
      <c r="BE117">
        <f t="shared" si="1"/>
        <v>23545</v>
      </c>
      <c r="BF117">
        <f t="shared" si="1"/>
        <v>23294.5</v>
      </c>
      <c r="BG117">
        <f t="shared" si="1"/>
        <v>22410.5</v>
      </c>
      <c r="BH117">
        <f t="shared" si="1"/>
        <v>23407.5</v>
      </c>
      <c r="BI117">
        <f t="shared" si="1"/>
        <v>23065.5</v>
      </c>
    </row>
    <row r="118" spans="1:61" x14ac:dyDescent="0.2">
      <c r="A118" s="5" t="s">
        <v>59</v>
      </c>
    </row>
    <row r="119" spans="1:61" x14ac:dyDescent="0.2">
      <c r="A119" s="5" t="s">
        <v>60</v>
      </c>
      <c r="B119">
        <f>AVERAGE(B50:B52)</f>
        <v>21163.333333333332</v>
      </c>
      <c r="C119">
        <f t="shared" ref="C119:BI119" si="2">AVERAGE(C50:C52)</f>
        <v>20761.333333333332</v>
      </c>
      <c r="D119">
        <f t="shared" si="2"/>
        <v>20607</v>
      </c>
      <c r="E119">
        <f t="shared" si="2"/>
        <v>21055.666666666668</v>
      </c>
      <c r="F119">
        <f t="shared" si="2"/>
        <v>20922.666666666668</v>
      </c>
      <c r="G119">
        <f t="shared" si="2"/>
        <v>21183</v>
      </c>
      <c r="H119">
        <f t="shared" si="2"/>
        <v>20640.333333333332</v>
      </c>
      <c r="I119">
        <f t="shared" si="2"/>
        <v>21500.333333333332</v>
      </c>
      <c r="J119">
        <f t="shared" si="2"/>
        <v>21611.333333333332</v>
      </c>
      <c r="K119">
        <f t="shared" si="2"/>
        <v>21525.333333333332</v>
      </c>
      <c r="L119">
        <f t="shared" si="2"/>
        <v>21638.666666666668</v>
      </c>
      <c r="M119">
        <f t="shared" si="2"/>
        <v>21813</v>
      </c>
      <c r="N119">
        <f t="shared" si="2"/>
        <v>21628.666666666668</v>
      </c>
      <c r="O119">
        <f t="shared" si="2"/>
        <v>22305.666666666668</v>
      </c>
      <c r="P119">
        <f t="shared" si="2"/>
        <v>22359</v>
      </c>
      <c r="Q119">
        <f t="shared" si="2"/>
        <v>22266</v>
      </c>
      <c r="R119">
        <f t="shared" si="2"/>
        <v>22111.333333333332</v>
      </c>
      <c r="S119">
        <f t="shared" si="2"/>
        <v>22263.666666666668</v>
      </c>
      <c r="T119">
        <f t="shared" si="2"/>
        <v>22636.666666666668</v>
      </c>
      <c r="U119">
        <f t="shared" si="2"/>
        <v>22644.333333333332</v>
      </c>
      <c r="V119">
        <f t="shared" si="2"/>
        <v>22657.333333333332</v>
      </c>
      <c r="W119">
        <f t="shared" si="2"/>
        <v>22381</v>
      </c>
      <c r="X119">
        <f t="shared" si="2"/>
        <v>22983.666666666668</v>
      </c>
      <c r="Y119">
        <f t="shared" si="2"/>
        <v>22794</v>
      </c>
      <c r="Z119">
        <f t="shared" si="2"/>
        <v>23199.666666666668</v>
      </c>
      <c r="AA119">
        <f t="shared" si="2"/>
        <v>22840</v>
      </c>
      <c r="AB119">
        <f t="shared" si="2"/>
        <v>23417</v>
      </c>
      <c r="AC119">
        <f t="shared" si="2"/>
        <v>23555.666666666668</v>
      </c>
      <c r="AD119">
        <f t="shared" si="2"/>
        <v>23538.333333333332</v>
      </c>
      <c r="AE119">
        <f t="shared" si="2"/>
        <v>23112</v>
      </c>
      <c r="AF119">
        <f t="shared" si="2"/>
        <v>23075.666666666668</v>
      </c>
      <c r="AG119">
        <f t="shared" si="2"/>
        <v>23132.333333333332</v>
      </c>
      <c r="AH119">
        <f t="shared" si="2"/>
        <v>23645.666666666668</v>
      </c>
      <c r="AI119">
        <f t="shared" si="2"/>
        <v>23607.333333333332</v>
      </c>
      <c r="AJ119">
        <f t="shared" si="2"/>
        <v>23354.333333333332</v>
      </c>
      <c r="AK119">
        <f t="shared" si="2"/>
        <v>24199.333333333332</v>
      </c>
      <c r="AL119">
        <f t="shared" si="2"/>
        <v>23860</v>
      </c>
      <c r="AM119">
        <f t="shared" si="2"/>
        <v>23583.333333333332</v>
      </c>
      <c r="AN119">
        <f t="shared" si="2"/>
        <v>24207.333333333332</v>
      </c>
      <c r="AO119">
        <f t="shared" si="2"/>
        <v>24018.333333333332</v>
      </c>
      <c r="AP119">
        <f t="shared" si="2"/>
        <v>24040.666666666668</v>
      </c>
      <c r="AQ119">
        <f t="shared" si="2"/>
        <v>24603.666666666668</v>
      </c>
      <c r="AR119">
        <f t="shared" si="2"/>
        <v>23790.333333333332</v>
      </c>
      <c r="AS119">
        <f t="shared" si="2"/>
        <v>24312</v>
      </c>
      <c r="AT119">
        <f t="shared" si="2"/>
        <v>24805.333333333332</v>
      </c>
      <c r="AU119">
        <f t="shared" si="2"/>
        <v>24784.666666666668</v>
      </c>
      <c r="AV119">
        <f t="shared" si="2"/>
        <v>24576</v>
      </c>
      <c r="AW119">
        <f t="shared" si="2"/>
        <v>24870</v>
      </c>
      <c r="AX119">
        <f t="shared" si="2"/>
        <v>24951.666666666668</v>
      </c>
      <c r="AY119">
        <f t="shared" si="2"/>
        <v>24160.333333333332</v>
      </c>
      <c r="AZ119">
        <f t="shared" si="2"/>
        <v>24237.333333333332</v>
      </c>
      <c r="BA119">
        <f t="shared" si="2"/>
        <v>24563.333333333332</v>
      </c>
      <c r="BB119">
        <f t="shared" si="2"/>
        <v>24851</v>
      </c>
      <c r="BC119">
        <f t="shared" si="2"/>
        <v>24523.333333333332</v>
      </c>
      <c r="BD119">
        <f t="shared" si="2"/>
        <v>24215</v>
      </c>
      <c r="BE119">
        <f t="shared" si="2"/>
        <v>25446.666666666668</v>
      </c>
      <c r="BF119">
        <f t="shared" si="2"/>
        <v>25545</v>
      </c>
      <c r="BG119">
        <f t="shared" si="2"/>
        <v>25250</v>
      </c>
      <c r="BH119">
        <f t="shared" si="2"/>
        <v>25388</v>
      </c>
      <c r="BI119">
        <f t="shared" si="2"/>
        <v>25016.333333333332</v>
      </c>
    </row>
    <row r="120" spans="1:61" x14ac:dyDescent="0.2">
      <c r="A120" s="5" t="s">
        <v>61</v>
      </c>
    </row>
    <row r="121" spans="1:61" x14ac:dyDescent="0.2">
      <c r="A121" s="5" t="s">
        <v>62</v>
      </c>
    </row>
    <row r="122" spans="1:61" x14ac:dyDescent="0.2">
      <c r="A122" s="5" t="s">
        <v>63</v>
      </c>
      <c r="B122">
        <f>AVERAGE(B53:B54)</f>
        <v>21548.5</v>
      </c>
      <c r="C122">
        <f t="shared" ref="C122:BI122" si="3">AVERAGE(C53:C54)</f>
        <v>21828</v>
      </c>
      <c r="D122">
        <f t="shared" si="3"/>
        <v>22027</v>
      </c>
      <c r="E122">
        <f t="shared" si="3"/>
        <v>21486</v>
      </c>
      <c r="F122">
        <f t="shared" si="3"/>
        <v>21891.5</v>
      </c>
      <c r="G122">
        <f t="shared" si="3"/>
        <v>21612.5</v>
      </c>
      <c r="H122">
        <f t="shared" si="3"/>
        <v>21918</v>
      </c>
      <c r="I122">
        <f t="shared" si="3"/>
        <v>21228</v>
      </c>
      <c r="J122">
        <f t="shared" si="3"/>
        <v>21548.5</v>
      </c>
      <c r="K122">
        <f t="shared" si="3"/>
        <v>21757</v>
      </c>
      <c r="L122">
        <f t="shared" si="3"/>
        <v>21555</v>
      </c>
      <c r="M122">
        <f t="shared" si="3"/>
        <v>22161</v>
      </c>
      <c r="N122">
        <f t="shared" si="3"/>
        <v>22478.5</v>
      </c>
      <c r="O122">
        <f t="shared" si="3"/>
        <v>21775</v>
      </c>
      <c r="P122">
        <f t="shared" si="3"/>
        <v>22043</v>
      </c>
      <c r="Q122">
        <f t="shared" si="3"/>
        <v>21939.5</v>
      </c>
      <c r="R122">
        <f t="shared" si="3"/>
        <v>21874.5</v>
      </c>
      <c r="S122">
        <f t="shared" si="3"/>
        <v>21322.5</v>
      </c>
      <c r="T122">
        <f t="shared" si="3"/>
        <v>22267.5</v>
      </c>
      <c r="U122">
        <f t="shared" si="3"/>
        <v>21694.5</v>
      </c>
      <c r="V122">
        <f t="shared" si="3"/>
        <v>21862.5</v>
      </c>
      <c r="W122">
        <f t="shared" si="3"/>
        <v>21503</v>
      </c>
      <c r="X122">
        <f t="shared" si="3"/>
        <v>21251.5</v>
      </c>
      <c r="Y122">
        <f t="shared" si="3"/>
        <v>22254.5</v>
      </c>
      <c r="Z122">
        <f t="shared" si="3"/>
        <v>21743</v>
      </c>
      <c r="AA122">
        <f t="shared" si="3"/>
        <v>22347</v>
      </c>
      <c r="AB122">
        <f t="shared" si="3"/>
        <v>21936.5</v>
      </c>
      <c r="AC122">
        <f t="shared" si="3"/>
        <v>21542.5</v>
      </c>
      <c r="AD122">
        <f t="shared" si="3"/>
        <v>21822</v>
      </c>
      <c r="AE122">
        <f t="shared" si="3"/>
        <v>21727.5</v>
      </c>
      <c r="AF122">
        <f t="shared" si="3"/>
        <v>22169.5</v>
      </c>
      <c r="AG122">
        <f t="shared" si="3"/>
        <v>22050</v>
      </c>
      <c r="AH122">
        <f t="shared" si="3"/>
        <v>22177.5</v>
      </c>
      <c r="AI122">
        <f t="shared" si="3"/>
        <v>22205.5</v>
      </c>
      <c r="AJ122">
        <f t="shared" si="3"/>
        <v>21957.5</v>
      </c>
      <c r="AK122">
        <f t="shared" si="3"/>
        <v>21934</v>
      </c>
      <c r="AL122">
        <f t="shared" si="3"/>
        <v>21473</v>
      </c>
      <c r="AM122">
        <f t="shared" si="3"/>
        <v>22249</v>
      </c>
      <c r="AN122">
        <f t="shared" si="3"/>
        <v>21723.5</v>
      </c>
      <c r="AO122">
        <f t="shared" si="3"/>
        <v>22158.5</v>
      </c>
      <c r="AP122">
        <f t="shared" si="3"/>
        <v>22156</v>
      </c>
      <c r="AQ122">
        <f t="shared" si="3"/>
        <v>21720</v>
      </c>
      <c r="AR122">
        <f t="shared" si="3"/>
        <v>22273.5</v>
      </c>
      <c r="AS122">
        <f t="shared" si="3"/>
        <v>22945.5</v>
      </c>
      <c r="AT122">
        <f t="shared" si="3"/>
        <v>22429.5</v>
      </c>
      <c r="AU122">
        <f t="shared" si="3"/>
        <v>21514.5</v>
      </c>
      <c r="AV122">
        <f t="shared" si="3"/>
        <v>21740</v>
      </c>
      <c r="AW122">
        <f t="shared" si="3"/>
        <v>21470</v>
      </c>
      <c r="AX122">
        <f t="shared" si="3"/>
        <v>22255.5</v>
      </c>
      <c r="AY122">
        <f t="shared" si="3"/>
        <v>21516</v>
      </c>
      <c r="AZ122">
        <f t="shared" si="3"/>
        <v>22094.5</v>
      </c>
      <c r="BA122">
        <f t="shared" si="3"/>
        <v>22045</v>
      </c>
      <c r="BB122">
        <f t="shared" si="3"/>
        <v>22358.5</v>
      </c>
      <c r="BC122">
        <f t="shared" si="3"/>
        <v>21616</v>
      </c>
      <c r="BD122">
        <f t="shared" si="3"/>
        <v>22396.5</v>
      </c>
      <c r="BE122">
        <f t="shared" si="3"/>
        <v>22278.5</v>
      </c>
      <c r="BF122">
        <f t="shared" si="3"/>
        <v>21951</v>
      </c>
      <c r="BG122">
        <f t="shared" si="3"/>
        <v>22149.5</v>
      </c>
      <c r="BH122">
        <f t="shared" si="3"/>
        <v>22082</v>
      </c>
      <c r="BI122">
        <f t="shared" si="3"/>
        <v>22659.5</v>
      </c>
    </row>
    <row r="123" spans="1:61" x14ac:dyDescent="0.2">
      <c r="A123" s="5" t="s">
        <v>64</v>
      </c>
    </row>
    <row r="124" spans="1:61" x14ac:dyDescent="0.2">
      <c r="A124" s="5" t="s">
        <v>65</v>
      </c>
      <c r="B124">
        <f t="shared" ref="B124:BI124" si="4">AVERAGE(B55:B57)</f>
        <v>18302</v>
      </c>
      <c r="C124">
        <f t="shared" si="4"/>
        <v>18495.666666666668</v>
      </c>
      <c r="D124">
        <f t="shared" si="4"/>
        <v>18827.333333333332</v>
      </c>
      <c r="E124">
        <f t="shared" si="4"/>
        <v>18682</v>
      </c>
      <c r="F124">
        <f t="shared" si="4"/>
        <v>19068.333333333332</v>
      </c>
      <c r="G124">
        <f t="shared" si="4"/>
        <v>18743.666666666668</v>
      </c>
      <c r="H124">
        <f t="shared" si="4"/>
        <v>18463.666666666668</v>
      </c>
      <c r="I124">
        <f t="shared" si="4"/>
        <v>18983.333333333332</v>
      </c>
      <c r="J124">
        <f t="shared" si="4"/>
        <v>18697.666666666668</v>
      </c>
      <c r="K124">
        <f t="shared" si="4"/>
        <v>18357.666666666668</v>
      </c>
      <c r="L124">
        <f t="shared" si="4"/>
        <v>18815.666666666668</v>
      </c>
      <c r="M124">
        <f t="shared" si="4"/>
        <v>18761</v>
      </c>
      <c r="N124">
        <f t="shared" si="4"/>
        <v>18734</v>
      </c>
      <c r="O124">
        <f t="shared" si="4"/>
        <v>18863.333333333332</v>
      </c>
      <c r="P124">
        <f t="shared" si="4"/>
        <v>19253.666666666668</v>
      </c>
      <c r="Q124">
        <f t="shared" si="4"/>
        <v>19282.666666666668</v>
      </c>
      <c r="R124">
        <f t="shared" si="4"/>
        <v>19230.666666666668</v>
      </c>
      <c r="S124">
        <f t="shared" si="4"/>
        <v>19442.333333333332</v>
      </c>
      <c r="T124">
        <f t="shared" si="4"/>
        <v>19573.333333333332</v>
      </c>
      <c r="U124">
        <f t="shared" si="4"/>
        <v>19088.666666666668</v>
      </c>
      <c r="V124">
        <f t="shared" si="4"/>
        <v>19555</v>
      </c>
      <c r="W124">
        <f t="shared" si="4"/>
        <v>19192.333333333332</v>
      </c>
      <c r="X124">
        <f t="shared" si="4"/>
        <v>18789.333333333332</v>
      </c>
      <c r="Y124">
        <f t="shared" si="4"/>
        <v>19357</v>
      </c>
      <c r="Z124">
        <f t="shared" si="4"/>
        <v>19235.333333333332</v>
      </c>
      <c r="AA124">
        <f t="shared" si="4"/>
        <v>19404.666666666668</v>
      </c>
      <c r="AB124">
        <f t="shared" si="4"/>
        <v>18944</v>
      </c>
      <c r="AC124">
        <f t="shared" si="4"/>
        <v>19493.666666666668</v>
      </c>
      <c r="AD124">
        <f t="shared" si="4"/>
        <v>19323.666666666668</v>
      </c>
      <c r="AE124">
        <f t="shared" si="4"/>
        <v>19094.666666666668</v>
      </c>
      <c r="AF124">
        <f t="shared" si="4"/>
        <v>19523.666666666668</v>
      </c>
      <c r="AG124">
        <f t="shared" si="4"/>
        <v>19610</v>
      </c>
      <c r="AH124">
        <f t="shared" si="4"/>
        <v>19444.333333333332</v>
      </c>
      <c r="AI124">
        <f t="shared" si="4"/>
        <v>19181.333333333332</v>
      </c>
      <c r="AJ124">
        <f t="shared" si="4"/>
        <v>19906</v>
      </c>
      <c r="AK124">
        <f t="shared" si="4"/>
        <v>19321.666666666668</v>
      </c>
      <c r="AL124">
        <f t="shared" si="4"/>
        <v>19415.333333333332</v>
      </c>
      <c r="AM124">
        <f t="shared" si="4"/>
        <v>19840.666666666668</v>
      </c>
      <c r="AN124">
        <f t="shared" si="4"/>
        <v>19591.333333333332</v>
      </c>
      <c r="AO124">
        <f t="shared" si="4"/>
        <v>19792</v>
      </c>
      <c r="AP124">
        <f t="shared" si="4"/>
        <v>19976.333333333332</v>
      </c>
      <c r="AQ124">
        <f t="shared" si="4"/>
        <v>19597</v>
      </c>
      <c r="AR124">
        <f t="shared" si="4"/>
        <v>19954</v>
      </c>
      <c r="AS124">
        <f t="shared" si="4"/>
        <v>19639.333333333332</v>
      </c>
      <c r="AT124">
        <f t="shared" si="4"/>
        <v>19523.333333333332</v>
      </c>
      <c r="AU124">
        <f t="shared" si="4"/>
        <v>20149.666666666668</v>
      </c>
      <c r="AV124">
        <f t="shared" si="4"/>
        <v>19808.666666666668</v>
      </c>
      <c r="AW124">
        <f t="shared" si="4"/>
        <v>19633.666666666668</v>
      </c>
      <c r="AX124">
        <f t="shared" si="4"/>
        <v>20150</v>
      </c>
      <c r="AY124">
        <f t="shared" si="4"/>
        <v>19770.333333333332</v>
      </c>
      <c r="AZ124">
        <f t="shared" si="4"/>
        <v>19809.666666666668</v>
      </c>
      <c r="BA124">
        <f t="shared" si="4"/>
        <v>19965</v>
      </c>
      <c r="BB124">
        <f t="shared" si="4"/>
        <v>19770</v>
      </c>
      <c r="BC124">
        <f t="shared" si="4"/>
        <v>19985</v>
      </c>
      <c r="BD124">
        <f t="shared" si="4"/>
        <v>19413.333333333332</v>
      </c>
      <c r="BE124">
        <f t="shared" si="4"/>
        <v>20109.333333333332</v>
      </c>
      <c r="BF124">
        <f t="shared" si="4"/>
        <v>20222</v>
      </c>
      <c r="BG124">
        <f t="shared" si="4"/>
        <v>19640.333333333332</v>
      </c>
      <c r="BH124">
        <f t="shared" si="4"/>
        <v>19701</v>
      </c>
      <c r="BI124">
        <f t="shared" si="4"/>
        <v>20159</v>
      </c>
    </row>
    <row r="125" spans="1:61" x14ac:dyDescent="0.2">
      <c r="A125" s="5" t="s">
        <v>66</v>
      </c>
    </row>
    <row r="126" spans="1:61" x14ac:dyDescent="0.2">
      <c r="A126" s="5" t="s">
        <v>67</v>
      </c>
    </row>
    <row r="127" spans="1:61" x14ac:dyDescent="0.2">
      <c r="A127" s="5" t="s">
        <v>68</v>
      </c>
      <c r="B127">
        <f t="shared" ref="B127:BI127" si="5">AVERAGE(B58:B59)</f>
        <v>19170</v>
      </c>
      <c r="C127">
        <f t="shared" si="5"/>
        <v>19142</v>
      </c>
      <c r="D127">
        <f t="shared" si="5"/>
        <v>19242</v>
      </c>
      <c r="E127">
        <f t="shared" si="5"/>
        <v>18581</v>
      </c>
      <c r="F127">
        <f t="shared" si="5"/>
        <v>19376</v>
      </c>
      <c r="G127">
        <f t="shared" si="5"/>
        <v>19090.5</v>
      </c>
      <c r="H127">
        <f t="shared" si="5"/>
        <v>19302.5</v>
      </c>
      <c r="I127">
        <f t="shared" si="5"/>
        <v>19351.5</v>
      </c>
      <c r="J127">
        <f t="shared" si="5"/>
        <v>18838.5</v>
      </c>
      <c r="K127">
        <f t="shared" si="5"/>
        <v>18842</v>
      </c>
      <c r="L127">
        <f t="shared" si="5"/>
        <v>19424.5</v>
      </c>
      <c r="M127">
        <f t="shared" si="5"/>
        <v>19691</v>
      </c>
      <c r="N127">
        <f t="shared" si="5"/>
        <v>18775</v>
      </c>
      <c r="O127">
        <f t="shared" si="5"/>
        <v>18568</v>
      </c>
      <c r="P127">
        <f t="shared" si="5"/>
        <v>18248</v>
      </c>
      <c r="Q127">
        <f t="shared" si="5"/>
        <v>18748</v>
      </c>
      <c r="R127">
        <f t="shared" si="5"/>
        <v>18937.5</v>
      </c>
      <c r="S127">
        <f t="shared" si="5"/>
        <v>19360</v>
      </c>
      <c r="T127">
        <f t="shared" si="5"/>
        <v>19289</v>
      </c>
      <c r="U127">
        <f t="shared" si="5"/>
        <v>18911.5</v>
      </c>
      <c r="V127">
        <f t="shared" si="5"/>
        <v>18896</v>
      </c>
      <c r="W127">
        <f t="shared" si="5"/>
        <v>18419.5</v>
      </c>
      <c r="X127">
        <f t="shared" si="5"/>
        <v>19287.5</v>
      </c>
      <c r="Y127">
        <f t="shared" si="5"/>
        <v>19210.5</v>
      </c>
      <c r="Z127">
        <f t="shared" si="5"/>
        <v>19611</v>
      </c>
      <c r="AA127">
        <f t="shared" si="5"/>
        <v>19073</v>
      </c>
      <c r="AB127">
        <f t="shared" si="5"/>
        <v>18987.5</v>
      </c>
      <c r="AC127">
        <f t="shared" si="5"/>
        <v>19320.5</v>
      </c>
      <c r="AD127">
        <f t="shared" si="5"/>
        <v>19509</v>
      </c>
      <c r="AE127">
        <f t="shared" si="5"/>
        <v>19062</v>
      </c>
      <c r="AF127">
        <f t="shared" si="5"/>
        <v>19056</v>
      </c>
      <c r="AG127">
        <f t="shared" si="5"/>
        <v>19299</v>
      </c>
      <c r="AH127">
        <f t="shared" si="5"/>
        <v>19664</v>
      </c>
      <c r="AI127">
        <f t="shared" si="5"/>
        <v>19588</v>
      </c>
      <c r="AJ127">
        <f t="shared" si="5"/>
        <v>19771</v>
      </c>
      <c r="AK127">
        <f t="shared" si="5"/>
        <v>18836.5</v>
      </c>
      <c r="AL127">
        <f t="shared" si="5"/>
        <v>19064</v>
      </c>
      <c r="AM127">
        <f t="shared" si="5"/>
        <v>19119</v>
      </c>
      <c r="AN127">
        <f t="shared" si="5"/>
        <v>19354</v>
      </c>
      <c r="AO127">
        <f t="shared" si="5"/>
        <v>19468.5</v>
      </c>
      <c r="AP127">
        <f t="shared" si="5"/>
        <v>19464.5</v>
      </c>
      <c r="AQ127">
        <f t="shared" si="5"/>
        <v>19411.5</v>
      </c>
      <c r="AR127">
        <f t="shared" si="5"/>
        <v>19718.5</v>
      </c>
      <c r="AS127">
        <f t="shared" si="5"/>
        <v>18764</v>
      </c>
      <c r="AT127">
        <f t="shared" si="5"/>
        <v>19238.5</v>
      </c>
      <c r="AU127">
        <f t="shared" si="5"/>
        <v>19788.5</v>
      </c>
      <c r="AV127">
        <f t="shared" si="5"/>
        <v>19394.5</v>
      </c>
      <c r="AW127">
        <f t="shared" si="5"/>
        <v>19620.5</v>
      </c>
      <c r="AX127">
        <f t="shared" si="5"/>
        <v>19189</v>
      </c>
      <c r="AY127">
        <f t="shared" si="5"/>
        <v>19689.5</v>
      </c>
      <c r="AZ127">
        <f t="shared" si="5"/>
        <v>19373.5</v>
      </c>
      <c r="BA127">
        <f t="shared" si="5"/>
        <v>19357.5</v>
      </c>
      <c r="BB127">
        <f t="shared" si="5"/>
        <v>18786</v>
      </c>
      <c r="BC127">
        <f t="shared" si="5"/>
        <v>19268</v>
      </c>
      <c r="BD127">
        <f t="shared" si="5"/>
        <v>19495</v>
      </c>
      <c r="BE127">
        <f t="shared" si="5"/>
        <v>19306.5</v>
      </c>
      <c r="BF127">
        <f t="shared" si="5"/>
        <v>19459.5</v>
      </c>
      <c r="BG127">
        <f t="shared" si="5"/>
        <v>19621.5</v>
      </c>
      <c r="BH127">
        <f t="shared" si="5"/>
        <v>20035.5</v>
      </c>
      <c r="BI127">
        <f t="shared" si="5"/>
        <v>19447.5</v>
      </c>
    </row>
    <row r="128" spans="1:61" x14ac:dyDescent="0.2">
      <c r="A128" s="5" t="s">
        <v>69</v>
      </c>
    </row>
    <row r="129" spans="1:61" x14ac:dyDescent="0.2">
      <c r="A129" s="5" t="s">
        <v>70</v>
      </c>
      <c r="B129">
        <f t="shared" ref="B129:BI129" si="6">AVERAGE(B60:B62)</f>
        <v>18163.666666666668</v>
      </c>
      <c r="C129">
        <f t="shared" si="6"/>
        <v>18099</v>
      </c>
      <c r="D129">
        <f t="shared" si="6"/>
        <v>17935.666666666668</v>
      </c>
      <c r="E129">
        <f t="shared" si="6"/>
        <v>17927.666666666668</v>
      </c>
      <c r="F129">
        <f t="shared" si="6"/>
        <v>18950.333333333332</v>
      </c>
      <c r="G129">
        <f t="shared" si="6"/>
        <v>18906.666666666668</v>
      </c>
      <c r="H129">
        <f t="shared" si="6"/>
        <v>18338.333333333332</v>
      </c>
      <c r="I129">
        <f t="shared" si="6"/>
        <v>18193.333333333332</v>
      </c>
      <c r="J129">
        <f t="shared" si="6"/>
        <v>18213.333333333332</v>
      </c>
      <c r="K129">
        <f t="shared" si="6"/>
        <v>18823.666666666668</v>
      </c>
      <c r="L129">
        <f t="shared" si="6"/>
        <v>19260.333333333332</v>
      </c>
      <c r="M129">
        <f t="shared" si="6"/>
        <v>18940.333333333332</v>
      </c>
      <c r="N129">
        <f t="shared" si="6"/>
        <v>19003</v>
      </c>
      <c r="O129">
        <f t="shared" si="6"/>
        <v>19359.666666666668</v>
      </c>
      <c r="P129">
        <f t="shared" si="6"/>
        <v>19058.666666666668</v>
      </c>
      <c r="Q129">
        <f t="shared" si="6"/>
        <v>19006.666666666668</v>
      </c>
      <c r="R129">
        <f t="shared" si="6"/>
        <v>19401.333333333332</v>
      </c>
      <c r="S129">
        <f t="shared" si="6"/>
        <v>19689.666666666668</v>
      </c>
      <c r="T129">
        <f t="shared" si="6"/>
        <v>19668.666666666668</v>
      </c>
      <c r="U129">
        <f t="shared" si="6"/>
        <v>19667.333333333332</v>
      </c>
      <c r="V129">
        <f t="shared" si="6"/>
        <v>19560</v>
      </c>
      <c r="W129">
        <f t="shared" si="6"/>
        <v>19310</v>
      </c>
      <c r="X129">
        <f t="shared" si="6"/>
        <v>19821.666666666668</v>
      </c>
      <c r="Y129">
        <f t="shared" si="6"/>
        <v>19508</v>
      </c>
      <c r="Z129">
        <f t="shared" si="6"/>
        <v>19848.333333333332</v>
      </c>
      <c r="AA129">
        <f t="shared" si="6"/>
        <v>20095.666666666668</v>
      </c>
      <c r="AB129">
        <f t="shared" si="6"/>
        <v>19841.666666666668</v>
      </c>
      <c r="AC129">
        <f t="shared" si="6"/>
        <v>20403.333333333332</v>
      </c>
      <c r="AD129">
        <f t="shared" si="6"/>
        <v>20370.333333333332</v>
      </c>
      <c r="AE129">
        <f t="shared" si="6"/>
        <v>19754.666666666668</v>
      </c>
      <c r="AF129">
        <f t="shared" si="6"/>
        <v>20050.666666666668</v>
      </c>
      <c r="AG129">
        <f t="shared" si="6"/>
        <v>20032.666666666668</v>
      </c>
      <c r="AH129">
        <f t="shared" si="6"/>
        <v>20034</v>
      </c>
      <c r="AI129">
        <f t="shared" si="6"/>
        <v>20328.666666666668</v>
      </c>
      <c r="AJ129">
        <f t="shared" si="6"/>
        <v>19782.666666666668</v>
      </c>
      <c r="AK129">
        <f t="shared" si="6"/>
        <v>20479.333333333332</v>
      </c>
      <c r="AL129">
        <f t="shared" si="6"/>
        <v>20882</v>
      </c>
      <c r="AM129">
        <f t="shared" si="6"/>
        <v>20766.333333333332</v>
      </c>
      <c r="AN129">
        <f t="shared" si="6"/>
        <v>20570.333333333332</v>
      </c>
      <c r="AO129">
        <f t="shared" si="6"/>
        <v>20615.666666666668</v>
      </c>
      <c r="AP129">
        <f t="shared" si="6"/>
        <v>21232.666666666668</v>
      </c>
      <c r="AQ129">
        <f t="shared" si="6"/>
        <v>20633</v>
      </c>
      <c r="AR129">
        <f t="shared" si="6"/>
        <v>20979.666666666668</v>
      </c>
      <c r="AS129">
        <f t="shared" si="6"/>
        <v>21069.666666666668</v>
      </c>
      <c r="AT129">
        <f t="shared" si="6"/>
        <v>21192.333333333332</v>
      </c>
      <c r="AU129">
        <f t="shared" si="6"/>
        <v>20808.666666666668</v>
      </c>
      <c r="AV129">
        <f t="shared" si="6"/>
        <v>21230.666666666668</v>
      </c>
      <c r="AW129">
        <f t="shared" si="6"/>
        <v>21181.666666666668</v>
      </c>
      <c r="AX129">
        <f t="shared" si="6"/>
        <v>21577</v>
      </c>
      <c r="AY129">
        <f t="shared" si="6"/>
        <v>21306</v>
      </c>
      <c r="AZ129">
        <f t="shared" si="6"/>
        <v>21282.666666666668</v>
      </c>
      <c r="BA129">
        <f t="shared" si="6"/>
        <v>21846.333333333332</v>
      </c>
      <c r="BB129">
        <f t="shared" si="6"/>
        <v>21806.333333333332</v>
      </c>
      <c r="BC129">
        <f t="shared" si="6"/>
        <v>21956.666666666668</v>
      </c>
      <c r="BD129">
        <f t="shared" si="6"/>
        <v>21535.666666666668</v>
      </c>
      <c r="BE129">
        <f t="shared" si="6"/>
        <v>21496.666666666668</v>
      </c>
      <c r="BF129">
        <f t="shared" si="6"/>
        <v>21814.666666666668</v>
      </c>
      <c r="BG129">
        <f t="shared" si="6"/>
        <v>22153.666666666668</v>
      </c>
      <c r="BH129">
        <f t="shared" si="6"/>
        <v>21827</v>
      </c>
      <c r="BI129">
        <f t="shared" si="6"/>
        <v>22386.333333333332</v>
      </c>
    </row>
    <row r="130" spans="1:61" x14ac:dyDescent="0.2">
      <c r="A130" s="5" t="s">
        <v>71</v>
      </c>
    </row>
    <row r="131" spans="1:61" x14ac:dyDescent="0.2">
      <c r="A131" s="5" t="s">
        <v>72</v>
      </c>
    </row>
    <row r="132" spans="1:61" x14ac:dyDescent="0.2">
      <c r="A132" s="5" t="s">
        <v>73</v>
      </c>
      <c r="B132">
        <f t="shared" ref="B132:BI132" si="7">AVERAGE(B63:B64)</f>
        <v>19057.5</v>
      </c>
      <c r="C132">
        <f t="shared" si="7"/>
        <v>18050</v>
      </c>
      <c r="D132">
        <f t="shared" si="7"/>
        <v>18229.5</v>
      </c>
      <c r="E132">
        <f t="shared" si="7"/>
        <v>18402</v>
      </c>
      <c r="F132">
        <f t="shared" si="7"/>
        <v>19016.5</v>
      </c>
      <c r="G132">
        <f t="shared" si="7"/>
        <v>19129</v>
      </c>
      <c r="H132">
        <f t="shared" si="7"/>
        <v>18364</v>
      </c>
      <c r="I132">
        <f t="shared" si="7"/>
        <v>18821.5</v>
      </c>
      <c r="J132">
        <f t="shared" si="7"/>
        <v>18373.5</v>
      </c>
      <c r="K132">
        <f t="shared" si="7"/>
        <v>18601.5</v>
      </c>
      <c r="L132">
        <f t="shared" si="7"/>
        <v>18207</v>
      </c>
      <c r="M132">
        <f t="shared" si="7"/>
        <v>19479.5</v>
      </c>
      <c r="N132">
        <f t="shared" si="7"/>
        <v>18741.5</v>
      </c>
      <c r="O132">
        <f t="shared" si="7"/>
        <v>18377.5</v>
      </c>
      <c r="P132">
        <f t="shared" si="7"/>
        <v>18631</v>
      </c>
      <c r="Q132">
        <f t="shared" si="7"/>
        <v>18046.5</v>
      </c>
      <c r="R132">
        <f t="shared" si="7"/>
        <v>18394</v>
      </c>
      <c r="S132">
        <f t="shared" si="7"/>
        <v>18596.5</v>
      </c>
      <c r="T132">
        <f t="shared" si="7"/>
        <v>19019</v>
      </c>
      <c r="U132">
        <f t="shared" si="7"/>
        <v>18586</v>
      </c>
      <c r="V132">
        <f t="shared" si="7"/>
        <v>18198.5</v>
      </c>
      <c r="W132">
        <f t="shared" si="7"/>
        <v>18339.5</v>
      </c>
      <c r="X132">
        <f t="shared" si="7"/>
        <v>18805</v>
      </c>
      <c r="Y132">
        <f t="shared" si="7"/>
        <v>18858.5</v>
      </c>
      <c r="Z132">
        <f t="shared" si="7"/>
        <v>18216</v>
      </c>
      <c r="AA132">
        <f t="shared" si="7"/>
        <v>18228.5</v>
      </c>
      <c r="AB132">
        <f t="shared" si="7"/>
        <v>18519.5</v>
      </c>
      <c r="AC132">
        <f t="shared" si="7"/>
        <v>18754</v>
      </c>
      <c r="AD132">
        <f t="shared" si="7"/>
        <v>18803.5</v>
      </c>
      <c r="AE132">
        <f t="shared" si="7"/>
        <v>18774.5</v>
      </c>
      <c r="AF132">
        <f t="shared" si="7"/>
        <v>18508</v>
      </c>
      <c r="AG132">
        <f t="shared" si="7"/>
        <v>19378.5</v>
      </c>
      <c r="AH132">
        <f t="shared" si="7"/>
        <v>18450.5</v>
      </c>
      <c r="AI132">
        <f t="shared" si="7"/>
        <v>18362</v>
      </c>
      <c r="AJ132">
        <f t="shared" si="7"/>
        <v>18973</v>
      </c>
      <c r="AK132">
        <f t="shared" si="7"/>
        <v>18659.5</v>
      </c>
      <c r="AL132">
        <f t="shared" si="7"/>
        <v>18855</v>
      </c>
      <c r="AM132">
        <f t="shared" si="7"/>
        <v>18229.5</v>
      </c>
      <c r="AN132">
        <f t="shared" si="7"/>
        <v>19026.5</v>
      </c>
      <c r="AO132">
        <f t="shared" si="7"/>
        <v>18366.5</v>
      </c>
      <c r="AP132">
        <f t="shared" si="7"/>
        <v>18362</v>
      </c>
      <c r="AQ132">
        <f t="shared" si="7"/>
        <v>18502.5</v>
      </c>
      <c r="AR132">
        <f t="shared" si="7"/>
        <v>18818.5</v>
      </c>
      <c r="AS132">
        <f t="shared" si="7"/>
        <v>18782</v>
      </c>
      <c r="AT132">
        <f t="shared" si="7"/>
        <v>18493</v>
      </c>
      <c r="AU132">
        <f t="shared" si="7"/>
        <v>18941</v>
      </c>
      <c r="AV132">
        <f t="shared" si="7"/>
        <v>19268.5</v>
      </c>
      <c r="AW132">
        <f t="shared" si="7"/>
        <v>18714</v>
      </c>
      <c r="AX132">
        <f t="shared" si="7"/>
        <v>19729.5</v>
      </c>
      <c r="AY132">
        <f t="shared" si="7"/>
        <v>18711.5</v>
      </c>
      <c r="AZ132">
        <f t="shared" si="7"/>
        <v>18691.5</v>
      </c>
      <c r="BA132">
        <f t="shared" si="7"/>
        <v>18473.5</v>
      </c>
      <c r="BB132">
        <f t="shared" si="7"/>
        <v>18968.5</v>
      </c>
      <c r="BC132">
        <f t="shared" si="7"/>
        <v>18032</v>
      </c>
      <c r="BD132">
        <f t="shared" si="7"/>
        <v>18238.5</v>
      </c>
      <c r="BE132">
        <f t="shared" si="7"/>
        <v>18938.5</v>
      </c>
      <c r="BF132">
        <f t="shared" si="7"/>
        <v>18681</v>
      </c>
      <c r="BG132">
        <f t="shared" si="7"/>
        <v>18231.5</v>
      </c>
      <c r="BH132">
        <f t="shared" si="7"/>
        <v>18463</v>
      </c>
      <c r="BI132">
        <f t="shared" si="7"/>
        <v>19119.5</v>
      </c>
    </row>
    <row r="133" spans="1:61" x14ac:dyDescent="0.2">
      <c r="A133" s="5" t="s">
        <v>74</v>
      </c>
    </row>
    <row r="134" spans="1:61" x14ac:dyDescent="0.2">
      <c r="A134" s="5" t="s">
        <v>75</v>
      </c>
      <c r="B134">
        <f t="shared" ref="B134:BI134" si="8">AVERAGE(B65:B67)</f>
        <v>28105.333333333332</v>
      </c>
      <c r="C134">
        <f t="shared" si="8"/>
        <v>27780.333333333332</v>
      </c>
      <c r="D134">
        <f t="shared" si="8"/>
        <v>28210.666666666668</v>
      </c>
      <c r="E134">
        <f t="shared" si="8"/>
        <v>28438</v>
      </c>
      <c r="F134">
        <f t="shared" si="8"/>
        <v>27995.333333333332</v>
      </c>
      <c r="G134">
        <f t="shared" si="8"/>
        <v>28496.666666666668</v>
      </c>
      <c r="H134">
        <f t="shared" si="8"/>
        <v>28804.333333333332</v>
      </c>
      <c r="I134">
        <f t="shared" si="8"/>
        <v>28875.333333333332</v>
      </c>
      <c r="J134">
        <f t="shared" si="8"/>
        <v>28996</v>
      </c>
      <c r="K134">
        <f t="shared" si="8"/>
        <v>28947</v>
      </c>
      <c r="L134">
        <f t="shared" si="8"/>
        <v>28844.666666666668</v>
      </c>
      <c r="M134">
        <f t="shared" si="8"/>
        <v>28949</v>
      </c>
      <c r="N134">
        <f t="shared" si="8"/>
        <v>29140</v>
      </c>
      <c r="O134">
        <f t="shared" si="8"/>
        <v>29173</v>
      </c>
      <c r="P134">
        <f t="shared" si="8"/>
        <v>29278.666666666668</v>
      </c>
      <c r="Q134">
        <f t="shared" si="8"/>
        <v>29297.666666666668</v>
      </c>
      <c r="R134">
        <f t="shared" si="8"/>
        <v>29141.333333333332</v>
      </c>
      <c r="S134">
        <f t="shared" si="8"/>
        <v>29138</v>
      </c>
      <c r="T134">
        <f t="shared" si="8"/>
        <v>29420.333333333332</v>
      </c>
      <c r="U134">
        <f t="shared" si="8"/>
        <v>29916.333333333332</v>
      </c>
      <c r="V134">
        <f t="shared" si="8"/>
        <v>29011.333333333332</v>
      </c>
      <c r="W134">
        <f t="shared" si="8"/>
        <v>29402</v>
      </c>
      <c r="X134">
        <f t="shared" si="8"/>
        <v>29396.666666666668</v>
      </c>
      <c r="Y134">
        <f t="shared" si="8"/>
        <v>28711</v>
      </c>
      <c r="Z134">
        <f t="shared" si="8"/>
        <v>29948.666666666668</v>
      </c>
      <c r="AA134">
        <f t="shared" si="8"/>
        <v>29641</v>
      </c>
      <c r="AB134">
        <f t="shared" si="8"/>
        <v>29480.333333333332</v>
      </c>
      <c r="AC134">
        <f t="shared" si="8"/>
        <v>29674</v>
      </c>
      <c r="AD134">
        <f t="shared" si="8"/>
        <v>30024.333333333332</v>
      </c>
      <c r="AE134">
        <f t="shared" si="8"/>
        <v>29626.666666666668</v>
      </c>
      <c r="AF134">
        <f t="shared" si="8"/>
        <v>30110.333333333332</v>
      </c>
      <c r="AG134">
        <f t="shared" si="8"/>
        <v>30161.333333333332</v>
      </c>
      <c r="AH134">
        <f t="shared" si="8"/>
        <v>29193.666666666668</v>
      </c>
      <c r="AI134">
        <f t="shared" si="8"/>
        <v>29729.333333333332</v>
      </c>
      <c r="AJ134">
        <f t="shared" si="8"/>
        <v>30143.333333333332</v>
      </c>
      <c r="AK134">
        <f t="shared" si="8"/>
        <v>29919.333333333332</v>
      </c>
      <c r="AL134">
        <f t="shared" si="8"/>
        <v>29454.333333333332</v>
      </c>
      <c r="AM134">
        <f t="shared" si="8"/>
        <v>29938.666666666668</v>
      </c>
      <c r="AN134">
        <f t="shared" si="8"/>
        <v>30166.666666666668</v>
      </c>
      <c r="AO134">
        <f t="shared" si="8"/>
        <v>29820.666666666668</v>
      </c>
      <c r="AP134">
        <f t="shared" si="8"/>
        <v>30210</v>
      </c>
      <c r="AQ134">
        <f t="shared" si="8"/>
        <v>30203</v>
      </c>
      <c r="AR134">
        <f t="shared" si="8"/>
        <v>29892.333333333332</v>
      </c>
      <c r="AS134">
        <f t="shared" si="8"/>
        <v>29599.333333333332</v>
      </c>
      <c r="AT134">
        <f t="shared" si="8"/>
        <v>29758.333333333332</v>
      </c>
      <c r="AU134">
        <f t="shared" si="8"/>
        <v>30375</v>
      </c>
      <c r="AV134">
        <f t="shared" si="8"/>
        <v>30350.333333333332</v>
      </c>
      <c r="AW134">
        <f t="shared" si="8"/>
        <v>30519</v>
      </c>
      <c r="AX134">
        <f t="shared" si="8"/>
        <v>30303.666666666668</v>
      </c>
      <c r="AY134">
        <f t="shared" si="8"/>
        <v>30407.333333333332</v>
      </c>
      <c r="AZ134">
        <f t="shared" si="8"/>
        <v>29865.333333333332</v>
      </c>
      <c r="BA134">
        <f t="shared" si="8"/>
        <v>30719</v>
      </c>
      <c r="BB134">
        <f t="shared" si="8"/>
        <v>30941</v>
      </c>
      <c r="BC134">
        <f t="shared" si="8"/>
        <v>30409.666666666668</v>
      </c>
      <c r="BD134">
        <f t="shared" si="8"/>
        <v>30798.333333333332</v>
      </c>
      <c r="BE134">
        <f t="shared" si="8"/>
        <v>30750</v>
      </c>
      <c r="BF134">
        <f t="shared" si="8"/>
        <v>31131.666666666668</v>
      </c>
      <c r="BG134">
        <f t="shared" si="8"/>
        <v>30862</v>
      </c>
      <c r="BH134">
        <f t="shared" si="8"/>
        <v>30814</v>
      </c>
      <c r="BI134">
        <f t="shared" si="8"/>
        <v>30772.666666666668</v>
      </c>
    </row>
    <row r="135" spans="1:61" x14ac:dyDescent="0.2">
      <c r="A135" s="5" t="s">
        <v>76</v>
      </c>
    </row>
    <row r="136" spans="1:61" x14ac:dyDescent="0.2">
      <c r="A136" s="5" t="s">
        <v>77</v>
      </c>
    </row>
    <row r="137" spans="1:61" x14ac:dyDescent="0.2">
      <c r="A137" s="5" t="s">
        <v>78</v>
      </c>
      <c r="B137">
        <f t="shared" ref="B137:BI137" si="9">AVERAGE(B68:B69)</f>
        <v>20944</v>
      </c>
      <c r="C137">
        <f t="shared" si="9"/>
        <v>20971.5</v>
      </c>
      <c r="D137">
        <f t="shared" si="9"/>
        <v>21306.5</v>
      </c>
      <c r="E137">
        <f t="shared" si="9"/>
        <v>21979</v>
      </c>
      <c r="F137">
        <f t="shared" si="9"/>
        <v>22374</v>
      </c>
      <c r="G137">
        <f t="shared" si="9"/>
        <v>22018.5</v>
      </c>
      <c r="H137">
        <f t="shared" si="9"/>
        <v>21556.5</v>
      </c>
      <c r="I137">
        <f t="shared" si="9"/>
        <v>21582</v>
      </c>
      <c r="J137">
        <f t="shared" si="9"/>
        <v>21238</v>
      </c>
      <c r="K137">
        <f t="shared" si="9"/>
        <v>21753.5</v>
      </c>
      <c r="L137">
        <f t="shared" si="9"/>
        <v>21479</v>
      </c>
      <c r="M137">
        <f t="shared" si="9"/>
        <v>21380.5</v>
      </c>
      <c r="N137">
        <f t="shared" si="9"/>
        <v>21459.5</v>
      </c>
      <c r="O137">
        <f t="shared" si="9"/>
        <v>22582</v>
      </c>
      <c r="P137">
        <f t="shared" si="9"/>
        <v>22474</v>
      </c>
      <c r="Q137">
        <f t="shared" si="9"/>
        <v>21763</v>
      </c>
      <c r="R137">
        <f t="shared" si="9"/>
        <v>22121</v>
      </c>
      <c r="S137">
        <f t="shared" si="9"/>
        <v>21343</v>
      </c>
      <c r="T137">
        <f t="shared" si="9"/>
        <v>21551.5</v>
      </c>
      <c r="U137">
        <f t="shared" si="9"/>
        <v>22180.5</v>
      </c>
      <c r="V137">
        <f t="shared" si="9"/>
        <v>21755</v>
      </c>
      <c r="W137">
        <f t="shared" si="9"/>
        <v>21942</v>
      </c>
      <c r="X137">
        <f t="shared" si="9"/>
        <v>21753</v>
      </c>
      <c r="Y137">
        <f t="shared" si="9"/>
        <v>22119.5</v>
      </c>
      <c r="Z137">
        <f t="shared" si="9"/>
        <v>22120</v>
      </c>
      <c r="AA137">
        <f t="shared" si="9"/>
        <v>21657.5</v>
      </c>
      <c r="AB137">
        <f t="shared" si="9"/>
        <v>21502.5</v>
      </c>
      <c r="AC137">
        <f t="shared" si="9"/>
        <v>22042</v>
      </c>
      <c r="AD137">
        <f t="shared" si="9"/>
        <v>22485</v>
      </c>
      <c r="AE137">
        <f t="shared" si="9"/>
        <v>22169.5</v>
      </c>
      <c r="AF137">
        <f t="shared" si="9"/>
        <v>21816.5</v>
      </c>
      <c r="AG137">
        <f t="shared" si="9"/>
        <v>22536.5</v>
      </c>
      <c r="AH137">
        <f t="shared" si="9"/>
        <v>22369.5</v>
      </c>
      <c r="AI137">
        <f t="shared" si="9"/>
        <v>21936</v>
      </c>
      <c r="AJ137">
        <f t="shared" si="9"/>
        <v>22025.5</v>
      </c>
      <c r="AK137">
        <f t="shared" si="9"/>
        <v>22580</v>
      </c>
      <c r="AL137">
        <f t="shared" si="9"/>
        <v>22530.5</v>
      </c>
      <c r="AM137">
        <f t="shared" si="9"/>
        <v>22613.5</v>
      </c>
      <c r="AN137">
        <f t="shared" si="9"/>
        <v>22504.5</v>
      </c>
      <c r="AO137">
        <f t="shared" si="9"/>
        <v>21974.5</v>
      </c>
      <c r="AP137">
        <f t="shared" si="9"/>
        <v>23038.5</v>
      </c>
      <c r="AQ137">
        <f t="shared" si="9"/>
        <v>22884</v>
      </c>
      <c r="AR137">
        <f t="shared" si="9"/>
        <v>23029</v>
      </c>
      <c r="AS137">
        <f t="shared" si="9"/>
        <v>22538.5</v>
      </c>
      <c r="AT137">
        <f t="shared" si="9"/>
        <v>22834.5</v>
      </c>
      <c r="AU137">
        <f t="shared" si="9"/>
        <v>23049.5</v>
      </c>
      <c r="AV137">
        <f t="shared" si="9"/>
        <v>22136</v>
      </c>
      <c r="AW137">
        <f t="shared" si="9"/>
        <v>22940</v>
      </c>
      <c r="AX137">
        <f t="shared" si="9"/>
        <v>23293.5</v>
      </c>
      <c r="AY137">
        <f t="shared" si="9"/>
        <v>22949</v>
      </c>
      <c r="AZ137">
        <f t="shared" si="9"/>
        <v>23245.5</v>
      </c>
      <c r="BA137">
        <f t="shared" si="9"/>
        <v>22793</v>
      </c>
      <c r="BB137">
        <f t="shared" si="9"/>
        <v>22875</v>
      </c>
      <c r="BC137">
        <f t="shared" si="9"/>
        <v>22519</v>
      </c>
      <c r="BD137">
        <f t="shared" si="9"/>
        <v>22765.5</v>
      </c>
      <c r="BE137">
        <f t="shared" si="9"/>
        <v>22985.5</v>
      </c>
      <c r="BF137">
        <f t="shared" si="9"/>
        <v>23439</v>
      </c>
      <c r="BG137">
        <f t="shared" si="9"/>
        <v>22796.5</v>
      </c>
      <c r="BH137">
        <f t="shared" si="9"/>
        <v>23071.5</v>
      </c>
      <c r="BI137">
        <f t="shared" si="9"/>
        <v>22952.5</v>
      </c>
    </row>
    <row r="138" spans="1:61" x14ac:dyDescent="0.2">
      <c r="A138" s="5" t="s">
        <v>79</v>
      </c>
    </row>
    <row r="139" spans="1:61" x14ac:dyDescent="0.2">
      <c r="A139" s="5" t="s">
        <v>80</v>
      </c>
      <c r="B139">
        <f t="shared" ref="B139:BI139" si="10">AVERAGE(B70:B72)</f>
        <v>27687</v>
      </c>
      <c r="C139">
        <f t="shared" si="10"/>
        <v>28039</v>
      </c>
      <c r="D139">
        <f t="shared" si="10"/>
        <v>28618</v>
      </c>
      <c r="E139">
        <f t="shared" si="10"/>
        <v>28765.666666666668</v>
      </c>
      <c r="F139">
        <f t="shared" si="10"/>
        <v>29199.333333333332</v>
      </c>
      <c r="G139">
        <f t="shared" si="10"/>
        <v>29096</v>
      </c>
      <c r="H139">
        <f t="shared" si="10"/>
        <v>29724</v>
      </c>
      <c r="I139">
        <f t="shared" si="10"/>
        <v>30309.666666666668</v>
      </c>
      <c r="J139">
        <f t="shared" si="10"/>
        <v>30797.666666666668</v>
      </c>
      <c r="K139">
        <f t="shared" si="10"/>
        <v>30913.666666666668</v>
      </c>
      <c r="L139">
        <f t="shared" si="10"/>
        <v>31205.333333333332</v>
      </c>
      <c r="M139">
        <f t="shared" si="10"/>
        <v>31421</v>
      </c>
      <c r="N139">
        <f t="shared" si="10"/>
        <v>31308.666666666668</v>
      </c>
      <c r="O139">
        <f t="shared" si="10"/>
        <v>32585.333333333332</v>
      </c>
      <c r="P139">
        <f t="shared" si="10"/>
        <v>32265</v>
      </c>
      <c r="Q139">
        <f t="shared" si="10"/>
        <v>33487.666666666664</v>
      </c>
      <c r="R139">
        <f t="shared" si="10"/>
        <v>32636.333333333332</v>
      </c>
      <c r="S139">
        <f t="shared" si="10"/>
        <v>33106</v>
      </c>
      <c r="T139">
        <f t="shared" si="10"/>
        <v>33568.666666666664</v>
      </c>
      <c r="U139">
        <f t="shared" si="10"/>
        <v>33576.666666666664</v>
      </c>
      <c r="V139">
        <f t="shared" si="10"/>
        <v>33912.666666666664</v>
      </c>
      <c r="W139">
        <f t="shared" si="10"/>
        <v>34976</v>
      </c>
      <c r="X139">
        <f t="shared" si="10"/>
        <v>35214.666666666664</v>
      </c>
      <c r="Y139">
        <f t="shared" si="10"/>
        <v>35213.666666666664</v>
      </c>
      <c r="Z139">
        <f t="shared" si="10"/>
        <v>35588</v>
      </c>
      <c r="AA139">
        <f t="shared" si="10"/>
        <v>36377</v>
      </c>
      <c r="AB139">
        <f t="shared" si="10"/>
        <v>37126.333333333336</v>
      </c>
      <c r="AC139">
        <f t="shared" si="10"/>
        <v>36727.333333333336</v>
      </c>
      <c r="AD139">
        <f t="shared" si="10"/>
        <v>36929</v>
      </c>
      <c r="AE139">
        <f t="shared" si="10"/>
        <v>37262.666666666664</v>
      </c>
      <c r="AF139">
        <f t="shared" si="10"/>
        <v>36551.666666666664</v>
      </c>
      <c r="AG139">
        <f t="shared" si="10"/>
        <v>37598</v>
      </c>
      <c r="AH139">
        <f t="shared" si="10"/>
        <v>38000</v>
      </c>
      <c r="AI139">
        <f t="shared" si="10"/>
        <v>37903</v>
      </c>
      <c r="AJ139">
        <f t="shared" si="10"/>
        <v>39068.666666666664</v>
      </c>
      <c r="AK139">
        <f t="shared" si="10"/>
        <v>38939</v>
      </c>
      <c r="AL139">
        <f t="shared" si="10"/>
        <v>38717</v>
      </c>
      <c r="AM139">
        <f t="shared" si="10"/>
        <v>39853.333333333336</v>
      </c>
      <c r="AN139">
        <f t="shared" si="10"/>
        <v>39457.666666666664</v>
      </c>
      <c r="AO139">
        <f t="shared" si="10"/>
        <v>40929.333333333336</v>
      </c>
      <c r="AP139">
        <f t="shared" si="10"/>
        <v>40836.333333333336</v>
      </c>
      <c r="AQ139">
        <f t="shared" si="10"/>
        <v>41161</v>
      </c>
      <c r="AR139">
        <f t="shared" si="10"/>
        <v>41373.666666666664</v>
      </c>
      <c r="AS139">
        <f t="shared" si="10"/>
        <v>42112</v>
      </c>
      <c r="AT139">
        <f t="shared" si="10"/>
        <v>42453.666666666664</v>
      </c>
      <c r="AU139">
        <f t="shared" si="10"/>
        <v>43156.333333333336</v>
      </c>
      <c r="AV139">
        <f t="shared" si="10"/>
        <v>43314.333333333336</v>
      </c>
      <c r="AW139">
        <f t="shared" si="10"/>
        <v>43411.666666666664</v>
      </c>
      <c r="AX139">
        <f t="shared" si="10"/>
        <v>43640.333333333336</v>
      </c>
      <c r="AY139">
        <f t="shared" si="10"/>
        <v>43998</v>
      </c>
      <c r="AZ139">
        <f t="shared" si="10"/>
        <v>44005.333333333336</v>
      </c>
      <c r="BA139">
        <f t="shared" si="10"/>
        <v>44817.666666666664</v>
      </c>
      <c r="BB139">
        <f t="shared" si="10"/>
        <v>44949</v>
      </c>
      <c r="BC139">
        <f t="shared" si="10"/>
        <v>45537.666666666664</v>
      </c>
      <c r="BD139">
        <f t="shared" si="10"/>
        <v>46134</v>
      </c>
      <c r="BE139">
        <f t="shared" si="10"/>
        <v>46217.333333333336</v>
      </c>
      <c r="BF139">
        <f t="shared" si="10"/>
        <v>47243.333333333336</v>
      </c>
      <c r="BG139">
        <f t="shared" si="10"/>
        <v>47591</v>
      </c>
      <c r="BH139">
        <f t="shared" si="10"/>
        <v>47594.333333333336</v>
      </c>
      <c r="BI139">
        <f t="shared" si="10"/>
        <v>47544</v>
      </c>
    </row>
    <row r="140" spans="1:61" x14ac:dyDescent="0.2">
      <c r="A140" s="5" t="s">
        <v>81</v>
      </c>
    </row>
    <row r="141" spans="1:61" x14ac:dyDescent="0.2">
      <c r="A141" s="5" t="s">
        <v>82</v>
      </c>
    </row>
    <row r="142" spans="1:61" x14ac:dyDescent="0.2">
      <c r="A142" s="5" t="s">
        <v>83</v>
      </c>
      <c r="B142">
        <f t="shared" ref="B142:BI142" si="11">AVERAGE(B73:B74)</f>
        <v>21181.5</v>
      </c>
      <c r="C142">
        <f t="shared" si="11"/>
        <v>20819.5</v>
      </c>
      <c r="D142">
        <f t="shared" si="11"/>
        <v>21603.5</v>
      </c>
      <c r="E142">
        <f t="shared" si="11"/>
        <v>20292</v>
      </c>
      <c r="F142">
        <f t="shared" si="11"/>
        <v>21135.5</v>
      </c>
      <c r="G142">
        <f t="shared" si="11"/>
        <v>21022</v>
      </c>
      <c r="H142">
        <f t="shared" si="11"/>
        <v>21324</v>
      </c>
      <c r="I142">
        <f t="shared" si="11"/>
        <v>20426.5</v>
      </c>
      <c r="J142">
        <f t="shared" si="11"/>
        <v>20795.5</v>
      </c>
      <c r="K142">
        <f t="shared" si="11"/>
        <v>20980</v>
      </c>
      <c r="L142">
        <f t="shared" si="11"/>
        <v>21255.5</v>
      </c>
      <c r="M142">
        <f t="shared" si="11"/>
        <v>21730.5</v>
      </c>
      <c r="N142">
        <f t="shared" si="11"/>
        <v>20522</v>
      </c>
      <c r="O142">
        <f t="shared" si="11"/>
        <v>21358.5</v>
      </c>
      <c r="P142">
        <f t="shared" si="11"/>
        <v>20939</v>
      </c>
      <c r="Q142">
        <f t="shared" si="11"/>
        <v>20701</v>
      </c>
      <c r="R142">
        <f t="shared" si="11"/>
        <v>21322</v>
      </c>
      <c r="S142">
        <f t="shared" si="11"/>
        <v>21051</v>
      </c>
      <c r="T142">
        <f t="shared" si="11"/>
        <v>21686.5</v>
      </c>
      <c r="U142">
        <f t="shared" si="11"/>
        <v>21092</v>
      </c>
      <c r="V142">
        <f t="shared" si="11"/>
        <v>21202.5</v>
      </c>
      <c r="W142">
        <f t="shared" si="11"/>
        <v>21006</v>
      </c>
      <c r="X142">
        <f t="shared" si="11"/>
        <v>20882.5</v>
      </c>
      <c r="Y142">
        <f t="shared" si="11"/>
        <v>21172</v>
      </c>
      <c r="Z142">
        <f t="shared" si="11"/>
        <v>20902.5</v>
      </c>
      <c r="AA142">
        <f t="shared" si="11"/>
        <v>20932</v>
      </c>
      <c r="AB142">
        <f t="shared" si="11"/>
        <v>20554</v>
      </c>
      <c r="AC142">
        <f t="shared" si="11"/>
        <v>21018</v>
      </c>
      <c r="AD142">
        <f t="shared" si="11"/>
        <v>20912.5</v>
      </c>
      <c r="AE142">
        <f t="shared" si="11"/>
        <v>20911</v>
      </c>
      <c r="AF142">
        <f t="shared" si="11"/>
        <v>21081.5</v>
      </c>
      <c r="AG142">
        <f t="shared" si="11"/>
        <v>21212</v>
      </c>
      <c r="AH142">
        <f t="shared" si="11"/>
        <v>21275.5</v>
      </c>
      <c r="AI142">
        <f t="shared" si="11"/>
        <v>20829</v>
      </c>
      <c r="AJ142">
        <f t="shared" si="11"/>
        <v>21178</v>
      </c>
      <c r="AK142">
        <f t="shared" si="11"/>
        <v>21132</v>
      </c>
      <c r="AL142">
        <f t="shared" si="11"/>
        <v>20997</v>
      </c>
      <c r="AM142">
        <f t="shared" si="11"/>
        <v>21202.5</v>
      </c>
      <c r="AN142">
        <f t="shared" si="11"/>
        <v>20791</v>
      </c>
      <c r="AO142">
        <f t="shared" si="11"/>
        <v>21150.5</v>
      </c>
      <c r="AP142">
        <f t="shared" si="11"/>
        <v>20917</v>
      </c>
      <c r="AQ142">
        <f t="shared" si="11"/>
        <v>20571</v>
      </c>
      <c r="AR142">
        <f t="shared" si="11"/>
        <v>21065</v>
      </c>
      <c r="AS142">
        <f t="shared" si="11"/>
        <v>20911.5</v>
      </c>
      <c r="AT142">
        <f t="shared" si="11"/>
        <v>21478.5</v>
      </c>
      <c r="AU142">
        <f t="shared" si="11"/>
        <v>21232.5</v>
      </c>
      <c r="AV142">
        <f t="shared" si="11"/>
        <v>21333</v>
      </c>
      <c r="AW142">
        <f t="shared" si="11"/>
        <v>21227</v>
      </c>
      <c r="AX142">
        <f t="shared" si="11"/>
        <v>21319.5</v>
      </c>
      <c r="AY142">
        <f t="shared" si="11"/>
        <v>20676.5</v>
      </c>
      <c r="AZ142">
        <f t="shared" si="11"/>
        <v>20821.5</v>
      </c>
      <c r="BA142">
        <f t="shared" si="11"/>
        <v>22119</v>
      </c>
      <c r="BB142">
        <f t="shared" si="11"/>
        <v>21682</v>
      </c>
      <c r="BC142">
        <f t="shared" si="11"/>
        <v>21230</v>
      </c>
      <c r="BD142">
        <f t="shared" si="11"/>
        <v>21867</v>
      </c>
      <c r="BE142">
        <f t="shared" si="11"/>
        <v>20951.5</v>
      </c>
      <c r="BF142">
        <f t="shared" si="11"/>
        <v>21105.5</v>
      </c>
      <c r="BG142">
        <f t="shared" si="11"/>
        <v>20795</v>
      </c>
      <c r="BH142">
        <f t="shared" si="11"/>
        <v>20864.5</v>
      </c>
      <c r="BI142">
        <f t="shared" si="11"/>
        <v>21047</v>
      </c>
    </row>
    <row r="143" spans="1:61" x14ac:dyDescent="0.2">
      <c r="A143" s="5" t="s">
        <v>84</v>
      </c>
    </row>
    <row r="144" spans="1:61" x14ac:dyDescent="0.2">
      <c r="A144" s="5" t="s">
        <v>85</v>
      </c>
      <c r="B144">
        <f t="shared" ref="B144:BI144" si="12">AVERAGE(B75:B77)</f>
        <v>23941</v>
      </c>
      <c r="C144">
        <f t="shared" si="12"/>
        <v>24233.666666666668</v>
      </c>
      <c r="D144">
        <f t="shared" si="12"/>
        <v>23945.666666666668</v>
      </c>
      <c r="E144">
        <f t="shared" si="12"/>
        <v>24080</v>
      </c>
      <c r="F144">
        <f t="shared" si="12"/>
        <v>24090.666666666668</v>
      </c>
      <c r="G144">
        <f t="shared" si="12"/>
        <v>23956</v>
      </c>
      <c r="H144">
        <f t="shared" si="12"/>
        <v>24538.666666666668</v>
      </c>
      <c r="I144">
        <f t="shared" si="12"/>
        <v>24143.333333333332</v>
      </c>
      <c r="J144">
        <f t="shared" si="12"/>
        <v>24198</v>
      </c>
      <c r="K144">
        <f t="shared" si="12"/>
        <v>24403.333333333332</v>
      </c>
      <c r="L144">
        <f t="shared" si="12"/>
        <v>24639.666666666668</v>
      </c>
      <c r="M144">
        <f t="shared" si="12"/>
        <v>24495.666666666668</v>
      </c>
      <c r="N144">
        <f t="shared" si="12"/>
        <v>23949</v>
      </c>
      <c r="O144">
        <f t="shared" si="12"/>
        <v>25470.666666666668</v>
      </c>
      <c r="P144">
        <f t="shared" si="12"/>
        <v>24483.666666666668</v>
      </c>
      <c r="Q144">
        <f t="shared" si="12"/>
        <v>24835</v>
      </c>
      <c r="R144">
        <f t="shared" si="12"/>
        <v>24934.333333333332</v>
      </c>
      <c r="S144">
        <f t="shared" si="12"/>
        <v>24968.333333333332</v>
      </c>
      <c r="T144">
        <f t="shared" si="12"/>
        <v>24697.333333333332</v>
      </c>
      <c r="U144">
        <f t="shared" si="12"/>
        <v>25027.333333333332</v>
      </c>
      <c r="V144">
        <f t="shared" si="12"/>
        <v>24579</v>
      </c>
      <c r="W144">
        <f t="shared" si="12"/>
        <v>25189.333333333332</v>
      </c>
      <c r="X144">
        <f t="shared" si="12"/>
        <v>24907.333333333332</v>
      </c>
      <c r="Y144">
        <f t="shared" si="12"/>
        <v>24991.333333333332</v>
      </c>
      <c r="Z144">
        <f t="shared" si="12"/>
        <v>24562.666666666668</v>
      </c>
      <c r="AA144">
        <f t="shared" si="12"/>
        <v>24822.666666666668</v>
      </c>
      <c r="AB144">
        <f t="shared" si="12"/>
        <v>24610</v>
      </c>
      <c r="AC144">
        <f t="shared" si="12"/>
        <v>25298.666666666668</v>
      </c>
      <c r="AD144">
        <f t="shared" si="12"/>
        <v>24947.666666666668</v>
      </c>
      <c r="AE144">
        <f t="shared" si="12"/>
        <v>25289.666666666668</v>
      </c>
      <c r="AF144">
        <f t="shared" si="12"/>
        <v>24721</v>
      </c>
      <c r="AG144">
        <f t="shared" si="12"/>
        <v>25400</v>
      </c>
      <c r="AH144">
        <f t="shared" si="12"/>
        <v>25040</v>
      </c>
      <c r="AI144">
        <f t="shared" si="12"/>
        <v>24815</v>
      </c>
      <c r="AJ144">
        <f t="shared" si="12"/>
        <v>25321.333333333332</v>
      </c>
      <c r="AK144">
        <f t="shared" si="12"/>
        <v>25267.666666666668</v>
      </c>
      <c r="AL144">
        <f t="shared" si="12"/>
        <v>24991.333333333332</v>
      </c>
      <c r="AM144">
        <f t="shared" si="12"/>
        <v>24877.666666666668</v>
      </c>
      <c r="AN144">
        <f t="shared" si="12"/>
        <v>25487.333333333332</v>
      </c>
      <c r="AO144">
        <f t="shared" si="12"/>
        <v>26895.666666666668</v>
      </c>
      <c r="AP144">
        <f t="shared" si="12"/>
        <v>26717</v>
      </c>
      <c r="AQ144">
        <f t="shared" si="12"/>
        <v>26351</v>
      </c>
      <c r="AR144">
        <f t="shared" si="12"/>
        <v>27248</v>
      </c>
      <c r="AS144">
        <f t="shared" si="12"/>
        <v>27306</v>
      </c>
      <c r="AT144">
        <f t="shared" si="12"/>
        <v>27452</v>
      </c>
      <c r="AU144">
        <f t="shared" si="12"/>
        <v>27117.333333333332</v>
      </c>
      <c r="AV144">
        <f t="shared" si="12"/>
        <v>26784.666666666668</v>
      </c>
      <c r="AW144">
        <f t="shared" si="12"/>
        <v>26861</v>
      </c>
      <c r="AX144">
        <f t="shared" si="12"/>
        <v>26448</v>
      </c>
      <c r="AY144">
        <f t="shared" si="12"/>
        <v>26570.333333333332</v>
      </c>
      <c r="AZ144">
        <f t="shared" si="12"/>
        <v>26997.666666666668</v>
      </c>
      <c r="BA144">
        <f t="shared" si="12"/>
        <v>26737.666666666668</v>
      </c>
      <c r="BB144">
        <f t="shared" si="12"/>
        <v>27354.333333333332</v>
      </c>
      <c r="BC144">
        <f t="shared" si="12"/>
        <v>26993.666666666668</v>
      </c>
      <c r="BD144">
        <f t="shared" si="12"/>
        <v>27223.666666666668</v>
      </c>
      <c r="BE144">
        <f t="shared" si="12"/>
        <v>26890.666666666668</v>
      </c>
      <c r="BF144">
        <f t="shared" si="12"/>
        <v>27819.666666666668</v>
      </c>
      <c r="BG144">
        <f t="shared" si="12"/>
        <v>27090.666666666668</v>
      </c>
      <c r="BH144">
        <f t="shared" si="12"/>
        <v>26605.666666666668</v>
      </c>
      <c r="BI144">
        <f t="shared" si="12"/>
        <v>26785.666666666668</v>
      </c>
    </row>
    <row r="145" spans="1:61" x14ac:dyDescent="0.2">
      <c r="A145" s="5" t="s">
        <v>86</v>
      </c>
    </row>
    <row r="146" spans="1:61" x14ac:dyDescent="0.2">
      <c r="A146" s="5" t="s">
        <v>87</v>
      </c>
    </row>
    <row r="147" spans="1:61" x14ac:dyDescent="0.2">
      <c r="A147" s="5" t="s">
        <v>88</v>
      </c>
      <c r="B147">
        <f t="shared" ref="B147:BI147" si="13">AVERAGE(B78:B79)</f>
        <v>19096.5</v>
      </c>
      <c r="C147">
        <f t="shared" si="13"/>
        <v>18876.5</v>
      </c>
      <c r="D147">
        <f t="shared" si="13"/>
        <v>19241</v>
      </c>
      <c r="E147">
        <f t="shared" si="13"/>
        <v>19279</v>
      </c>
      <c r="F147">
        <f t="shared" si="13"/>
        <v>18381.5</v>
      </c>
      <c r="G147">
        <f t="shared" si="13"/>
        <v>18782.5</v>
      </c>
      <c r="H147">
        <f t="shared" si="13"/>
        <v>19088</v>
      </c>
      <c r="I147">
        <f t="shared" si="13"/>
        <v>19358</v>
      </c>
      <c r="J147">
        <f t="shared" si="13"/>
        <v>18955</v>
      </c>
      <c r="K147">
        <f t="shared" si="13"/>
        <v>17955</v>
      </c>
      <c r="L147">
        <f t="shared" si="13"/>
        <v>19439</v>
      </c>
      <c r="M147">
        <f t="shared" si="13"/>
        <v>18979.5</v>
      </c>
      <c r="N147">
        <f t="shared" si="13"/>
        <v>18685.5</v>
      </c>
      <c r="O147">
        <f t="shared" si="13"/>
        <v>19029</v>
      </c>
      <c r="P147">
        <f t="shared" si="13"/>
        <v>18695</v>
      </c>
      <c r="Q147">
        <f t="shared" si="13"/>
        <v>18961</v>
      </c>
      <c r="R147">
        <f t="shared" si="13"/>
        <v>19172.5</v>
      </c>
      <c r="S147">
        <f t="shared" si="13"/>
        <v>18230.5</v>
      </c>
      <c r="T147">
        <f t="shared" si="13"/>
        <v>19643.5</v>
      </c>
      <c r="U147">
        <f t="shared" si="13"/>
        <v>19135</v>
      </c>
      <c r="V147">
        <f t="shared" si="13"/>
        <v>18786</v>
      </c>
      <c r="W147">
        <f t="shared" si="13"/>
        <v>19096</v>
      </c>
      <c r="X147">
        <f t="shared" si="13"/>
        <v>18287.5</v>
      </c>
      <c r="Y147">
        <f t="shared" si="13"/>
        <v>19046.5</v>
      </c>
      <c r="Z147">
        <f t="shared" si="13"/>
        <v>19125</v>
      </c>
      <c r="AA147">
        <f t="shared" si="13"/>
        <v>18883</v>
      </c>
      <c r="AB147">
        <f t="shared" si="13"/>
        <v>19155.5</v>
      </c>
      <c r="AC147">
        <f t="shared" si="13"/>
        <v>19270.5</v>
      </c>
      <c r="AD147">
        <f t="shared" si="13"/>
        <v>19574</v>
      </c>
      <c r="AE147">
        <f t="shared" si="13"/>
        <v>19142.5</v>
      </c>
      <c r="AF147">
        <f t="shared" si="13"/>
        <v>19354</v>
      </c>
      <c r="AG147">
        <f t="shared" si="13"/>
        <v>18650</v>
      </c>
      <c r="AH147">
        <f t="shared" si="13"/>
        <v>19022.5</v>
      </c>
      <c r="AI147">
        <f t="shared" si="13"/>
        <v>19065</v>
      </c>
      <c r="AJ147">
        <f t="shared" si="13"/>
        <v>18904.5</v>
      </c>
      <c r="AK147">
        <f t="shared" si="13"/>
        <v>18627.5</v>
      </c>
      <c r="AL147">
        <f t="shared" si="13"/>
        <v>19274</v>
      </c>
      <c r="AM147">
        <f t="shared" si="13"/>
        <v>19819.5</v>
      </c>
      <c r="AN147">
        <f t="shared" si="13"/>
        <v>18703.5</v>
      </c>
      <c r="AO147">
        <f t="shared" si="13"/>
        <v>19138</v>
      </c>
      <c r="AP147">
        <f t="shared" si="13"/>
        <v>19223.5</v>
      </c>
      <c r="AQ147">
        <f t="shared" si="13"/>
        <v>19307</v>
      </c>
      <c r="AR147">
        <f t="shared" si="13"/>
        <v>19533</v>
      </c>
      <c r="AS147">
        <f t="shared" si="13"/>
        <v>18637</v>
      </c>
      <c r="AT147">
        <f t="shared" si="13"/>
        <v>19457.5</v>
      </c>
      <c r="AU147">
        <f t="shared" si="13"/>
        <v>19422</v>
      </c>
      <c r="AV147">
        <f t="shared" si="13"/>
        <v>18816.5</v>
      </c>
      <c r="AW147">
        <f t="shared" si="13"/>
        <v>18851</v>
      </c>
      <c r="AX147">
        <f t="shared" si="13"/>
        <v>18792</v>
      </c>
      <c r="AY147">
        <f t="shared" si="13"/>
        <v>18870</v>
      </c>
      <c r="AZ147">
        <f t="shared" si="13"/>
        <v>18916</v>
      </c>
      <c r="BA147">
        <f t="shared" si="13"/>
        <v>19577</v>
      </c>
      <c r="BB147">
        <f t="shared" si="13"/>
        <v>18452.5</v>
      </c>
      <c r="BC147">
        <f t="shared" si="13"/>
        <v>19130.5</v>
      </c>
      <c r="BD147">
        <f t="shared" si="13"/>
        <v>19155</v>
      </c>
      <c r="BE147">
        <f t="shared" si="13"/>
        <v>18833.5</v>
      </c>
      <c r="BF147">
        <f t="shared" si="13"/>
        <v>19198.5</v>
      </c>
      <c r="BG147">
        <f t="shared" si="13"/>
        <v>19629</v>
      </c>
      <c r="BH147">
        <f t="shared" si="13"/>
        <v>19322</v>
      </c>
      <c r="BI147">
        <f t="shared" si="13"/>
        <v>19367.5</v>
      </c>
    </row>
    <row r="148" spans="1:61" x14ac:dyDescent="0.2">
      <c r="A148" s="5" t="s">
        <v>89</v>
      </c>
    </row>
    <row r="149" spans="1:61" x14ac:dyDescent="0.2">
      <c r="A149" s="5" t="s">
        <v>90</v>
      </c>
      <c r="B149">
        <f t="shared" ref="B149:BI149" si="14">AVERAGE(B80:B82)</f>
        <v>23361</v>
      </c>
      <c r="C149">
        <f t="shared" si="14"/>
        <v>23691.666666666668</v>
      </c>
      <c r="D149">
        <f t="shared" si="14"/>
        <v>24316.666666666668</v>
      </c>
      <c r="E149">
        <f t="shared" si="14"/>
        <v>24435.666666666668</v>
      </c>
      <c r="F149">
        <f t="shared" si="14"/>
        <v>24615.333333333332</v>
      </c>
      <c r="G149">
        <f t="shared" si="14"/>
        <v>24802.333333333332</v>
      </c>
      <c r="H149">
        <f t="shared" si="14"/>
        <v>25357</v>
      </c>
      <c r="I149">
        <f t="shared" si="14"/>
        <v>24903.666666666668</v>
      </c>
      <c r="J149">
        <f t="shared" si="14"/>
        <v>25064.666666666668</v>
      </c>
      <c r="K149">
        <f t="shared" si="14"/>
        <v>25577</v>
      </c>
      <c r="L149">
        <f t="shared" si="14"/>
        <v>26015.333333333332</v>
      </c>
      <c r="M149">
        <f t="shared" si="14"/>
        <v>25367</v>
      </c>
      <c r="N149">
        <f t="shared" si="14"/>
        <v>25969.666666666668</v>
      </c>
      <c r="O149">
        <f t="shared" si="14"/>
        <v>26360.666666666668</v>
      </c>
      <c r="P149">
        <f t="shared" si="14"/>
        <v>25793</v>
      </c>
      <c r="Q149">
        <f t="shared" si="14"/>
        <v>25766.333333333332</v>
      </c>
      <c r="R149">
        <f t="shared" si="14"/>
        <v>26809</v>
      </c>
      <c r="S149">
        <f t="shared" si="14"/>
        <v>26816.333333333332</v>
      </c>
      <c r="T149">
        <f t="shared" si="14"/>
        <v>26491</v>
      </c>
      <c r="U149">
        <f t="shared" si="14"/>
        <v>26867</v>
      </c>
      <c r="V149">
        <f t="shared" si="14"/>
        <v>27130.666666666668</v>
      </c>
      <c r="W149">
        <f t="shared" si="14"/>
        <v>27540</v>
      </c>
      <c r="X149">
        <f t="shared" si="14"/>
        <v>27365.333333333332</v>
      </c>
      <c r="Y149">
        <f t="shared" si="14"/>
        <v>26876.333333333332</v>
      </c>
      <c r="Z149">
        <f t="shared" si="14"/>
        <v>27370.333333333332</v>
      </c>
      <c r="AA149">
        <f t="shared" si="14"/>
        <v>27689.333333333332</v>
      </c>
      <c r="AB149">
        <f t="shared" si="14"/>
        <v>28014</v>
      </c>
      <c r="AC149">
        <f t="shared" si="14"/>
        <v>27956.666666666668</v>
      </c>
      <c r="AD149">
        <f t="shared" si="14"/>
        <v>28073</v>
      </c>
      <c r="AE149">
        <f t="shared" si="14"/>
        <v>28124.333333333332</v>
      </c>
      <c r="AF149">
        <f t="shared" si="14"/>
        <v>28602.666666666668</v>
      </c>
      <c r="AG149">
        <f t="shared" si="14"/>
        <v>28508.666666666668</v>
      </c>
      <c r="AH149">
        <f t="shared" si="14"/>
        <v>28393.666666666668</v>
      </c>
      <c r="AI149">
        <f t="shared" si="14"/>
        <v>29098.666666666668</v>
      </c>
      <c r="AJ149">
        <f t="shared" si="14"/>
        <v>28877.666666666668</v>
      </c>
      <c r="AK149">
        <f t="shared" si="14"/>
        <v>29513</v>
      </c>
      <c r="AL149">
        <f t="shared" si="14"/>
        <v>29024.666666666668</v>
      </c>
      <c r="AM149">
        <f t="shared" si="14"/>
        <v>29361.333333333332</v>
      </c>
      <c r="AN149">
        <f t="shared" si="14"/>
        <v>29586</v>
      </c>
      <c r="AO149">
        <f t="shared" si="14"/>
        <v>29423.666666666668</v>
      </c>
      <c r="AP149">
        <f t="shared" si="14"/>
        <v>30140</v>
      </c>
      <c r="AQ149">
        <f t="shared" si="14"/>
        <v>30109</v>
      </c>
      <c r="AR149">
        <f t="shared" si="14"/>
        <v>30438.666666666668</v>
      </c>
      <c r="AS149">
        <f t="shared" si="14"/>
        <v>30244</v>
      </c>
      <c r="AT149">
        <f t="shared" si="14"/>
        <v>30133.333333333332</v>
      </c>
      <c r="AU149">
        <f t="shared" si="14"/>
        <v>31142.666666666668</v>
      </c>
      <c r="AV149">
        <f t="shared" si="14"/>
        <v>30539</v>
      </c>
      <c r="AW149">
        <f t="shared" si="14"/>
        <v>31526.333333333332</v>
      </c>
      <c r="AX149">
        <f t="shared" si="14"/>
        <v>31299.333333333332</v>
      </c>
      <c r="AY149">
        <f t="shared" si="14"/>
        <v>30669</v>
      </c>
      <c r="AZ149">
        <f t="shared" si="14"/>
        <v>31218.333333333332</v>
      </c>
      <c r="BA149">
        <f t="shared" si="14"/>
        <v>31487</v>
      </c>
      <c r="BB149">
        <f t="shared" si="14"/>
        <v>31911.666666666668</v>
      </c>
      <c r="BC149">
        <f t="shared" si="14"/>
        <v>32344.666666666668</v>
      </c>
      <c r="BD149">
        <f t="shared" si="14"/>
        <v>32510</v>
      </c>
      <c r="BE149">
        <f t="shared" si="14"/>
        <v>32100.666666666668</v>
      </c>
      <c r="BF149">
        <f t="shared" si="14"/>
        <v>32700</v>
      </c>
      <c r="BG149">
        <f t="shared" si="14"/>
        <v>31852.333333333332</v>
      </c>
      <c r="BH149">
        <f t="shared" si="14"/>
        <v>32785.333333333336</v>
      </c>
      <c r="BI149">
        <f t="shared" si="14"/>
        <v>33236.666666666664</v>
      </c>
    </row>
    <row r="150" spans="1:61" x14ac:dyDescent="0.2">
      <c r="A150" s="5" t="s">
        <v>91</v>
      </c>
    </row>
    <row r="151" spans="1:61" x14ac:dyDescent="0.2">
      <c r="A151" s="5" t="s">
        <v>92</v>
      </c>
    </row>
    <row r="152" spans="1:61" x14ac:dyDescent="0.2">
      <c r="A152" s="5" t="s">
        <v>93</v>
      </c>
      <c r="B152">
        <f t="shared" ref="B152:BI152" si="15">AVERAGE(B83:B84)</f>
        <v>18148</v>
      </c>
      <c r="C152">
        <f t="shared" si="15"/>
        <v>19045.5</v>
      </c>
      <c r="D152">
        <f t="shared" si="15"/>
        <v>18936</v>
      </c>
      <c r="E152">
        <f t="shared" si="15"/>
        <v>18605</v>
      </c>
      <c r="F152">
        <f t="shared" si="15"/>
        <v>18428.5</v>
      </c>
      <c r="G152">
        <f t="shared" si="15"/>
        <v>18598.5</v>
      </c>
      <c r="H152">
        <f t="shared" si="15"/>
        <v>18279.5</v>
      </c>
      <c r="I152">
        <f t="shared" si="15"/>
        <v>17849</v>
      </c>
      <c r="J152">
        <f t="shared" si="15"/>
        <v>18724</v>
      </c>
      <c r="K152">
        <f t="shared" si="15"/>
        <v>18501</v>
      </c>
      <c r="L152">
        <f t="shared" si="15"/>
        <v>18544</v>
      </c>
      <c r="M152">
        <f t="shared" si="15"/>
        <v>18563.5</v>
      </c>
      <c r="N152">
        <f t="shared" si="15"/>
        <v>18006.5</v>
      </c>
      <c r="O152">
        <f t="shared" si="15"/>
        <v>18127</v>
      </c>
      <c r="P152">
        <f t="shared" si="15"/>
        <v>18439</v>
      </c>
      <c r="Q152">
        <f t="shared" si="15"/>
        <v>18421</v>
      </c>
      <c r="R152">
        <f t="shared" si="15"/>
        <v>18273.5</v>
      </c>
      <c r="S152">
        <f t="shared" si="15"/>
        <v>17915</v>
      </c>
      <c r="T152">
        <f t="shared" si="15"/>
        <v>18296.5</v>
      </c>
      <c r="U152">
        <f t="shared" si="15"/>
        <v>18343</v>
      </c>
      <c r="V152">
        <f t="shared" si="15"/>
        <v>18739.5</v>
      </c>
      <c r="W152">
        <f t="shared" si="15"/>
        <v>18421</v>
      </c>
      <c r="X152">
        <f t="shared" si="15"/>
        <v>17883</v>
      </c>
      <c r="Y152">
        <f t="shared" si="15"/>
        <v>18730</v>
      </c>
      <c r="Z152">
        <f t="shared" si="15"/>
        <v>18148</v>
      </c>
      <c r="AA152">
        <f t="shared" si="15"/>
        <v>18642.5</v>
      </c>
      <c r="AB152">
        <f t="shared" si="15"/>
        <v>18425</v>
      </c>
      <c r="AC152">
        <f t="shared" si="15"/>
        <v>18802</v>
      </c>
      <c r="AD152">
        <f t="shared" si="15"/>
        <v>18513.5</v>
      </c>
      <c r="AE152">
        <f t="shared" si="15"/>
        <v>18382.5</v>
      </c>
      <c r="AF152">
        <f t="shared" si="15"/>
        <v>18398</v>
      </c>
      <c r="AG152">
        <f t="shared" si="15"/>
        <v>18658.5</v>
      </c>
      <c r="AH152">
        <f t="shared" si="15"/>
        <v>18362.5</v>
      </c>
      <c r="AI152">
        <f t="shared" si="15"/>
        <v>18425.5</v>
      </c>
      <c r="AJ152">
        <f t="shared" si="15"/>
        <v>18376</v>
      </c>
      <c r="AK152">
        <f t="shared" si="15"/>
        <v>18566.5</v>
      </c>
      <c r="AL152">
        <f t="shared" si="15"/>
        <v>17549.5</v>
      </c>
      <c r="AM152">
        <f t="shared" si="15"/>
        <v>17981</v>
      </c>
      <c r="AN152">
        <f t="shared" si="15"/>
        <v>17971</v>
      </c>
      <c r="AO152">
        <f t="shared" si="15"/>
        <v>18582</v>
      </c>
      <c r="AP152">
        <f t="shared" si="15"/>
        <v>18735.5</v>
      </c>
      <c r="AQ152">
        <f t="shared" si="15"/>
        <v>18641</v>
      </c>
      <c r="AR152">
        <f t="shared" si="15"/>
        <v>18119</v>
      </c>
      <c r="AS152">
        <f t="shared" si="15"/>
        <v>18092.5</v>
      </c>
      <c r="AT152">
        <f t="shared" si="15"/>
        <v>18240.5</v>
      </c>
      <c r="AU152">
        <f t="shared" si="15"/>
        <v>18439.5</v>
      </c>
      <c r="AV152">
        <f t="shared" si="15"/>
        <v>17876.5</v>
      </c>
      <c r="AW152">
        <f t="shared" si="15"/>
        <v>18207.5</v>
      </c>
      <c r="AX152">
        <f t="shared" si="15"/>
        <v>18581.5</v>
      </c>
      <c r="AY152">
        <f t="shared" si="15"/>
        <v>18339.5</v>
      </c>
      <c r="AZ152">
        <f t="shared" si="15"/>
        <v>17814</v>
      </c>
      <c r="BA152">
        <f t="shared" si="15"/>
        <v>18788</v>
      </c>
      <c r="BB152">
        <f t="shared" si="15"/>
        <v>18480.5</v>
      </c>
      <c r="BC152">
        <f t="shared" si="15"/>
        <v>17906.5</v>
      </c>
      <c r="BD152">
        <f t="shared" si="15"/>
        <v>18698.5</v>
      </c>
      <c r="BE152">
        <f t="shared" si="15"/>
        <v>18736</v>
      </c>
      <c r="BF152">
        <f t="shared" si="15"/>
        <v>18020</v>
      </c>
      <c r="BG152">
        <f t="shared" si="15"/>
        <v>18354.5</v>
      </c>
      <c r="BH152">
        <f t="shared" si="15"/>
        <v>18162</v>
      </c>
      <c r="BI152">
        <f t="shared" si="15"/>
        <v>18103.5</v>
      </c>
    </row>
    <row r="153" spans="1:61" x14ac:dyDescent="0.2">
      <c r="A153" s="5" t="s">
        <v>94</v>
      </c>
    </row>
    <row r="154" spans="1:61" x14ac:dyDescent="0.2">
      <c r="A154" s="5" t="s">
        <v>95</v>
      </c>
      <c r="B154">
        <f t="shared" ref="B154:BI154" si="16">AVERAGE(B85:B87)</f>
        <v>18879</v>
      </c>
      <c r="C154">
        <f t="shared" si="16"/>
        <v>18632.333333333332</v>
      </c>
      <c r="D154">
        <f t="shared" si="16"/>
        <v>19325.666666666668</v>
      </c>
      <c r="E154">
        <f t="shared" si="16"/>
        <v>18773.666666666668</v>
      </c>
      <c r="F154">
        <f t="shared" si="16"/>
        <v>19236.333333333332</v>
      </c>
      <c r="G154">
        <f t="shared" si="16"/>
        <v>19246.333333333332</v>
      </c>
      <c r="H154">
        <f t="shared" si="16"/>
        <v>19181.333333333332</v>
      </c>
      <c r="I154">
        <f t="shared" si="16"/>
        <v>18865</v>
      </c>
      <c r="J154">
        <f t="shared" si="16"/>
        <v>18930.333333333332</v>
      </c>
      <c r="K154">
        <f t="shared" si="16"/>
        <v>19544</v>
      </c>
      <c r="L154">
        <f t="shared" si="16"/>
        <v>19232.666666666668</v>
      </c>
      <c r="M154">
        <f t="shared" si="16"/>
        <v>19461.666666666668</v>
      </c>
      <c r="N154">
        <f t="shared" si="16"/>
        <v>19198.333333333332</v>
      </c>
      <c r="O154">
        <f t="shared" si="16"/>
        <v>18764</v>
      </c>
      <c r="P154">
        <f t="shared" si="16"/>
        <v>19143.666666666668</v>
      </c>
      <c r="Q154">
        <f t="shared" si="16"/>
        <v>19264.666666666668</v>
      </c>
      <c r="R154">
        <f t="shared" si="16"/>
        <v>19381.333333333332</v>
      </c>
      <c r="S154">
        <f t="shared" si="16"/>
        <v>19289</v>
      </c>
      <c r="T154">
        <f t="shared" si="16"/>
        <v>20031.666666666668</v>
      </c>
      <c r="U154">
        <f t="shared" si="16"/>
        <v>19379.333333333332</v>
      </c>
      <c r="V154">
        <f t="shared" si="16"/>
        <v>19300.666666666668</v>
      </c>
      <c r="W154">
        <f t="shared" si="16"/>
        <v>20093.333333333332</v>
      </c>
      <c r="X154">
        <f t="shared" si="16"/>
        <v>19582.333333333332</v>
      </c>
      <c r="Y154">
        <f t="shared" si="16"/>
        <v>19375.666666666668</v>
      </c>
      <c r="Z154">
        <f t="shared" si="16"/>
        <v>19705.333333333332</v>
      </c>
      <c r="AA154">
        <f t="shared" si="16"/>
        <v>20102</v>
      </c>
      <c r="AB154">
        <f t="shared" si="16"/>
        <v>20233.333333333332</v>
      </c>
      <c r="AC154">
        <f t="shared" si="16"/>
        <v>19888</v>
      </c>
      <c r="AD154">
        <f t="shared" si="16"/>
        <v>19797.666666666668</v>
      </c>
      <c r="AE154">
        <f t="shared" si="16"/>
        <v>19022.666666666668</v>
      </c>
      <c r="AF154">
        <f t="shared" si="16"/>
        <v>19834.666666666668</v>
      </c>
      <c r="AG154">
        <f t="shared" si="16"/>
        <v>19653.333333333332</v>
      </c>
      <c r="AH154">
        <f t="shared" si="16"/>
        <v>19780.666666666668</v>
      </c>
      <c r="AI154">
        <f t="shared" si="16"/>
        <v>20007.333333333332</v>
      </c>
      <c r="AJ154">
        <f t="shared" si="16"/>
        <v>19887.333333333332</v>
      </c>
      <c r="AK154">
        <f t="shared" si="16"/>
        <v>19761.666666666668</v>
      </c>
      <c r="AL154">
        <f t="shared" si="16"/>
        <v>20145</v>
      </c>
      <c r="AM154">
        <f t="shared" si="16"/>
        <v>20190.666666666668</v>
      </c>
      <c r="AN154">
        <f t="shared" si="16"/>
        <v>20443.333333333332</v>
      </c>
      <c r="AO154">
        <f t="shared" si="16"/>
        <v>19729.333333333332</v>
      </c>
      <c r="AP154">
        <f t="shared" si="16"/>
        <v>20019.666666666668</v>
      </c>
      <c r="AQ154">
        <f t="shared" si="16"/>
        <v>19715.666666666668</v>
      </c>
      <c r="AR154">
        <f t="shared" si="16"/>
        <v>20121</v>
      </c>
      <c r="AS154">
        <f t="shared" si="16"/>
        <v>20267</v>
      </c>
      <c r="AT154">
        <f t="shared" si="16"/>
        <v>19789.333333333332</v>
      </c>
      <c r="AU154">
        <f t="shared" si="16"/>
        <v>19610.333333333332</v>
      </c>
      <c r="AV154">
        <f t="shared" si="16"/>
        <v>20030.666666666668</v>
      </c>
      <c r="AW154">
        <f t="shared" si="16"/>
        <v>20004</v>
      </c>
      <c r="AX154">
        <f t="shared" si="16"/>
        <v>19993.666666666668</v>
      </c>
      <c r="AY154">
        <f t="shared" si="16"/>
        <v>19860</v>
      </c>
      <c r="AZ154">
        <f t="shared" si="16"/>
        <v>20168.333333333332</v>
      </c>
      <c r="BA154">
        <f t="shared" si="16"/>
        <v>20234.666666666668</v>
      </c>
      <c r="BB154">
        <f t="shared" si="16"/>
        <v>20144.333333333332</v>
      </c>
      <c r="BC154">
        <f t="shared" si="16"/>
        <v>20376</v>
      </c>
      <c r="BD154">
        <f t="shared" si="16"/>
        <v>20131</v>
      </c>
      <c r="BE154">
        <f t="shared" si="16"/>
        <v>20208.666666666668</v>
      </c>
      <c r="BF154">
        <f t="shared" si="16"/>
        <v>20224.666666666668</v>
      </c>
      <c r="BG154">
        <f t="shared" si="16"/>
        <v>20360</v>
      </c>
      <c r="BH154">
        <f t="shared" si="16"/>
        <v>20009</v>
      </c>
      <c r="BI154">
        <f t="shared" si="16"/>
        <v>20517</v>
      </c>
    </row>
    <row r="155" spans="1:61" x14ac:dyDescent="0.2">
      <c r="A155" s="5" t="s">
        <v>96</v>
      </c>
    </row>
    <row r="156" spans="1:61" x14ac:dyDescent="0.2">
      <c r="A156" s="5" t="s">
        <v>97</v>
      </c>
    </row>
    <row r="157" spans="1:61" x14ac:dyDescent="0.2">
      <c r="A157" s="5" t="s">
        <v>98</v>
      </c>
      <c r="B157">
        <f t="shared" ref="B157:BI157" si="17">AVERAGE(B88:B89)</f>
        <v>17264.5</v>
      </c>
      <c r="C157">
        <f t="shared" si="17"/>
        <v>15992.5</v>
      </c>
      <c r="D157">
        <f t="shared" si="17"/>
        <v>16360.5</v>
      </c>
      <c r="E157">
        <f t="shared" si="17"/>
        <v>16450</v>
      </c>
      <c r="F157">
        <f t="shared" si="17"/>
        <v>16798.5</v>
      </c>
      <c r="G157">
        <f t="shared" si="17"/>
        <v>16629.5</v>
      </c>
      <c r="H157">
        <f t="shared" si="17"/>
        <v>16491</v>
      </c>
      <c r="I157">
        <f t="shared" si="17"/>
        <v>16563.5</v>
      </c>
      <c r="J157">
        <f t="shared" si="17"/>
        <v>16398.5</v>
      </c>
      <c r="K157">
        <f t="shared" si="17"/>
        <v>16619.5</v>
      </c>
      <c r="L157">
        <f t="shared" si="17"/>
        <v>16444</v>
      </c>
      <c r="M157">
        <f t="shared" si="17"/>
        <v>16272</v>
      </c>
      <c r="N157">
        <f t="shared" si="17"/>
        <v>16571.5</v>
      </c>
      <c r="O157">
        <f t="shared" si="17"/>
        <v>16247</v>
      </c>
      <c r="P157">
        <f t="shared" si="17"/>
        <v>16236</v>
      </c>
      <c r="Q157">
        <f t="shared" si="17"/>
        <v>16385</v>
      </c>
      <c r="R157">
        <f t="shared" si="17"/>
        <v>17213</v>
      </c>
      <c r="S157">
        <f t="shared" si="17"/>
        <v>16659.5</v>
      </c>
      <c r="T157">
        <f t="shared" si="17"/>
        <v>16579.5</v>
      </c>
      <c r="U157">
        <f t="shared" si="17"/>
        <v>16382.5</v>
      </c>
      <c r="V157">
        <f t="shared" si="17"/>
        <v>16524.5</v>
      </c>
      <c r="W157">
        <f t="shared" si="17"/>
        <v>16715</v>
      </c>
      <c r="X157">
        <f t="shared" si="17"/>
        <v>15961</v>
      </c>
      <c r="Y157">
        <f t="shared" si="17"/>
        <v>16715.5</v>
      </c>
      <c r="Z157">
        <f t="shared" si="17"/>
        <v>16616.5</v>
      </c>
      <c r="AA157">
        <f t="shared" si="17"/>
        <v>17141.5</v>
      </c>
      <c r="AB157">
        <f t="shared" si="17"/>
        <v>16210.5</v>
      </c>
      <c r="AC157">
        <f t="shared" si="17"/>
        <v>15958</v>
      </c>
      <c r="AD157">
        <f t="shared" si="17"/>
        <v>16421</v>
      </c>
      <c r="AE157">
        <f t="shared" si="17"/>
        <v>16734.5</v>
      </c>
      <c r="AF157">
        <f t="shared" si="17"/>
        <v>16551.5</v>
      </c>
      <c r="AG157">
        <f t="shared" si="17"/>
        <v>16141</v>
      </c>
      <c r="AH157">
        <f t="shared" si="17"/>
        <v>16563.5</v>
      </c>
      <c r="AI157">
        <f t="shared" si="17"/>
        <v>16625</v>
      </c>
      <c r="AJ157">
        <f t="shared" si="17"/>
        <v>16571</v>
      </c>
      <c r="AK157">
        <f t="shared" si="17"/>
        <v>16512.5</v>
      </c>
      <c r="AL157">
        <f t="shared" si="17"/>
        <v>16412.5</v>
      </c>
      <c r="AM157">
        <f t="shared" si="17"/>
        <v>16407</v>
      </c>
      <c r="AN157">
        <f t="shared" si="17"/>
        <v>16774.5</v>
      </c>
      <c r="AO157">
        <f t="shared" si="17"/>
        <v>16557</v>
      </c>
      <c r="AP157">
        <f t="shared" si="17"/>
        <v>16466.5</v>
      </c>
      <c r="AQ157">
        <f t="shared" si="17"/>
        <v>15776.5</v>
      </c>
      <c r="AR157">
        <f t="shared" si="17"/>
        <v>16494.5</v>
      </c>
      <c r="AS157">
        <f t="shared" si="17"/>
        <v>15944.5</v>
      </c>
      <c r="AT157">
        <f t="shared" si="17"/>
        <v>16483</v>
      </c>
      <c r="AU157">
        <f t="shared" si="17"/>
        <v>16544</v>
      </c>
      <c r="AV157">
        <f t="shared" si="17"/>
        <v>16952.5</v>
      </c>
      <c r="AW157">
        <f t="shared" si="17"/>
        <v>16353.5</v>
      </c>
      <c r="AX157">
        <f t="shared" si="17"/>
        <v>16627</v>
      </c>
      <c r="AY157">
        <f t="shared" si="17"/>
        <v>16602.5</v>
      </c>
      <c r="AZ157">
        <f t="shared" si="17"/>
        <v>17075.5</v>
      </c>
      <c r="BA157">
        <f t="shared" si="17"/>
        <v>16523.5</v>
      </c>
      <c r="BB157">
        <f t="shared" si="17"/>
        <v>16429.5</v>
      </c>
      <c r="BC157">
        <f t="shared" si="17"/>
        <v>16380.5</v>
      </c>
      <c r="BD157">
        <f t="shared" si="17"/>
        <v>16814</v>
      </c>
      <c r="BE157">
        <f t="shared" si="17"/>
        <v>17007</v>
      </c>
      <c r="BF157">
        <f t="shared" si="17"/>
        <v>16778.5</v>
      </c>
      <c r="BG157">
        <f t="shared" si="17"/>
        <v>16714</v>
      </c>
      <c r="BH157">
        <f t="shared" si="17"/>
        <v>16129</v>
      </c>
      <c r="BI157">
        <f t="shared" si="17"/>
        <v>16275</v>
      </c>
    </row>
    <row r="158" spans="1:61" x14ac:dyDescent="0.2">
      <c r="A158" s="5" t="s">
        <v>99</v>
      </c>
    </row>
    <row r="159" spans="1:61" x14ac:dyDescent="0.2">
      <c r="A159" s="5" t="s">
        <v>100</v>
      </c>
      <c r="B159">
        <f t="shared" ref="B159:BI159" si="18">AVERAGE(B90:B92)</f>
        <v>18919.666666666668</v>
      </c>
      <c r="C159">
        <f t="shared" si="18"/>
        <v>19057</v>
      </c>
      <c r="D159">
        <f t="shared" si="18"/>
        <v>18557.333333333332</v>
      </c>
      <c r="E159">
        <f t="shared" si="18"/>
        <v>18933</v>
      </c>
      <c r="F159">
        <f t="shared" si="18"/>
        <v>19088</v>
      </c>
      <c r="G159">
        <f t="shared" si="18"/>
        <v>18648</v>
      </c>
      <c r="H159">
        <f t="shared" si="18"/>
        <v>19161.333333333332</v>
      </c>
      <c r="I159">
        <f t="shared" si="18"/>
        <v>19235.666666666668</v>
      </c>
      <c r="J159">
        <f t="shared" si="18"/>
        <v>19241.333333333332</v>
      </c>
      <c r="K159">
        <f t="shared" si="18"/>
        <v>19338.333333333332</v>
      </c>
      <c r="L159">
        <f t="shared" si="18"/>
        <v>19422</v>
      </c>
      <c r="M159">
        <f t="shared" si="18"/>
        <v>19600.333333333332</v>
      </c>
      <c r="N159">
        <f t="shared" si="18"/>
        <v>19320</v>
      </c>
      <c r="O159">
        <f t="shared" si="18"/>
        <v>19359.666666666668</v>
      </c>
      <c r="P159">
        <f t="shared" si="18"/>
        <v>19492.666666666668</v>
      </c>
      <c r="Q159">
        <f t="shared" si="18"/>
        <v>19895.666666666668</v>
      </c>
      <c r="R159">
        <f t="shared" si="18"/>
        <v>19686.666666666668</v>
      </c>
      <c r="S159">
        <f t="shared" si="18"/>
        <v>19708.666666666668</v>
      </c>
      <c r="T159">
        <f t="shared" si="18"/>
        <v>20151.333333333332</v>
      </c>
      <c r="U159">
        <f t="shared" si="18"/>
        <v>19959</v>
      </c>
      <c r="V159">
        <f t="shared" si="18"/>
        <v>19927</v>
      </c>
      <c r="W159">
        <f t="shared" si="18"/>
        <v>19849</v>
      </c>
      <c r="X159">
        <f t="shared" si="18"/>
        <v>20007.333333333332</v>
      </c>
      <c r="Y159">
        <f t="shared" si="18"/>
        <v>20096.666666666668</v>
      </c>
      <c r="Z159">
        <f t="shared" si="18"/>
        <v>19938.666666666668</v>
      </c>
      <c r="AA159">
        <f t="shared" si="18"/>
        <v>20441</v>
      </c>
      <c r="AB159">
        <f t="shared" si="18"/>
        <v>20061.666666666668</v>
      </c>
      <c r="AC159">
        <f t="shared" si="18"/>
        <v>19971.666666666668</v>
      </c>
      <c r="AD159">
        <f t="shared" si="18"/>
        <v>20258</v>
      </c>
      <c r="AE159">
        <f t="shared" si="18"/>
        <v>20836.333333333332</v>
      </c>
      <c r="AF159">
        <f t="shared" si="18"/>
        <v>20415.666666666668</v>
      </c>
      <c r="AG159">
        <f t="shared" si="18"/>
        <v>20980</v>
      </c>
      <c r="AH159">
        <f t="shared" si="18"/>
        <v>20298.333333333332</v>
      </c>
      <c r="AI159">
        <f t="shared" si="18"/>
        <v>20877.333333333332</v>
      </c>
      <c r="AJ159">
        <f t="shared" si="18"/>
        <v>20627.333333333332</v>
      </c>
      <c r="AK159">
        <f t="shared" si="18"/>
        <v>20418</v>
      </c>
      <c r="AL159">
        <f t="shared" si="18"/>
        <v>20740.666666666668</v>
      </c>
      <c r="AM159">
        <f t="shared" si="18"/>
        <v>20960.333333333332</v>
      </c>
      <c r="AN159">
        <f t="shared" si="18"/>
        <v>21167.666666666668</v>
      </c>
      <c r="AO159">
        <f t="shared" si="18"/>
        <v>21398</v>
      </c>
      <c r="AP159">
        <f t="shared" si="18"/>
        <v>21626.333333333332</v>
      </c>
      <c r="AQ159">
        <f t="shared" si="18"/>
        <v>20421.333333333332</v>
      </c>
      <c r="AR159">
        <f t="shared" si="18"/>
        <v>20842.666666666668</v>
      </c>
      <c r="AS159">
        <f t="shared" si="18"/>
        <v>21207.666666666668</v>
      </c>
      <c r="AT159">
        <f t="shared" si="18"/>
        <v>21336</v>
      </c>
      <c r="AU159">
        <f t="shared" si="18"/>
        <v>21585</v>
      </c>
      <c r="AV159">
        <f t="shared" si="18"/>
        <v>21160.666666666668</v>
      </c>
      <c r="AW159">
        <f t="shared" si="18"/>
        <v>21488</v>
      </c>
      <c r="AX159">
        <f t="shared" si="18"/>
        <v>21611</v>
      </c>
      <c r="AY159">
        <f t="shared" si="18"/>
        <v>21737</v>
      </c>
      <c r="AZ159">
        <f t="shared" si="18"/>
        <v>21909</v>
      </c>
      <c r="BA159">
        <f t="shared" si="18"/>
        <v>21311.333333333332</v>
      </c>
      <c r="BB159">
        <f t="shared" si="18"/>
        <v>21621</v>
      </c>
      <c r="BC159">
        <f t="shared" si="18"/>
        <v>21984</v>
      </c>
      <c r="BD159">
        <f t="shared" si="18"/>
        <v>21996.666666666668</v>
      </c>
      <c r="BE159">
        <f t="shared" si="18"/>
        <v>22131</v>
      </c>
      <c r="BF159">
        <f t="shared" si="18"/>
        <v>22255</v>
      </c>
      <c r="BG159">
        <f t="shared" si="18"/>
        <v>22019</v>
      </c>
      <c r="BH159">
        <f t="shared" si="18"/>
        <v>22027</v>
      </c>
      <c r="BI159">
        <f t="shared" si="18"/>
        <v>22347</v>
      </c>
    </row>
    <row r="160" spans="1:61" x14ac:dyDescent="0.2">
      <c r="A160" s="5" t="s">
        <v>101</v>
      </c>
    </row>
    <row r="161" spans="1:61" x14ac:dyDescent="0.2">
      <c r="A161" s="5" t="s">
        <v>102</v>
      </c>
    </row>
    <row r="162" spans="1:61" x14ac:dyDescent="0.2">
      <c r="A162" s="5" t="s">
        <v>103</v>
      </c>
      <c r="B162">
        <f t="shared" ref="B162:BI162" si="19">AVERAGE(B93:B94)</f>
        <v>15535.5</v>
      </c>
      <c r="C162">
        <f t="shared" si="19"/>
        <v>16749</v>
      </c>
      <c r="D162">
        <f t="shared" si="19"/>
        <v>16048</v>
      </c>
      <c r="E162">
        <f t="shared" si="19"/>
        <v>16114</v>
      </c>
      <c r="F162">
        <f t="shared" si="19"/>
        <v>15592.5</v>
      </c>
      <c r="G162">
        <f t="shared" si="19"/>
        <v>16322.5</v>
      </c>
      <c r="H162">
        <f t="shared" si="19"/>
        <v>16418.5</v>
      </c>
      <c r="I162">
        <f t="shared" si="19"/>
        <v>16529.5</v>
      </c>
      <c r="J162">
        <f t="shared" si="19"/>
        <v>16122</v>
      </c>
      <c r="K162">
        <f t="shared" si="19"/>
        <v>15673.5</v>
      </c>
      <c r="L162">
        <f t="shared" si="19"/>
        <v>15745.5</v>
      </c>
      <c r="M162">
        <f t="shared" si="19"/>
        <v>15657</v>
      </c>
      <c r="N162">
        <f t="shared" si="19"/>
        <v>16147</v>
      </c>
      <c r="O162">
        <f t="shared" si="19"/>
        <v>15967</v>
      </c>
      <c r="P162">
        <f t="shared" si="19"/>
        <v>15700.5</v>
      </c>
      <c r="Q162">
        <f t="shared" si="19"/>
        <v>15606</v>
      </c>
      <c r="R162">
        <f t="shared" si="19"/>
        <v>15789.5</v>
      </c>
      <c r="S162">
        <f t="shared" si="19"/>
        <v>16099</v>
      </c>
      <c r="T162">
        <f t="shared" si="19"/>
        <v>16037.5</v>
      </c>
      <c r="U162">
        <f t="shared" si="19"/>
        <v>15764</v>
      </c>
      <c r="V162">
        <f t="shared" si="19"/>
        <v>16253</v>
      </c>
      <c r="W162">
        <f t="shared" si="19"/>
        <v>15562</v>
      </c>
      <c r="X162">
        <f t="shared" si="19"/>
        <v>15394.5</v>
      </c>
      <c r="Y162">
        <f t="shared" si="19"/>
        <v>15465.5</v>
      </c>
      <c r="Z162">
        <f t="shared" si="19"/>
        <v>16186</v>
      </c>
      <c r="AA162">
        <f t="shared" si="19"/>
        <v>15313</v>
      </c>
      <c r="AB162">
        <f t="shared" si="19"/>
        <v>15702.5</v>
      </c>
      <c r="AC162">
        <f t="shared" si="19"/>
        <v>15561.5</v>
      </c>
      <c r="AD162">
        <f t="shared" si="19"/>
        <v>15705.5</v>
      </c>
      <c r="AE162">
        <f t="shared" si="19"/>
        <v>15142</v>
      </c>
      <c r="AF162">
        <f t="shared" si="19"/>
        <v>15888.5</v>
      </c>
      <c r="AG162">
        <f t="shared" si="19"/>
        <v>15428</v>
      </c>
      <c r="AH162">
        <f t="shared" si="19"/>
        <v>15443.5</v>
      </c>
      <c r="AI162">
        <f t="shared" si="19"/>
        <v>15992</v>
      </c>
      <c r="AJ162">
        <f t="shared" si="19"/>
        <v>15436</v>
      </c>
      <c r="AK162">
        <f t="shared" si="19"/>
        <v>15837.5</v>
      </c>
      <c r="AL162">
        <f t="shared" si="19"/>
        <v>16031</v>
      </c>
      <c r="AM162">
        <f t="shared" si="19"/>
        <v>15181</v>
      </c>
      <c r="AN162">
        <f t="shared" si="19"/>
        <v>16269</v>
      </c>
      <c r="AO162">
        <f t="shared" si="19"/>
        <v>15431.5</v>
      </c>
      <c r="AP162">
        <f t="shared" si="19"/>
        <v>16120.5</v>
      </c>
      <c r="AQ162">
        <f t="shared" si="19"/>
        <v>15908</v>
      </c>
      <c r="AR162">
        <f t="shared" si="19"/>
        <v>15943</v>
      </c>
      <c r="AS162">
        <f t="shared" si="19"/>
        <v>15425.5</v>
      </c>
      <c r="AT162">
        <f t="shared" si="19"/>
        <v>15566</v>
      </c>
      <c r="AU162">
        <f t="shared" si="19"/>
        <v>16010</v>
      </c>
      <c r="AV162">
        <f t="shared" si="19"/>
        <v>15430</v>
      </c>
      <c r="AW162">
        <f t="shared" si="19"/>
        <v>15882</v>
      </c>
      <c r="AX162">
        <f t="shared" si="19"/>
        <v>16224.5</v>
      </c>
      <c r="AY162">
        <f t="shared" si="19"/>
        <v>15144</v>
      </c>
      <c r="AZ162">
        <f t="shared" si="19"/>
        <v>15694.5</v>
      </c>
      <c r="BA162">
        <f t="shared" si="19"/>
        <v>15833</v>
      </c>
      <c r="BB162">
        <f t="shared" si="19"/>
        <v>15024.5</v>
      </c>
      <c r="BC162">
        <f t="shared" si="19"/>
        <v>15851.5</v>
      </c>
      <c r="BD162">
        <f t="shared" si="19"/>
        <v>15522</v>
      </c>
      <c r="BE162">
        <f t="shared" si="19"/>
        <v>15773</v>
      </c>
      <c r="BF162">
        <f t="shared" si="19"/>
        <v>15373.5</v>
      </c>
      <c r="BG162">
        <f t="shared" si="19"/>
        <v>15271</v>
      </c>
      <c r="BH162">
        <f t="shared" si="19"/>
        <v>16000</v>
      </c>
      <c r="BI162">
        <f t="shared" si="19"/>
        <v>15556</v>
      </c>
    </row>
    <row r="163" spans="1:61" x14ac:dyDescent="0.2">
      <c r="A163" s="5" t="s">
        <v>104</v>
      </c>
    </row>
    <row r="164" spans="1:61" x14ac:dyDescent="0.2">
      <c r="A164" s="5" t="s">
        <v>105</v>
      </c>
      <c r="B164">
        <f t="shared" ref="B164:BI164" si="20">AVERAGE(B95:B97)</f>
        <v>42368</v>
      </c>
      <c r="C164">
        <f t="shared" si="20"/>
        <v>43665.333333333336</v>
      </c>
      <c r="D164">
        <f t="shared" si="20"/>
        <v>43437.333333333336</v>
      </c>
      <c r="E164">
        <f t="shared" si="20"/>
        <v>43804</v>
      </c>
      <c r="F164">
        <f t="shared" si="20"/>
        <v>44423.333333333336</v>
      </c>
      <c r="G164">
        <f t="shared" si="20"/>
        <v>43444.333333333336</v>
      </c>
      <c r="H164">
        <f t="shared" si="20"/>
        <v>44745.333333333336</v>
      </c>
      <c r="I164">
        <f t="shared" si="20"/>
        <v>45146.666666666664</v>
      </c>
      <c r="J164">
        <f t="shared" si="20"/>
        <v>45341</v>
      </c>
      <c r="K164">
        <f t="shared" si="20"/>
        <v>45053.666666666664</v>
      </c>
      <c r="L164">
        <f t="shared" si="20"/>
        <v>45243</v>
      </c>
      <c r="M164">
        <f t="shared" si="20"/>
        <v>46108</v>
      </c>
      <c r="N164">
        <f t="shared" si="20"/>
        <v>45765.666666666664</v>
      </c>
      <c r="O164">
        <f t="shared" si="20"/>
        <v>45687</v>
      </c>
      <c r="P164">
        <f t="shared" si="20"/>
        <v>45700</v>
      </c>
      <c r="Q164">
        <f t="shared" si="20"/>
        <v>46275.666666666664</v>
      </c>
      <c r="R164">
        <f t="shared" si="20"/>
        <v>46517.666666666664</v>
      </c>
      <c r="S164">
        <f t="shared" si="20"/>
        <v>46415.666666666664</v>
      </c>
      <c r="T164">
        <f t="shared" si="20"/>
        <v>47470.333333333336</v>
      </c>
      <c r="U164">
        <f t="shared" si="20"/>
        <v>46725</v>
      </c>
      <c r="V164">
        <f t="shared" si="20"/>
        <v>48168</v>
      </c>
      <c r="W164">
        <f t="shared" si="20"/>
        <v>47356.333333333336</v>
      </c>
      <c r="X164">
        <f t="shared" si="20"/>
        <v>48906.666666666664</v>
      </c>
      <c r="Y164">
        <f t="shared" si="20"/>
        <v>48306.333333333336</v>
      </c>
      <c r="Z164">
        <f t="shared" si="20"/>
        <v>48162</v>
      </c>
      <c r="AA164">
        <f t="shared" si="20"/>
        <v>48402</v>
      </c>
      <c r="AB164">
        <f t="shared" si="20"/>
        <v>48630.666666666664</v>
      </c>
      <c r="AC164">
        <f t="shared" si="20"/>
        <v>48215.666666666664</v>
      </c>
      <c r="AD164">
        <f t="shared" si="20"/>
        <v>49091</v>
      </c>
      <c r="AE164">
        <f t="shared" si="20"/>
        <v>49593</v>
      </c>
      <c r="AF164">
        <f t="shared" si="20"/>
        <v>49402.333333333336</v>
      </c>
      <c r="AG164">
        <f t="shared" si="20"/>
        <v>49948</v>
      </c>
      <c r="AH164">
        <f t="shared" si="20"/>
        <v>49261.666666666664</v>
      </c>
      <c r="AI164">
        <f t="shared" si="20"/>
        <v>50162</v>
      </c>
      <c r="AJ164">
        <f t="shared" si="20"/>
        <v>49211.666666666664</v>
      </c>
      <c r="AK164">
        <f t="shared" si="20"/>
        <v>49616.666666666664</v>
      </c>
      <c r="AL164">
        <f t="shared" si="20"/>
        <v>50321.666666666664</v>
      </c>
      <c r="AM164">
        <f t="shared" si="20"/>
        <v>49682</v>
      </c>
      <c r="AN164">
        <f t="shared" si="20"/>
        <v>50362.666666666664</v>
      </c>
      <c r="AO164">
        <f t="shared" si="20"/>
        <v>50153</v>
      </c>
      <c r="AP164">
        <f t="shared" si="20"/>
        <v>51179</v>
      </c>
      <c r="AQ164">
        <f t="shared" si="20"/>
        <v>50784.333333333336</v>
      </c>
      <c r="AR164">
        <f t="shared" si="20"/>
        <v>50431.666666666664</v>
      </c>
      <c r="AS164">
        <f t="shared" si="20"/>
        <v>51146.333333333336</v>
      </c>
      <c r="AT164">
        <f t="shared" si="20"/>
        <v>51625</v>
      </c>
      <c r="AU164">
        <f t="shared" si="20"/>
        <v>51313</v>
      </c>
      <c r="AV164">
        <f t="shared" si="20"/>
        <v>51471.666666666664</v>
      </c>
      <c r="AW164">
        <f t="shared" si="20"/>
        <v>52063.333333333336</v>
      </c>
      <c r="AX164">
        <f t="shared" si="20"/>
        <v>51472.666666666664</v>
      </c>
      <c r="AY164">
        <f t="shared" si="20"/>
        <v>52017.333333333336</v>
      </c>
      <c r="AZ164">
        <f t="shared" si="20"/>
        <v>52669</v>
      </c>
      <c r="BA164">
        <f t="shared" si="20"/>
        <v>52342.666666666664</v>
      </c>
      <c r="BB164">
        <f t="shared" si="20"/>
        <v>52317.333333333336</v>
      </c>
      <c r="BC164">
        <f t="shared" si="20"/>
        <v>52353.666666666664</v>
      </c>
      <c r="BD164">
        <f t="shared" si="20"/>
        <v>52550.333333333336</v>
      </c>
      <c r="BE164">
        <f t="shared" si="20"/>
        <v>52499</v>
      </c>
      <c r="BF164">
        <f t="shared" si="20"/>
        <v>52478.333333333336</v>
      </c>
      <c r="BG164">
        <f t="shared" si="20"/>
        <v>51727.666666666664</v>
      </c>
      <c r="BH164">
        <f t="shared" si="20"/>
        <v>53501</v>
      </c>
      <c r="BI164">
        <f t="shared" si="20"/>
        <v>53379</v>
      </c>
    </row>
    <row r="165" spans="1:61" x14ac:dyDescent="0.2">
      <c r="A165" s="5" t="s">
        <v>106</v>
      </c>
    </row>
    <row r="166" spans="1:61" x14ac:dyDescent="0.2">
      <c r="A166" s="5" t="s">
        <v>107</v>
      </c>
    </row>
    <row r="167" spans="1:61" x14ac:dyDescent="0.2">
      <c r="A167" s="5" t="s">
        <v>108</v>
      </c>
      <c r="B167">
        <f t="shared" ref="B167:BI167" si="21">AVERAGE(B98:B99)</f>
        <v>18375</v>
      </c>
      <c r="C167">
        <f t="shared" si="21"/>
        <v>19086.5</v>
      </c>
      <c r="D167">
        <f t="shared" si="21"/>
        <v>18977</v>
      </c>
      <c r="E167">
        <f t="shared" si="21"/>
        <v>18483.5</v>
      </c>
      <c r="F167">
        <f t="shared" si="21"/>
        <v>18940.5</v>
      </c>
      <c r="G167">
        <f t="shared" si="21"/>
        <v>18987</v>
      </c>
      <c r="H167">
        <f t="shared" si="21"/>
        <v>18864</v>
      </c>
      <c r="I167">
        <f t="shared" si="21"/>
        <v>18959.5</v>
      </c>
      <c r="J167">
        <f t="shared" si="21"/>
        <v>19465.5</v>
      </c>
      <c r="K167">
        <f t="shared" si="21"/>
        <v>19405.5</v>
      </c>
      <c r="L167">
        <f t="shared" si="21"/>
        <v>19500</v>
      </c>
      <c r="M167">
        <f t="shared" si="21"/>
        <v>19294.5</v>
      </c>
      <c r="N167">
        <f t="shared" si="21"/>
        <v>19960</v>
      </c>
      <c r="O167">
        <f t="shared" si="21"/>
        <v>19274</v>
      </c>
      <c r="P167">
        <f t="shared" si="21"/>
        <v>19737</v>
      </c>
      <c r="Q167">
        <f t="shared" si="21"/>
        <v>19290.5</v>
      </c>
      <c r="R167">
        <f t="shared" si="21"/>
        <v>19545</v>
      </c>
      <c r="S167">
        <f t="shared" si="21"/>
        <v>18665</v>
      </c>
      <c r="T167">
        <f t="shared" si="21"/>
        <v>18345</v>
      </c>
      <c r="U167">
        <f t="shared" si="21"/>
        <v>19136.5</v>
      </c>
      <c r="V167">
        <f t="shared" si="21"/>
        <v>18996</v>
      </c>
      <c r="W167">
        <f t="shared" si="21"/>
        <v>19078.5</v>
      </c>
      <c r="X167">
        <f t="shared" si="21"/>
        <v>19816</v>
      </c>
      <c r="Y167">
        <f t="shared" si="21"/>
        <v>19332</v>
      </c>
      <c r="Z167">
        <f t="shared" si="21"/>
        <v>19346.5</v>
      </c>
      <c r="AA167">
        <f t="shared" si="21"/>
        <v>19932.5</v>
      </c>
      <c r="AB167">
        <f t="shared" si="21"/>
        <v>19729.5</v>
      </c>
      <c r="AC167">
        <f t="shared" si="21"/>
        <v>19546</v>
      </c>
      <c r="AD167">
        <f t="shared" si="21"/>
        <v>19351.5</v>
      </c>
      <c r="AE167">
        <f t="shared" si="21"/>
        <v>19497</v>
      </c>
      <c r="AF167">
        <f t="shared" si="21"/>
        <v>19728</v>
      </c>
      <c r="AG167">
        <f t="shared" si="21"/>
        <v>19497</v>
      </c>
      <c r="AH167">
        <f t="shared" si="21"/>
        <v>19747</v>
      </c>
      <c r="AI167">
        <f t="shared" si="21"/>
        <v>19575.5</v>
      </c>
      <c r="AJ167">
        <f t="shared" si="21"/>
        <v>19207.5</v>
      </c>
      <c r="AK167">
        <f t="shared" si="21"/>
        <v>20218</v>
      </c>
      <c r="AL167">
        <f t="shared" si="21"/>
        <v>19670</v>
      </c>
      <c r="AM167">
        <f t="shared" si="21"/>
        <v>19479.5</v>
      </c>
      <c r="AN167">
        <f t="shared" si="21"/>
        <v>19423</v>
      </c>
      <c r="AO167">
        <f t="shared" si="21"/>
        <v>19242.5</v>
      </c>
      <c r="AP167">
        <f t="shared" si="21"/>
        <v>20073</v>
      </c>
      <c r="AQ167">
        <f t="shared" si="21"/>
        <v>19432</v>
      </c>
      <c r="AR167">
        <f t="shared" si="21"/>
        <v>19393.5</v>
      </c>
      <c r="AS167">
        <f t="shared" si="21"/>
        <v>19654.5</v>
      </c>
      <c r="AT167">
        <f t="shared" si="21"/>
        <v>19761.5</v>
      </c>
      <c r="AU167">
        <f t="shared" si="21"/>
        <v>20232</v>
      </c>
      <c r="AV167">
        <f t="shared" si="21"/>
        <v>19645</v>
      </c>
      <c r="AW167">
        <f t="shared" si="21"/>
        <v>19926.5</v>
      </c>
      <c r="AX167">
        <f t="shared" si="21"/>
        <v>20116.5</v>
      </c>
      <c r="AY167">
        <f t="shared" si="21"/>
        <v>20113</v>
      </c>
      <c r="AZ167">
        <f t="shared" si="21"/>
        <v>20373</v>
      </c>
      <c r="BA167">
        <f t="shared" si="21"/>
        <v>20003.5</v>
      </c>
      <c r="BB167">
        <f t="shared" si="21"/>
        <v>19944.5</v>
      </c>
      <c r="BC167">
        <f t="shared" si="21"/>
        <v>19508.5</v>
      </c>
      <c r="BD167">
        <f t="shared" si="21"/>
        <v>20450</v>
      </c>
      <c r="BE167">
        <f t="shared" si="21"/>
        <v>20591</v>
      </c>
      <c r="BF167">
        <f t="shared" si="21"/>
        <v>19548.5</v>
      </c>
      <c r="BG167">
        <f t="shared" si="21"/>
        <v>19868.5</v>
      </c>
      <c r="BH167">
        <f t="shared" si="21"/>
        <v>20264</v>
      </c>
      <c r="BI167">
        <f t="shared" si="21"/>
        <v>19676.5</v>
      </c>
    </row>
    <row r="168" spans="1:61" x14ac:dyDescent="0.2">
      <c r="A168" s="5" t="s">
        <v>109</v>
      </c>
    </row>
    <row r="169" spans="1:61" x14ac:dyDescent="0.2">
      <c r="A169" s="5" t="s">
        <v>110</v>
      </c>
      <c r="B169">
        <f t="shared" ref="B169:BI169" si="22">AVERAGE(B100:B102)</f>
        <v>42495.333333333336</v>
      </c>
      <c r="C169">
        <f t="shared" si="22"/>
        <v>43677</v>
      </c>
      <c r="D169">
        <f t="shared" si="22"/>
        <v>43101.333333333336</v>
      </c>
      <c r="E169">
        <f t="shared" si="22"/>
        <v>43878.333333333336</v>
      </c>
      <c r="F169">
        <f t="shared" si="22"/>
        <v>42938.666666666664</v>
      </c>
      <c r="G169">
        <f t="shared" si="22"/>
        <v>44308</v>
      </c>
      <c r="H169">
        <f t="shared" si="22"/>
        <v>44295</v>
      </c>
      <c r="I169">
        <f t="shared" si="22"/>
        <v>45346</v>
      </c>
      <c r="J169">
        <f t="shared" si="22"/>
        <v>45254</v>
      </c>
      <c r="K169">
        <f t="shared" si="22"/>
        <v>45718.333333333336</v>
      </c>
      <c r="L169">
        <f t="shared" si="22"/>
        <v>46073</v>
      </c>
      <c r="M169">
        <f t="shared" si="22"/>
        <v>46533.333333333336</v>
      </c>
      <c r="N169">
        <f t="shared" si="22"/>
        <v>46582.333333333336</v>
      </c>
      <c r="O169">
        <f t="shared" si="22"/>
        <v>46788</v>
      </c>
      <c r="P169">
        <f t="shared" si="22"/>
        <v>47356.333333333336</v>
      </c>
      <c r="Q169">
        <f t="shared" si="22"/>
        <v>47966.666666666664</v>
      </c>
      <c r="R169">
        <f t="shared" si="22"/>
        <v>47557</v>
      </c>
      <c r="S169">
        <f t="shared" si="22"/>
        <v>48417.333333333336</v>
      </c>
      <c r="T169">
        <f t="shared" si="22"/>
        <v>48062.666666666664</v>
      </c>
      <c r="U169">
        <f t="shared" si="22"/>
        <v>48986</v>
      </c>
      <c r="V169">
        <f t="shared" si="22"/>
        <v>48335.333333333336</v>
      </c>
      <c r="W169">
        <f t="shared" si="22"/>
        <v>49390.333333333336</v>
      </c>
      <c r="X169">
        <f t="shared" si="22"/>
        <v>49682.666666666664</v>
      </c>
      <c r="Y169">
        <f t="shared" si="22"/>
        <v>50037.333333333336</v>
      </c>
      <c r="Z169">
        <f t="shared" si="22"/>
        <v>50075.333333333336</v>
      </c>
      <c r="AA169">
        <f t="shared" si="22"/>
        <v>51254.666666666664</v>
      </c>
      <c r="AB169">
        <f t="shared" si="22"/>
        <v>50440.333333333336</v>
      </c>
      <c r="AC169">
        <f t="shared" si="22"/>
        <v>50880.666666666664</v>
      </c>
      <c r="AD169">
        <f t="shared" si="22"/>
        <v>51377.666666666664</v>
      </c>
      <c r="AE169">
        <f t="shared" si="22"/>
        <v>52178</v>
      </c>
      <c r="AF169">
        <f t="shared" si="22"/>
        <v>52219</v>
      </c>
      <c r="AG169">
        <f t="shared" si="22"/>
        <v>52627.333333333336</v>
      </c>
      <c r="AH169">
        <f t="shared" si="22"/>
        <v>52784.666666666664</v>
      </c>
      <c r="AI169">
        <f t="shared" si="22"/>
        <v>52745.666666666664</v>
      </c>
      <c r="AJ169">
        <f t="shared" si="22"/>
        <v>54069.666666666664</v>
      </c>
      <c r="AK169">
        <f t="shared" si="22"/>
        <v>53418.666666666664</v>
      </c>
      <c r="AL169">
        <f t="shared" si="22"/>
        <v>54180</v>
      </c>
      <c r="AM169">
        <f t="shared" si="22"/>
        <v>54745.666666666664</v>
      </c>
      <c r="AN169">
        <f t="shared" si="22"/>
        <v>54354.333333333336</v>
      </c>
      <c r="AO169">
        <f t="shared" si="22"/>
        <v>55413</v>
      </c>
      <c r="AP169">
        <f t="shared" si="22"/>
        <v>55975.666666666664</v>
      </c>
      <c r="AQ169">
        <f t="shared" si="22"/>
        <v>55478.666666666664</v>
      </c>
      <c r="AR169">
        <f t="shared" si="22"/>
        <v>55327.666666666664</v>
      </c>
      <c r="AS169">
        <f t="shared" si="22"/>
        <v>56669</v>
      </c>
      <c r="AT169">
        <f t="shared" si="22"/>
        <v>55963.666666666664</v>
      </c>
      <c r="AU169">
        <f t="shared" si="22"/>
        <v>57035</v>
      </c>
      <c r="AV169">
        <f t="shared" si="22"/>
        <v>57238.333333333336</v>
      </c>
      <c r="AW169">
        <f t="shared" si="22"/>
        <v>57531</v>
      </c>
      <c r="AX169">
        <f t="shared" si="22"/>
        <v>58756.333333333336</v>
      </c>
      <c r="AY169">
        <f t="shared" si="22"/>
        <v>58115.333333333336</v>
      </c>
      <c r="AZ169">
        <f t="shared" si="22"/>
        <v>58980</v>
      </c>
      <c r="BA169">
        <f t="shared" si="22"/>
        <v>58710.333333333336</v>
      </c>
      <c r="BB169">
        <f t="shared" si="22"/>
        <v>58402.333333333336</v>
      </c>
      <c r="BC169">
        <f t="shared" si="22"/>
        <v>59145</v>
      </c>
      <c r="BD169">
        <f t="shared" si="22"/>
        <v>59712.333333333336</v>
      </c>
      <c r="BE169">
        <f t="shared" si="22"/>
        <v>59096</v>
      </c>
      <c r="BF169">
        <f t="shared" si="22"/>
        <v>59801</v>
      </c>
      <c r="BG169">
        <f t="shared" si="22"/>
        <v>59830</v>
      </c>
      <c r="BH169">
        <f t="shared" si="22"/>
        <v>60010.333333333336</v>
      </c>
      <c r="BI169">
        <f t="shared" si="22"/>
        <v>60499</v>
      </c>
    </row>
    <row r="170" spans="1:61" x14ac:dyDescent="0.2">
      <c r="A170" s="5" t="s">
        <v>111</v>
      </c>
    </row>
    <row r="171" spans="1:61" x14ac:dyDescent="0.2">
      <c r="A171" s="5" t="s">
        <v>112</v>
      </c>
    </row>
    <row r="172" spans="1:61" x14ac:dyDescent="0.2">
      <c r="A172" s="5" t="s">
        <v>113</v>
      </c>
      <c r="B172">
        <f t="shared" ref="B172:BI172" si="23">AVERAGE(B103:B104)</f>
        <v>18625</v>
      </c>
      <c r="C172">
        <f t="shared" si="23"/>
        <v>18611</v>
      </c>
      <c r="D172">
        <f t="shared" si="23"/>
        <v>18555</v>
      </c>
      <c r="E172">
        <f t="shared" si="23"/>
        <v>18888.5</v>
      </c>
      <c r="F172">
        <f t="shared" si="23"/>
        <v>18529.5</v>
      </c>
      <c r="G172">
        <f t="shared" si="23"/>
        <v>18367</v>
      </c>
      <c r="H172">
        <f t="shared" si="23"/>
        <v>18518</v>
      </c>
      <c r="I172">
        <f t="shared" si="23"/>
        <v>18515.5</v>
      </c>
      <c r="J172">
        <f t="shared" si="23"/>
        <v>18442</v>
      </c>
      <c r="K172">
        <f t="shared" si="23"/>
        <v>18336.5</v>
      </c>
      <c r="L172">
        <f t="shared" si="23"/>
        <v>18973</v>
      </c>
      <c r="M172">
        <f t="shared" si="23"/>
        <v>17833.5</v>
      </c>
      <c r="N172">
        <f t="shared" si="23"/>
        <v>18084</v>
      </c>
      <c r="O172">
        <f t="shared" si="23"/>
        <v>18668.5</v>
      </c>
      <c r="P172">
        <f t="shared" si="23"/>
        <v>18372</v>
      </c>
      <c r="Q172">
        <f t="shared" si="23"/>
        <v>18837.5</v>
      </c>
      <c r="R172">
        <f t="shared" si="23"/>
        <v>18878</v>
      </c>
      <c r="S172">
        <f t="shared" si="23"/>
        <v>18578</v>
      </c>
      <c r="T172">
        <f t="shared" si="23"/>
        <v>18546.5</v>
      </c>
      <c r="U172">
        <f t="shared" si="23"/>
        <v>18361</v>
      </c>
      <c r="V172">
        <f t="shared" si="23"/>
        <v>18712</v>
      </c>
      <c r="W172">
        <f t="shared" si="23"/>
        <v>18717.5</v>
      </c>
      <c r="X172">
        <f t="shared" si="23"/>
        <v>18719.5</v>
      </c>
      <c r="Y172">
        <f t="shared" si="23"/>
        <v>18490.5</v>
      </c>
      <c r="Z172">
        <f t="shared" si="23"/>
        <v>18520.5</v>
      </c>
      <c r="AA172">
        <f t="shared" si="23"/>
        <v>18248.5</v>
      </c>
      <c r="AB172">
        <f t="shared" si="23"/>
        <v>19253.5</v>
      </c>
      <c r="AC172">
        <f t="shared" si="23"/>
        <v>18711.5</v>
      </c>
      <c r="AD172">
        <f t="shared" si="23"/>
        <v>18635.5</v>
      </c>
      <c r="AE172">
        <f t="shared" si="23"/>
        <v>18802.5</v>
      </c>
      <c r="AF172">
        <f t="shared" si="23"/>
        <v>18285.5</v>
      </c>
      <c r="AG172">
        <f t="shared" si="23"/>
        <v>18570.5</v>
      </c>
      <c r="AH172">
        <f t="shared" si="23"/>
        <v>18935</v>
      </c>
      <c r="AI172">
        <f t="shared" si="23"/>
        <v>17957.5</v>
      </c>
      <c r="AJ172">
        <f t="shared" si="23"/>
        <v>18693.5</v>
      </c>
      <c r="AK172">
        <f t="shared" si="23"/>
        <v>18129.5</v>
      </c>
      <c r="AL172">
        <f t="shared" si="23"/>
        <v>18774.5</v>
      </c>
      <c r="AM172">
        <f t="shared" si="23"/>
        <v>18476.5</v>
      </c>
      <c r="AN172">
        <f t="shared" si="23"/>
        <v>18776.5</v>
      </c>
      <c r="AO172">
        <f t="shared" si="23"/>
        <v>18667.5</v>
      </c>
      <c r="AP172">
        <f t="shared" si="23"/>
        <v>18656</v>
      </c>
      <c r="AQ172">
        <f t="shared" si="23"/>
        <v>18263</v>
      </c>
      <c r="AR172">
        <f t="shared" si="23"/>
        <v>18562.5</v>
      </c>
      <c r="AS172">
        <f t="shared" si="23"/>
        <v>18746.5</v>
      </c>
      <c r="AT172">
        <f t="shared" si="23"/>
        <v>18324.5</v>
      </c>
      <c r="AU172">
        <f t="shared" si="23"/>
        <v>18539</v>
      </c>
      <c r="AV172">
        <f t="shared" si="23"/>
        <v>18216</v>
      </c>
      <c r="AW172">
        <f t="shared" si="23"/>
        <v>19351.5</v>
      </c>
      <c r="AX172">
        <f t="shared" si="23"/>
        <v>17801</v>
      </c>
      <c r="AY172">
        <f t="shared" si="23"/>
        <v>17758.5</v>
      </c>
      <c r="AZ172">
        <f t="shared" si="23"/>
        <v>18252</v>
      </c>
      <c r="BA172">
        <f t="shared" si="23"/>
        <v>17954</v>
      </c>
      <c r="BB172">
        <f t="shared" si="23"/>
        <v>18701</v>
      </c>
      <c r="BC172">
        <f t="shared" si="23"/>
        <v>19398</v>
      </c>
      <c r="BD172">
        <f t="shared" si="23"/>
        <v>18907.5</v>
      </c>
      <c r="BE172">
        <f t="shared" si="23"/>
        <v>18177</v>
      </c>
      <c r="BF172">
        <f t="shared" si="23"/>
        <v>18623</v>
      </c>
      <c r="BG172">
        <f t="shared" si="23"/>
        <v>18590.5</v>
      </c>
      <c r="BH172">
        <f t="shared" si="23"/>
        <v>17627.5</v>
      </c>
      <c r="BI172">
        <f t="shared" si="23"/>
        <v>18744</v>
      </c>
    </row>
    <row r="173" spans="1:61" x14ac:dyDescent="0.2">
      <c r="A173" s="5" t="s">
        <v>114</v>
      </c>
    </row>
    <row r="176" spans="1:61" x14ac:dyDescent="0.2">
      <c r="A176" s="5" t="s">
        <v>52</v>
      </c>
      <c r="B176" s="5">
        <v>1</v>
      </c>
      <c r="C176" s="5">
        <v>2</v>
      </c>
      <c r="D176" s="5">
        <v>3</v>
      </c>
      <c r="E176" s="5">
        <v>4</v>
      </c>
      <c r="F176" s="5">
        <v>5</v>
      </c>
      <c r="G176" s="5">
        <v>6</v>
      </c>
      <c r="H176" s="5">
        <v>7</v>
      </c>
      <c r="I176" s="5">
        <v>8</v>
      </c>
      <c r="J176" s="5">
        <v>9</v>
      </c>
      <c r="K176" s="5">
        <v>10</v>
      </c>
      <c r="L176" s="5">
        <v>11</v>
      </c>
      <c r="M176" s="5">
        <v>12</v>
      </c>
      <c r="N176" s="5">
        <v>13</v>
      </c>
      <c r="O176" s="5">
        <v>14</v>
      </c>
      <c r="P176" s="5">
        <v>15</v>
      </c>
      <c r="Q176" s="5">
        <v>16</v>
      </c>
      <c r="R176" s="5">
        <v>17</v>
      </c>
      <c r="S176" s="5">
        <v>18</v>
      </c>
      <c r="T176" s="5">
        <v>19</v>
      </c>
      <c r="U176" s="5">
        <v>20</v>
      </c>
      <c r="V176" s="5">
        <v>21</v>
      </c>
      <c r="W176" s="5">
        <v>22</v>
      </c>
      <c r="X176" s="5">
        <v>23</v>
      </c>
      <c r="Y176" s="5">
        <v>24</v>
      </c>
      <c r="Z176" s="5">
        <v>25</v>
      </c>
      <c r="AA176" s="5">
        <v>26</v>
      </c>
      <c r="AB176" s="5">
        <v>27</v>
      </c>
      <c r="AC176" s="5">
        <v>28</v>
      </c>
      <c r="AD176" s="5">
        <v>29</v>
      </c>
      <c r="AE176" s="5">
        <v>30</v>
      </c>
      <c r="AF176" s="5">
        <v>31</v>
      </c>
      <c r="AG176" s="5">
        <v>32</v>
      </c>
      <c r="AH176" s="5">
        <v>33</v>
      </c>
      <c r="AI176" s="5">
        <v>34</v>
      </c>
      <c r="AJ176" s="5">
        <v>35</v>
      </c>
      <c r="AK176" s="5">
        <v>36</v>
      </c>
      <c r="AL176" s="5">
        <v>37</v>
      </c>
      <c r="AM176" s="5">
        <v>38</v>
      </c>
      <c r="AN176" s="5">
        <v>39</v>
      </c>
      <c r="AO176" s="5">
        <v>40</v>
      </c>
      <c r="AP176" s="5">
        <v>41</v>
      </c>
      <c r="AQ176" s="5">
        <v>42</v>
      </c>
      <c r="AR176" s="5">
        <v>43</v>
      </c>
      <c r="AS176" s="5">
        <v>44</v>
      </c>
      <c r="AT176" s="5">
        <v>45</v>
      </c>
      <c r="AU176" s="5">
        <v>46</v>
      </c>
      <c r="AV176" s="5">
        <v>47</v>
      </c>
      <c r="AW176" s="5">
        <v>48</v>
      </c>
      <c r="AX176" s="5">
        <v>49</v>
      </c>
      <c r="AY176" s="5">
        <v>50</v>
      </c>
      <c r="AZ176" s="5">
        <v>51</v>
      </c>
      <c r="BA176" s="5">
        <v>52</v>
      </c>
      <c r="BB176" s="5">
        <v>53</v>
      </c>
      <c r="BC176" s="5">
        <v>54</v>
      </c>
      <c r="BD176" s="5">
        <v>55</v>
      </c>
      <c r="BE176" s="5">
        <v>56</v>
      </c>
      <c r="BF176" s="5">
        <v>57</v>
      </c>
      <c r="BG176" s="5">
        <v>58</v>
      </c>
      <c r="BH176" s="5">
        <v>59</v>
      </c>
      <c r="BI176" s="5">
        <v>60</v>
      </c>
    </row>
    <row r="177" spans="1:61" x14ac:dyDescent="0.2">
      <c r="A177" s="5" t="s">
        <v>53</v>
      </c>
    </row>
    <row r="178" spans="1:61" x14ac:dyDescent="0.2">
      <c r="A178" s="5" t="s">
        <v>54</v>
      </c>
    </row>
    <row r="179" spans="1:61" x14ac:dyDescent="0.2">
      <c r="A179" s="5" t="s">
        <v>127</v>
      </c>
      <c r="B179">
        <f>B119-B114</f>
        <v>371.66666666666424</v>
      </c>
      <c r="C179">
        <f t="shared" ref="C179:BI179" si="24">C119-C114</f>
        <v>-158.66666666666788</v>
      </c>
      <c r="D179">
        <f t="shared" si="24"/>
        <v>-448.33333333333212</v>
      </c>
      <c r="E179">
        <f t="shared" si="24"/>
        <v>520</v>
      </c>
      <c r="F179">
        <f t="shared" si="24"/>
        <v>81.333333333335759</v>
      </c>
      <c r="G179">
        <f t="shared" si="24"/>
        <v>-266</v>
      </c>
      <c r="H179">
        <f t="shared" si="24"/>
        <v>-1069.3333333333358</v>
      </c>
      <c r="I179">
        <f t="shared" si="24"/>
        <v>673.33333333333212</v>
      </c>
      <c r="J179">
        <f t="shared" si="24"/>
        <v>66.333333333332121</v>
      </c>
      <c r="K179">
        <f t="shared" si="24"/>
        <v>-159</v>
      </c>
      <c r="L179">
        <f t="shared" si="24"/>
        <v>90.666666666667879</v>
      </c>
      <c r="M179">
        <f t="shared" si="24"/>
        <v>1406</v>
      </c>
      <c r="N179">
        <f t="shared" si="24"/>
        <v>510.33333333333576</v>
      </c>
      <c r="O179">
        <f t="shared" si="24"/>
        <v>997.33333333333576</v>
      </c>
      <c r="P179">
        <f t="shared" si="24"/>
        <v>726.33333333333212</v>
      </c>
      <c r="Q179">
        <f t="shared" si="24"/>
        <v>822.33333333333212</v>
      </c>
      <c r="R179">
        <f t="shared" si="24"/>
        <v>819.33333333333212</v>
      </c>
      <c r="S179">
        <f t="shared" si="24"/>
        <v>553.33333333333576</v>
      </c>
      <c r="T179">
        <f t="shared" si="24"/>
        <v>1528.3333333333358</v>
      </c>
      <c r="U179">
        <f t="shared" si="24"/>
        <v>1575</v>
      </c>
      <c r="V179">
        <f t="shared" si="24"/>
        <v>1910.6666666666642</v>
      </c>
      <c r="W179">
        <f t="shared" si="24"/>
        <v>756.66666666666788</v>
      </c>
      <c r="X179">
        <f t="shared" si="24"/>
        <v>1663.6666666666679</v>
      </c>
      <c r="Y179">
        <f t="shared" si="24"/>
        <v>1043.3333333333321</v>
      </c>
      <c r="Z179">
        <f t="shared" si="24"/>
        <v>1476.3333333333358</v>
      </c>
      <c r="AA179">
        <f t="shared" si="24"/>
        <v>892</v>
      </c>
      <c r="AB179">
        <f t="shared" si="24"/>
        <v>1413.6666666666679</v>
      </c>
      <c r="AC179">
        <f t="shared" si="24"/>
        <v>1757</v>
      </c>
      <c r="AD179">
        <f t="shared" si="24"/>
        <v>1652</v>
      </c>
      <c r="AE179">
        <f t="shared" si="24"/>
        <v>1627.6666666666679</v>
      </c>
      <c r="AF179">
        <f t="shared" si="24"/>
        <v>1081.6666666666679</v>
      </c>
      <c r="AG179">
        <f t="shared" si="24"/>
        <v>1678.3333333333321</v>
      </c>
      <c r="AH179">
        <f t="shared" si="24"/>
        <v>1814.6666666666679</v>
      </c>
      <c r="AI179">
        <f t="shared" si="24"/>
        <v>2203.6666666666642</v>
      </c>
      <c r="AJ179">
        <f t="shared" si="24"/>
        <v>1684.6666666666642</v>
      </c>
      <c r="AK179">
        <f t="shared" si="24"/>
        <v>3075</v>
      </c>
      <c r="AL179">
        <f t="shared" si="24"/>
        <v>2512.6666666666679</v>
      </c>
      <c r="AM179">
        <f t="shared" si="24"/>
        <v>1461.6666666666642</v>
      </c>
      <c r="AN179">
        <f t="shared" si="24"/>
        <v>2697.6666666666642</v>
      </c>
      <c r="AO179">
        <f t="shared" si="24"/>
        <v>1810.6666666666642</v>
      </c>
      <c r="AP179">
        <f t="shared" si="24"/>
        <v>2657.3333333333358</v>
      </c>
      <c r="AQ179">
        <f t="shared" si="24"/>
        <v>2810.3333333333358</v>
      </c>
      <c r="AR179">
        <f t="shared" si="24"/>
        <v>1234.6666666666642</v>
      </c>
      <c r="AS179">
        <f t="shared" si="24"/>
        <v>3196.3333333333321</v>
      </c>
      <c r="AT179">
        <f t="shared" si="24"/>
        <v>2732.6666666666642</v>
      </c>
      <c r="AU179">
        <f t="shared" si="24"/>
        <v>3102.3333333333358</v>
      </c>
      <c r="AV179">
        <f t="shared" si="24"/>
        <v>3068.3333333333321</v>
      </c>
      <c r="AW179">
        <f t="shared" si="24"/>
        <v>2955</v>
      </c>
      <c r="AX179">
        <f t="shared" si="24"/>
        <v>3578.3333333333358</v>
      </c>
      <c r="AY179">
        <f t="shared" si="24"/>
        <v>2442</v>
      </c>
      <c r="AZ179">
        <f t="shared" si="24"/>
        <v>3201.6666666666642</v>
      </c>
      <c r="BA179">
        <f t="shared" si="24"/>
        <v>2772.6666666666642</v>
      </c>
      <c r="BB179">
        <f t="shared" si="24"/>
        <v>3486</v>
      </c>
      <c r="BC179">
        <f t="shared" si="24"/>
        <v>2518</v>
      </c>
      <c r="BD179">
        <f t="shared" si="24"/>
        <v>2296.3333333333321</v>
      </c>
      <c r="BE179">
        <f t="shared" si="24"/>
        <v>4013.6666666666679</v>
      </c>
      <c r="BF179">
        <f t="shared" si="24"/>
        <v>3542.3333333333321</v>
      </c>
      <c r="BG179">
        <f t="shared" si="24"/>
        <v>3411.3333333333321</v>
      </c>
      <c r="BH179">
        <f t="shared" si="24"/>
        <v>3668.3333333333321</v>
      </c>
      <c r="BI179">
        <f t="shared" si="24"/>
        <v>3036</v>
      </c>
    </row>
    <row r="180" spans="1:61" x14ac:dyDescent="0.2">
      <c r="A180" s="5" t="s">
        <v>128</v>
      </c>
      <c r="B180">
        <f>B129-B124</f>
        <v>-138.33333333333212</v>
      </c>
      <c r="C180">
        <f t="shared" ref="C180:BI180" si="25">C129-C124</f>
        <v>-396.66666666666788</v>
      </c>
      <c r="D180">
        <f t="shared" si="25"/>
        <v>-891.66666666666424</v>
      </c>
      <c r="E180">
        <f t="shared" si="25"/>
        <v>-754.33333333333212</v>
      </c>
      <c r="F180">
        <f t="shared" si="25"/>
        <v>-118</v>
      </c>
      <c r="G180">
        <f t="shared" si="25"/>
        <v>163</v>
      </c>
      <c r="H180">
        <f t="shared" si="25"/>
        <v>-125.33333333333576</v>
      </c>
      <c r="I180">
        <f t="shared" si="25"/>
        <v>-790</v>
      </c>
      <c r="J180">
        <f t="shared" si="25"/>
        <v>-484.33333333333576</v>
      </c>
      <c r="K180">
        <f t="shared" si="25"/>
        <v>466</v>
      </c>
      <c r="L180">
        <f t="shared" si="25"/>
        <v>444.66666666666424</v>
      </c>
      <c r="M180">
        <f t="shared" si="25"/>
        <v>179.33333333333212</v>
      </c>
      <c r="N180">
        <f t="shared" si="25"/>
        <v>269</v>
      </c>
      <c r="O180">
        <f t="shared" si="25"/>
        <v>496.33333333333576</v>
      </c>
      <c r="P180">
        <f t="shared" si="25"/>
        <v>-195</v>
      </c>
      <c r="Q180">
        <f t="shared" si="25"/>
        <v>-276</v>
      </c>
      <c r="R180">
        <f t="shared" si="25"/>
        <v>170.66666666666424</v>
      </c>
      <c r="S180">
        <f t="shared" si="25"/>
        <v>247.33333333333576</v>
      </c>
      <c r="T180">
        <f t="shared" si="25"/>
        <v>95.333333333335759</v>
      </c>
      <c r="U180">
        <f t="shared" si="25"/>
        <v>578.66666666666424</v>
      </c>
      <c r="V180">
        <f t="shared" si="25"/>
        <v>5</v>
      </c>
      <c r="W180">
        <f t="shared" si="25"/>
        <v>117.66666666666788</v>
      </c>
      <c r="X180">
        <f t="shared" si="25"/>
        <v>1032.3333333333358</v>
      </c>
      <c r="Y180">
        <f t="shared" si="25"/>
        <v>151</v>
      </c>
      <c r="Z180">
        <f t="shared" si="25"/>
        <v>613</v>
      </c>
      <c r="AA180">
        <f t="shared" si="25"/>
        <v>691</v>
      </c>
      <c r="AB180">
        <f t="shared" si="25"/>
        <v>897.66666666666788</v>
      </c>
      <c r="AC180">
        <f t="shared" si="25"/>
        <v>909.66666666666424</v>
      </c>
      <c r="AD180">
        <f t="shared" si="25"/>
        <v>1046.6666666666642</v>
      </c>
      <c r="AE180">
        <f t="shared" si="25"/>
        <v>660</v>
      </c>
      <c r="AF180">
        <f t="shared" si="25"/>
        <v>527</v>
      </c>
      <c r="AG180">
        <f t="shared" si="25"/>
        <v>422.66666666666788</v>
      </c>
      <c r="AH180">
        <f t="shared" si="25"/>
        <v>589.66666666666788</v>
      </c>
      <c r="AI180">
        <f t="shared" si="25"/>
        <v>1147.3333333333358</v>
      </c>
      <c r="AJ180">
        <f t="shared" si="25"/>
        <v>-123.33333333333212</v>
      </c>
      <c r="AK180">
        <f t="shared" si="25"/>
        <v>1157.6666666666642</v>
      </c>
      <c r="AL180">
        <f t="shared" si="25"/>
        <v>1466.6666666666679</v>
      </c>
      <c r="AM180">
        <f t="shared" si="25"/>
        <v>925.66666666666424</v>
      </c>
      <c r="AN180">
        <f t="shared" si="25"/>
        <v>979</v>
      </c>
      <c r="AO180">
        <f t="shared" si="25"/>
        <v>823.66666666666788</v>
      </c>
      <c r="AP180">
        <f t="shared" si="25"/>
        <v>1256.3333333333358</v>
      </c>
      <c r="AQ180">
        <f t="shared" si="25"/>
        <v>1036</v>
      </c>
      <c r="AR180">
        <f t="shared" si="25"/>
        <v>1025.6666666666679</v>
      </c>
      <c r="AS180">
        <f t="shared" si="25"/>
        <v>1430.3333333333358</v>
      </c>
      <c r="AT180">
        <f t="shared" si="25"/>
        <v>1669</v>
      </c>
      <c r="AU180">
        <f t="shared" si="25"/>
        <v>659</v>
      </c>
      <c r="AV180">
        <f t="shared" si="25"/>
        <v>1422</v>
      </c>
      <c r="AW180">
        <f t="shared" si="25"/>
        <v>1548</v>
      </c>
      <c r="AX180">
        <f t="shared" si="25"/>
        <v>1427</v>
      </c>
      <c r="AY180">
        <f t="shared" si="25"/>
        <v>1535.6666666666679</v>
      </c>
      <c r="AZ180">
        <f t="shared" si="25"/>
        <v>1473</v>
      </c>
      <c r="BA180">
        <f t="shared" si="25"/>
        <v>1881.3333333333321</v>
      </c>
      <c r="BB180">
        <f t="shared" si="25"/>
        <v>2036.3333333333321</v>
      </c>
      <c r="BC180">
        <f t="shared" si="25"/>
        <v>1971.6666666666679</v>
      </c>
      <c r="BD180">
        <f t="shared" si="25"/>
        <v>2122.3333333333358</v>
      </c>
      <c r="BE180">
        <f t="shared" si="25"/>
        <v>1387.3333333333358</v>
      </c>
      <c r="BF180">
        <f t="shared" si="25"/>
        <v>1592.6666666666679</v>
      </c>
      <c r="BG180">
        <f t="shared" si="25"/>
        <v>2513.3333333333358</v>
      </c>
      <c r="BH180">
        <f t="shared" si="25"/>
        <v>2126</v>
      </c>
      <c r="BI180">
        <f t="shared" si="25"/>
        <v>2227.3333333333321</v>
      </c>
    </row>
    <row r="181" spans="1:61" x14ac:dyDescent="0.2">
      <c r="A181" s="5" t="s">
        <v>129</v>
      </c>
      <c r="B181">
        <f>B139-B134</f>
        <v>-418.33333333333212</v>
      </c>
      <c r="C181">
        <f t="shared" ref="C181:BI181" si="26">C139-C134</f>
        <v>258.66666666666788</v>
      </c>
      <c r="D181">
        <f t="shared" si="26"/>
        <v>407.33333333333212</v>
      </c>
      <c r="E181">
        <f t="shared" si="26"/>
        <v>327.66666666666788</v>
      </c>
      <c r="F181">
        <f t="shared" si="26"/>
        <v>1204</v>
      </c>
      <c r="G181">
        <f t="shared" si="26"/>
        <v>599.33333333333212</v>
      </c>
      <c r="H181">
        <f t="shared" si="26"/>
        <v>919.66666666666788</v>
      </c>
      <c r="I181">
        <f t="shared" si="26"/>
        <v>1434.3333333333358</v>
      </c>
      <c r="J181">
        <f t="shared" si="26"/>
        <v>1801.6666666666679</v>
      </c>
      <c r="K181">
        <f t="shared" si="26"/>
        <v>1966.6666666666679</v>
      </c>
      <c r="L181">
        <f t="shared" si="26"/>
        <v>2360.6666666666642</v>
      </c>
      <c r="M181">
        <f t="shared" si="26"/>
        <v>2472</v>
      </c>
      <c r="N181">
        <f t="shared" si="26"/>
        <v>2168.6666666666679</v>
      </c>
      <c r="O181">
        <f t="shared" si="26"/>
        <v>3412.3333333333321</v>
      </c>
      <c r="P181">
        <f t="shared" si="26"/>
        <v>2986.3333333333321</v>
      </c>
      <c r="Q181">
        <f t="shared" si="26"/>
        <v>4189.9999999999964</v>
      </c>
      <c r="R181">
        <f t="shared" si="26"/>
        <v>3495</v>
      </c>
      <c r="S181">
        <f t="shared" si="26"/>
        <v>3968</v>
      </c>
      <c r="T181">
        <f t="shared" si="26"/>
        <v>4148.3333333333321</v>
      </c>
      <c r="U181">
        <f t="shared" si="26"/>
        <v>3660.3333333333321</v>
      </c>
      <c r="V181">
        <f t="shared" si="26"/>
        <v>4901.3333333333321</v>
      </c>
      <c r="W181">
        <f t="shared" si="26"/>
        <v>5574</v>
      </c>
      <c r="X181">
        <f t="shared" si="26"/>
        <v>5817.9999999999964</v>
      </c>
      <c r="Y181">
        <f t="shared" si="26"/>
        <v>6502.6666666666642</v>
      </c>
      <c r="Z181">
        <f t="shared" si="26"/>
        <v>5639.3333333333321</v>
      </c>
      <c r="AA181">
        <f t="shared" si="26"/>
        <v>6736</v>
      </c>
      <c r="AB181">
        <f t="shared" si="26"/>
        <v>7646.0000000000036</v>
      </c>
      <c r="AC181">
        <f t="shared" si="26"/>
        <v>7053.3333333333358</v>
      </c>
      <c r="AD181">
        <f t="shared" si="26"/>
        <v>6904.6666666666679</v>
      </c>
      <c r="AE181">
        <f t="shared" si="26"/>
        <v>7635.9999999999964</v>
      </c>
      <c r="AF181">
        <f t="shared" si="26"/>
        <v>6441.3333333333321</v>
      </c>
      <c r="AG181">
        <f t="shared" si="26"/>
        <v>7436.6666666666679</v>
      </c>
      <c r="AH181">
        <f t="shared" si="26"/>
        <v>8806.3333333333321</v>
      </c>
      <c r="AI181">
        <f t="shared" si="26"/>
        <v>8173.6666666666679</v>
      </c>
      <c r="AJ181">
        <f t="shared" si="26"/>
        <v>8925.3333333333321</v>
      </c>
      <c r="AK181">
        <f t="shared" si="26"/>
        <v>9019.6666666666679</v>
      </c>
      <c r="AL181">
        <f t="shared" si="26"/>
        <v>9262.6666666666679</v>
      </c>
      <c r="AM181">
        <f t="shared" si="26"/>
        <v>9914.6666666666679</v>
      </c>
      <c r="AN181">
        <f t="shared" si="26"/>
        <v>9290.9999999999964</v>
      </c>
      <c r="AO181">
        <f t="shared" si="26"/>
        <v>11108.666666666668</v>
      </c>
      <c r="AP181">
        <f t="shared" si="26"/>
        <v>10626.333333333336</v>
      </c>
      <c r="AQ181">
        <f t="shared" si="26"/>
        <v>10958</v>
      </c>
      <c r="AR181">
        <f t="shared" si="26"/>
        <v>11481.333333333332</v>
      </c>
      <c r="AS181">
        <f t="shared" si="26"/>
        <v>12512.666666666668</v>
      </c>
      <c r="AT181">
        <f t="shared" si="26"/>
        <v>12695.333333333332</v>
      </c>
      <c r="AU181">
        <f t="shared" si="26"/>
        <v>12781.333333333336</v>
      </c>
      <c r="AV181">
        <f t="shared" si="26"/>
        <v>12964.000000000004</v>
      </c>
      <c r="AW181">
        <f t="shared" si="26"/>
        <v>12892.666666666664</v>
      </c>
      <c r="AX181">
        <f t="shared" si="26"/>
        <v>13336.666666666668</v>
      </c>
      <c r="AY181">
        <f t="shared" si="26"/>
        <v>13590.666666666668</v>
      </c>
      <c r="AZ181">
        <f t="shared" si="26"/>
        <v>14140.000000000004</v>
      </c>
      <c r="BA181">
        <f t="shared" si="26"/>
        <v>14098.666666666664</v>
      </c>
      <c r="BB181">
        <f t="shared" si="26"/>
        <v>14008</v>
      </c>
      <c r="BC181">
        <f t="shared" si="26"/>
        <v>15127.999999999996</v>
      </c>
      <c r="BD181">
        <f t="shared" si="26"/>
        <v>15335.666666666668</v>
      </c>
      <c r="BE181">
        <f t="shared" si="26"/>
        <v>15467.333333333336</v>
      </c>
      <c r="BF181">
        <f t="shared" si="26"/>
        <v>16111.666666666668</v>
      </c>
      <c r="BG181">
        <f t="shared" si="26"/>
        <v>16729</v>
      </c>
      <c r="BH181">
        <f t="shared" si="26"/>
        <v>16780.333333333336</v>
      </c>
      <c r="BI181">
        <f t="shared" si="26"/>
        <v>16771.333333333332</v>
      </c>
    </row>
    <row r="182" spans="1:61" x14ac:dyDescent="0.2">
      <c r="A182" s="5" t="s">
        <v>130</v>
      </c>
      <c r="B182">
        <f>B149-B144</f>
        <v>-580</v>
      </c>
      <c r="C182">
        <f t="shared" ref="C182:BI182" si="27">C149-C144</f>
        <v>-542</v>
      </c>
      <c r="D182">
        <f t="shared" si="27"/>
        <v>371</v>
      </c>
      <c r="E182">
        <f t="shared" si="27"/>
        <v>355.66666666666788</v>
      </c>
      <c r="F182">
        <f t="shared" si="27"/>
        <v>524.66666666666424</v>
      </c>
      <c r="G182">
        <f t="shared" si="27"/>
        <v>846.33333333333212</v>
      </c>
      <c r="H182">
        <f t="shared" si="27"/>
        <v>818.33333333333212</v>
      </c>
      <c r="I182">
        <f t="shared" si="27"/>
        <v>760.33333333333576</v>
      </c>
      <c r="J182">
        <f t="shared" si="27"/>
        <v>866.66666666666788</v>
      </c>
      <c r="K182">
        <f t="shared" si="27"/>
        <v>1173.6666666666679</v>
      </c>
      <c r="L182">
        <f t="shared" si="27"/>
        <v>1375.6666666666642</v>
      </c>
      <c r="M182">
        <f t="shared" si="27"/>
        <v>871.33333333333212</v>
      </c>
      <c r="N182">
        <f t="shared" si="27"/>
        <v>2020.6666666666679</v>
      </c>
      <c r="O182">
        <f t="shared" si="27"/>
        <v>890</v>
      </c>
      <c r="P182">
        <f t="shared" si="27"/>
        <v>1309.3333333333321</v>
      </c>
      <c r="Q182">
        <f t="shared" si="27"/>
        <v>931.33333333333212</v>
      </c>
      <c r="R182">
        <f t="shared" si="27"/>
        <v>1874.6666666666679</v>
      </c>
      <c r="S182">
        <f t="shared" si="27"/>
        <v>1848</v>
      </c>
      <c r="T182">
        <f t="shared" si="27"/>
        <v>1793.6666666666679</v>
      </c>
      <c r="U182">
        <f t="shared" si="27"/>
        <v>1839.6666666666679</v>
      </c>
      <c r="V182">
        <f t="shared" si="27"/>
        <v>2551.6666666666679</v>
      </c>
      <c r="W182">
        <f t="shared" si="27"/>
        <v>2350.6666666666679</v>
      </c>
      <c r="X182">
        <f t="shared" si="27"/>
        <v>2458</v>
      </c>
      <c r="Y182">
        <f t="shared" si="27"/>
        <v>1885</v>
      </c>
      <c r="Z182">
        <f t="shared" si="27"/>
        <v>2807.6666666666642</v>
      </c>
      <c r="AA182">
        <f t="shared" si="27"/>
        <v>2866.6666666666642</v>
      </c>
      <c r="AB182">
        <f t="shared" si="27"/>
        <v>3404</v>
      </c>
      <c r="AC182">
        <f t="shared" si="27"/>
        <v>2658</v>
      </c>
      <c r="AD182">
        <f t="shared" si="27"/>
        <v>3125.3333333333321</v>
      </c>
      <c r="AE182">
        <f t="shared" si="27"/>
        <v>2834.6666666666642</v>
      </c>
      <c r="AF182">
        <f t="shared" si="27"/>
        <v>3881.6666666666679</v>
      </c>
      <c r="AG182">
        <f t="shared" si="27"/>
        <v>3108.6666666666679</v>
      </c>
      <c r="AH182">
        <f t="shared" si="27"/>
        <v>3353.6666666666679</v>
      </c>
      <c r="AI182">
        <f t="shared" si="27"/>
        <v>4283.6666666666679</v>
      </c>
      <c r="AJ182">
        <f t="shared" si="27"/>
        <v>3556.3333333333358</v>
      </c>
      <c r="AK182">
        <f t="shared" si="27"/>
        <v>4245.3333333333321</v>
      </c>
      <c r="AL182">
        <f t="shared" si="27"/>
        <v>4033.3333333333358</v>
      </c>
      <c r="AM182">
        <f t="shared" si="27"/>
        <v>4483.6666666666642</v>
      </c>
      <c r="AN182">
        <f t="shared" si="27"/>
        <v>4098.6666666666679</v>
      </c>
      <c r="AO182">
        <f t="shared" si="27"/>
        <v>2528</v>
      </c>
      <c r="AP182">
        <f t="shared" si="27"/>
        <v>3423</v>
      </c>
      <c r="AQ182">
        <f t="shared" si="27"/>
        <v>3758</v>
      </c>
      <c r="AR182">
        <f t="shared" si="27"/>
        <v>3190.6666666666679</v>
      </c>
      <c r="AS182">
        <f t="shared" si="27"/>
        <v>2938</v>
      </c>
      <c r="AT182">
        <f t="shared" si="27"/>
        <v>2681.3333333333321</v>
      </c>
      <c r="AU182">
        <f t="shared" si="27"/>
        <v>4025.3333333333358</v>
      </c>
      <c r="AV182">
        <f t="shared" si="27"/>
        <v>3754.3333333333321</v>
      </c>
      <c r="AW182">
        <f t="shared" si="27"/>
        <v>4665.3333333333321</v>
      </c>
      <c r="AX182">
        <f t="shared" si="27"/>
        <v>4851.3333333333321</v>
      </c>
      <c r="AY182">
        <f t="shared" si="27"/>
        <v>4098.6666666666679</v>
      </c>
      <c r="AZ182">
        <f t="shared" si="27"/>
        <v>4220.6666666666642</v>
      </c>
      <c r="BA182">
        <f t="shared" si="27"/>
        <v>4749.3333333333321</v>
      </c>
      <c r="BB182">
        <f t="shared" si="27"/>
        <v>4557.3333333333358</v>
      </c>
      <c r="BC182">
        <f t="shared" si="27"/>
        <v>5351</v>
      </c>
      <c r="BD182">
        <f t="shared" si="27"/>
        <v>5286.3333333333321</v>
      </c>
      <c r="BE182">
        <f t="shared" si="27"/>
        <v>5210</v>
      </c>
      <c r="BF182">
        <f t="shared" si="27"/>
        <v>4880.3333333333321</v>
      </c>
      <c r="BG182">
        <f t="shared" si="27"/>
        <v>4761.6666666666642</v>
      </c>
      <c r="BH182">
        <f t="shared" si="27"/>
        <v>6179.6666666666679</v>
      </c>
      <c r="BI182">
        <f t="shared" si="27"/>
        <v>6450.9999999999964</v>
      </c>
    </row>
    <row r="183" spans="1:61" x14ac:dyDescent="0.2">
      <c r="A183" s="5" t="s">
        <v>131</v>
      </c>
      <c r="B183">
        <f>B159-B154</f>
        <v>40.666666666667879</v>
      </c>
      <c r="C183">
        <f t="shared" ref="C183:BI183" si="28">C159-C154</f>
        <v>424.66666666666788</v>
      </c>
      <c r="D183">
        <f t="shared" si="28"/>
        <v>-768.33333333333576</v>
      </c>
      <c r="E183">
        <f t="shared" si="28"/>
        <v>159.33333333333212</v>
      </c>
      <c r="F183">
        <f t="shared" si="28"/>
        <v>-148.33333333333212</v>
      </c>
      <c r="G183">
        <f t="shared" si="28"/>
        <v>-598.33333333333212</v>
      </c>
      <c r="H183">
        <f t="shared" si="28"/>
        <v>-20</v>
      </c>
      <c r="I183">
        <f t="shared" si="28"/>
        <v>370.66666666666788</v>
      </c>
      <c r="J183">
        <f t="shared" si="28"/>
        <v>311</v>
      </c>
      <c r="K183">
        <f t="shared" si="28"/>
        <v>-205.66666666666788</v>
      </c>
      <c r="L183">
        <f t="shared" si="28"/>
        <v>189.33333333333212</v>
      </c>
      <c r="M183">
        <f t="shared" si="28"/>
        <v>138.66666666666424</v>
      </c>
      <c r="N183">
        <f t="shared" si="28"/>
        <v>121.66666666666788</v>
      </c>
      <c r="O183">
        <f t="shared" si="28"/>
        <v>595.66666666666788</v>
      </c>
      <c r="P183">
        <f t="shared" si="28"/>
        <v>349</v>
      </c>
      <c r="Q183">
        <f t="shared" si="28"/>
        <v>631</v>
      </c>
      <c r="R183">
        <f t="shared" si="28"/>
        <v>305.33333333333576</v>
      </c>
      <c r="S183">
        <f t="shared" si="28"/>
        <v>419.66666666666788</v>
      </c>
      <c r="T183">
        <f t="shared" si="28"/>
        <v>119.66666666666424</v>
      </c>
      <c r="U183">
        <f t="shared" si="28"/>
        <v>579.66666666666788</v>
      </c>
      <c r="V183">
        <f t="shared" si="28"/>
        <v>626.33333333333212</v>
      </c>
      <c r="W183">
        <f t="shared" si="28"/>
        <v>-244.33333333333212</v>
      </c>
      <c r="X183">
        <f t="shared" si="28"/>
        <v>425</v>
      </c>
      <c r="Y183">
        <f t="shared" si="28"/>
        <v>721</v>
      </c>
      <c r="Z183">
        <f t="shared" si="28"/>
        <v>233.33333333333576</v>
      </c>
      <c r="AA183">
        <f t="shared" si="28"/>
        <v>339</v>
      </c>
      <c r="AB183">
        <f t="shared" si="28"/>
        <v>-171.66666666666424</v>
      </c>
      <c r="AC183">
        <f t="shared" si="28"/>
        <v>83.666666666667879</v>
      </c>
      <c r="AD183">
        <f t="shared" si="28"/>
        <v>460.33333333333212</v>
      </c>
      <c r="AE183">
        <f t="shared" si="28"/>
        <v>1813.6666666666642</v>
      </c>
      <c r="AF183">
        <f t="shared" si="28"/>
        <v>581</v>
      </c>
      <c r="AG183">
        <f t="shared" si="28"/>
        <v>1326.6666666666679</v>
      </c>
      <c r="AH183">
        <f t="shared" si="28"/>
        <v>517.66666666666424</v>
      </c>
      <c r="AI183">
        <f t="shared" si="28"/>
        <v>870</v>
      </c>
      <c r="AJ183">
        <f t="shared" si="28"/>
        <v>740</v>
      </c>
      <c r="AK183">
        <f t="shared" si="28"/>
        <v>656.33333333333212</v>
      </c>
      <c r="AL183">
        <f t="shared" si="28"/>
        <v>595.66666666666788</v>
      </c>
      <c r="AM183">
        <f t="shared" si="28"/>
        <v>769.66666666666424</v>
      </c>
      <c r="AN183">
        <f t="shared" si="28"/>
        <v>724.33333333333576</v>
      </c>
      <c r="AO183">
        <f t="shared" si="28"/>
        <v>1668.6666666666679</v>
      </c>
      <c r="AP183">
        <f t="shared" si="28"/>
        <v>1606.6666666666642</v>
      </c>
      <c r="AQ183">
        <f t="shared" si="28"/>
        <v>705.66666666666424</v>
      </c>
      <c r="AR183">
        <f t="shared" si="28"/>
        <v>721.66666666666788</v>
      </c>
      <c r="AS183">
        <f t="shared" si="28"/>
        <v>940.66666666666788</v>
      </c>
      <c r="AT183">
        <f t="shared" si="28"/>
        <v>1546.6666666666679</v>
      </c>
      <c r="AU183">
        <f t="shared" si="28"/>
        <v>1974.6666666666679</v>
      </c>
      <c r="AV183">
        <f t="shared" si="28"/>
        <v>1130</v>
      </c>
      <c r="AW183">
        <f t="shared" si="28"/>
        <v>1484</v>
      </c>
      <c r="AX183">
        <f t="shared" si="28"/>
        <v>1617.3333333333321</v>
      </c>
      <c r="AY183">
        <f t="shared" si="28"/>
        <v>1877</v>
      </c>
      <c r="AZ183">
        <f t="shared" si="28"/>
        <v>1740.6666666666679</v>
      </c>
      <c r="BA183">
        <f t="shared" si="28"/>
        <v>1076.6666666666642</v>
      </c>
      <c r="BB183">
        <f t="shared" si="28"/>
        <v>1476.6666666666679</v>
      </c>
      <c r="BC183">
        <f t="shared" si="28"/>
        <v>1608</v>
      </c>
      <c r="BD183">
        <f t="shared" si="28"/>
        <v>1865.6666666666679</v>
      </c>
      <c r="BE183">
        <f t="shared" si="28"/>
        <v>1922.3333333333321</v>
      </c>
      <c r="BF183">
        <f t="shared" si="28"/>
        <v>2030.3333333333321</v>
      </c>
      <c r="BG183">
        <f t="shared" si="28"/>
        <v>1659</v>
      </c>
      <c r="BH183">
        <f t="shared" si="28"/>
        <v>2018</v>
      </c>
      <c r="BI183">
        <f t="shared" si="28"/>
        <v>1830</v>
      </c>
    </row>
    <row r="184" spans="1:61" x14ac:dyDescent="0.2">
      <c r="A184" s="5" t="s">
        <v>132</v>
      </c>
      <c r="B184">
        <f>B169-B164</f>
        <v>127.33333333333576</v>
      </c>
      <c r="C184">
        <f t="shared" ref="C184:BI184" si="29">C169-C164</f>
        <v>11.666666666664241</v>
      </c>
      <c r="D184">
        <f t="shared" si="29"/>
        <v>-336</v>
      </c>
      <c r="E184">
        <f t="shared" si="29"/>
        <v>74.333333333335759</v>
      </c>
      <c r="F184">
        <f t="shared" si="29"/>
        <v>-1484.6666666666715</v>
      </c>
      <c r="G184">
        <f t="shared" si="29"/>
        <v>863.66666666666424</v>
      </c>
      <c r="H184">
        <f t="shared" si="29"/>
        <v>-450.33333333333576</v>
      </c>
      <c r="I184">
        <f t="shared" si="29"/>
        <v>199.33333333333576</v>
      </c>
      <c r="J184">
        <f t="shared" si="29"/>
        <v>-87</v>
      </c>
      <c r="K184">
        <f t="shared" si="29"/>
        <v>664.66666666667152</v>
      </c>
      <c r="L184">
        <f t="shared" si="29"/>
        <v>830</v>
      </c>
      <c r="M184">
        <f t="shared" si="29"/>
        <v>425.33333333333576</v>
      </c>
      <c r="N184">
        <f t="shared" si="29"/>
        <v>816.66666666667152</v>
      </c>
      <c r="O184">
        <f t="shared" si="29"/>
        <v>1101</v>
      </c>
      <c r="P184">
        <f t="shared" si="29"/>
        <v>1656.3333333333358</v>
      </c>
      <c r="Q184">
        <f t="shared" si="29"/>
        <v>1691</v>
      </c>
      <c r="R184">
        <f t="shared" si="29"/>
        <v>1039.3333333333358</v>
      </c>
      <c r="S184">
        <f t="shared" si="29"/>
        <v>2001.6666666666715</v>
      </c>
      <c r="T184">
        <f t="shared" si="29"/>
        <v>592.33333333332848</v>
      </c>
      <c r="U184">
        <f t="shared" si="29"/>
        <v>2261</v>
      </c>
      <c r="V184">
        <f t="shared" si="29"/>
        <v>167.33333333333576</v>
      </c>
      <c r="W184">
        <f t="shared" si="29"/>
        <v>2034</v>
      </c>
      <c r="X184">
        <f t="shared" si="29"/>
        <v>776</v>
      </c>
      <c r="Y184">
        <f t="shared" si="29"/>
        <v>1731</v>
      </c>
      <c r="Z184">
        <f t="shared" si="29"/>
        <v>1913.3333333333358</v>
      </c>
      <c r="AA184">
        <f t="shared" si="29"/>
        <v>2852.6666666666642</v>
      </c>
      <c r="AB184">
        <f t="shared" si="29"/>
        <v>1809.6666666666715</v>
      </c>
      <c r="AC184">
        <f t="shared" si="29"/>
        <v>2665</v>
      </c>
      <c r="AD184">
        <f t="shared" si="29"/>
        <v>2286.6666666666642</v>
      </c>
      <c r="AE184">
        <f t="shared" si="29"/>
        <v>2585</v>
      </c>
      <c r="AF184">
        <f t="shared" si="29"/>
        <v>2816.6666666666642</v>
      </c>
      <c r="AG184">
        <f t="shared" si="29"/>
        <v>2679.3333333333358</v>
      </c>
      <c r="AH184">
        <f t="shared" si="29"/>
        <v>3523</v>
      </c>
      <c r="AI184">
        <f t="shared" si="29"/>
        <v>2583.6666666666642</v>
      </c>
      <c r="AJ184">
        <f t="shared" si="29"/>
        <v>4858</v>
      </c>
      <c r="AK184">
        <f t="shared" si="29"/>
        <v>3802</v>
      </c>
      <c r="AL184">
        <f t="shared" si="29"/>
        <v>3858.3333333333358</v>
      </c>
      <c r="AM184">
        <f t="shared" si="29"/>
        <v>5063.6666666666642</v>
      </c>
      <c r="AN184">
        <f t="shared" si="29"/>
        <v>3991.6666666666715</v>
      </c>
      <c r="AO184">
        <f t="shared" si="29"/>
        <v>5260</v>
      </c>
      <c r="AP184">
        <f t="shared" si="29"/>
        <v>4796.6666666666642</v>
      </c>
      <c r="AQ184">
        <f t="shared" si="29"/>
        <v>4694.3333333333285</v>
      </c>
      <c r="AR184">
        <f t="shared" si="29"/>
        <v>4896</v>
      </c>
      <c r="AS184">
        <f t="shared" si="29"/>
        <v>5522.6666666666642</v>
      </c>
      <c r="AT184">
        <f t="shared" si="29"/>
        <v>4338.6666666666642</v>
      </c>
      <c r="AU184">
        <f t="shared" si="29"/>
        <v>5722</v>
      </c>
      <c r="AV184">
        <f t="shared" si="29"/>
        <v>5766.6666666666715</v>
      </c>
      <c r="AW184">
        <f t="shared" si="29"/>
        <v>5467.6666666666642</v>
      </c>
      <c r="AX184">
        <f t="shared" si="29"/>
        <v>7283.6666666666715</v>
      </c>
      <c r="AY184">
        <f t="shared" si="29"/>
        <v>6098</v>
      </c>
      <c r="AZ184">
        <f t="shared" si="29"/>
        <v>6311</v>
      </c>
      <c r="BA184">
        <f t="shared" si="29"/>
        <v>6367.6666666666715</v>
      </c>
      <c r="BB184">
        <f t="shared" si="29"/>
        <v>6085</v>
      </c>
      <c r="BC184">
        <f t="shared" si="29"/>
        <v>6791.3333333333358</v>
      </c>
      <c r="BD184">
        <f t="shared" si="29"/>
        <v>7162</v>
      </c>
      <c r="BE184">
        <f t="shared" si="29"/>
        <v>6597</v>
      </c>
      <c r="BF184">
        <f t="shared" si="29"/>
        <v>7322.6666666666642</v>
      </c>
      <c r="BG184">
        <f t="shared" si="29"/>
        <v>8102.3333333333358</v>
      </c>
      <c r="BH184">
        <f t="shared" si="29"/>
        <v>6509.3333333333358</v>
      </c>
      <c r="BI184">
        <f t="shared" si="29"/>
        <v>7120</v>
      </c>
    </row>
    <row r="185" spans="1:61" x14ac:dyDescent="0.2">
      <c r="A185" s="5"/>
    </row>
    <row r="186" spans="1:61" x14ac:dyDescent="0.2">
      <c r="A186" s="5" t="s">
        <v>62</v>
      </c>
    </row>
    <row r="187" spans="1:61" x14ac:dyDescent="0.2">
      <c r="A187" s="5" t="s">
        <v>63</v>
      </c>
    </row>
    <row r="188" spans="1:61" x14ac:dyDescent="0.2">
      <c r="A188" s="5" t="s">
        <v>64</v>
      </c>
    </row>
    <row r="189" spans="1:61" x14ac:dyDescent="0.2">
      <c r="A189" s="5" t="s">
        <v>65</v>
      </c>
    </row>
    <row r="190" spans="1:61" x14ac:dyDescent="0.2">
      <c r="A190" s="5" t="s">
        <v>66</v>
      </c>
    </row>
    <row r="191" spans="1:61" x14ac:dyDescent="0.2">
      <c r="A191" s="5" t="s">
        <v>67</v>
      </c>
    </row>
    <row r="192" spans="1:61" x14ac:dyDescent="0.2">
      <c r="A192" s="5" t="s">
        <v>68</v>
      </c>
    </row>
    <row r="193" spans="1:1" x14ac:dyDescent="0.2">
      <c r="A193" s="5" t="s">
        <v>69</v>
      </c>
    </row>
    <row r="194" spans="1:1" x14ac:dyDescent="0.2">
      <c r="A194" s="5" t="s">
        <v>70</v>
      </c>
    </row>
    <row r="195" spans="1:1" x14ac:dyDescent="0.2">
      <c r="A195" s="5" t="s">
        <v>71</v>
      </c>
    </row>
    <row r="196" spans="1:1" x14ac:dyDescent="0.2">
      <c r="A196" s="5" t="s">
        <v>72</v>
      </c>
    </row>
    <row r="197" spans="1:1" x14ac:dyDescent="0.2">
      <c r="A197" s="5" t="s">
        <v>73</v>
      </c>
    </row>
    <row r="198" spans="1:1" x14ac:dyDescent="0.2">
      <c r="A198" s="5" t="s">
        <v>74</v>
      </c>
    </row>
    <row r="199" spans="1:1" x14ac:dyDescent="0.2">
      <c r="A199" s="5" t="s">
        <v>75</v>
      </c>
    </row>
    <row r="200" spans="1:1" x14ac:dyDescent="0.2">
      <c r="A200" s="5" t="s">
        <v>76</v>
      </c>
    </row>
    <row r="201" spans="1:1" x14ac:dyDescent="0.2">
      <c r="A201" s="5" t="s">
        <v>77</v>
      </c>
    </row>
    <row r="202" spans="1:1" x14ac:dyDescent="0.2">
      <c r="A202" s="5" t="s">
        <v>78</v>
      </c>
    </row>
    <row r="203" spans="1:1" x14ac:dyDescent="0.2">
      <c r="A203" s="5" t="s">
        <v>79</v>
      </c>
    </row>
    <row r="204" spans="1:1" x14ac:dyDescent="0.2">
      <c r="A204" s="5" t="s">
        <v>80</v>
      </c>
    </row>
    <row r="205" spans="1:1" x14ac:dyDescent="0.2">
      <c r="A205" s="5" t="s">
        <v>81</v>
      </c>
    </row>
    <row r="206" spans="1:1" x14ac:dyDescent="0.2">
      <c r="A206" s="5" t="s">
        <v>82</v>
      </c>
    </row>
    <row r="207" spans="1:1" x14ac:dyDescent="0.2">
      <c r="A207" s="5" t="s">
        <v>83</v>
      </c>
    </row>
    <row r="208" spans="1:1" x14ac:dyDescent="0.2">
      <c r="A208" s="5" t="s">
        <v>84</v>
      </c>
    </row>
    <row r="209" spans="1:1" x14ac:dyDescent="0.2">
      <c r="A209" s="5" t="s">
        <v>85</v>
      </c>
    </row>
    <row r="210" spans="1:1" x14ac:dyDescent="0.2">
      <c r="A210" s="5" t="s">
        <v>86</v>
      </c>
    </row>
    <row r="211" spans="1:1" x14ac:dyDescent="0.2">
      <c r="A211" s="5" t="s">
        <v>87</v>
      </c>
    </row>
    <row r="212" spans="1:1" x14ac:dyDescent="0.2">
      <c r="A212" s="5" t="s">
        <v>88</v>
      </c>
    </row>
    <row r="213" spans="1:1" x14ac:dyDescent="0.2">
      <c r="A213" s="5" t="s">
        <v>89</v>
      </c>
    </row>
    <row r="214" spans="1:1" x14ac:dyDescent="0.2">
      <c r="A214" s="5" t="s">
        <v>90</v>
      </c>
    </row>
    <row r="215" spans="1:1" x14ac:dyDescent="0.2">
      <c r="A215" s="5" t="s">
        <v>91</v>
      </c>
    </row>
    <row r="216" spans="1:1" x14ac:dyDescent="0.2">
      <c r="A216" s="5" t="s">
        <v>92</v>
      </c>
    </row>
    <row r="217" spans="1:1" x14ac:dyDescent="0.2">
      <c r="A217" s="5" t="s">
        <v>93</v>
      </c>
    </row>
    <row r="218" spans="1:1" x14ac:dyDescent="0.2">
      <c r="A218" s="5" t="s">
        <v>94</v>
      </c>
    </row>
    <row r="219" spans="1:1" x14ac:dyDescent="0.2">
      <c r="A219" s="5" t="s">
        <v>95</v>
      </c>
    </row>
    <row r="220" spans="1:1" x14ac:dyDescent="0.2">
      <c r="A220" s="5" t="s">
        <v>96</v>
      </c>
    </row>
    <row r="221" spans="1:1" x14ac:dyDescent="0.2">
      <c r="A221" s="5" t="s">
        <v>97</v>
      </c>
    </row>
    <row r="222" spans="1:1" x14ac:dyDescent="0.2">
      <c r="A222" s="5" t="s">
        <v>98</v>
      </c>
    </row>
    <row r="223" spans="1:1" x14ac:dyDescent="0.2">
      <c r="A223" s="5" t="s">
        <v>99</v>
      </c>
    </row>
    <row r="224" spans="1:1" x14ac:dyDescent="0.2">
      <c r="A224" s="5" t="s">
        <v>100</v>
      </c>
    </row>
    <row r="225" spans="1:1" x14ac:dyDescent="0.2">
      <c r="A225" s="5" t="s">
        <v>101</v>
      </c>
    </row>
    <row r="226" spans="1:1" x14ac:dyDescent="0.2">
      <c r="A226" s="5" t="s">
        <v>102</v>
      </c>
    </row>
    <row r="227" spans="1:1" x14ac:dyDescent="0.2">
      <c r="A227" s="5" t="s">
        <v>103</v>
      </c>
    </row>
    <row r="228" spans="1:1" x14ac:dyDescent="0.2">
      <c r="A228" s="5" t="s">
        <v>104</v>
      </c>
    </row>
    <row r="229" spans="1:1" x14ac:dyDescent="0.2">
      <c r="A229" s="5" t="s">
        <v>105</v>
      </c>
    </row>
    <row r="230" spans="1:1" x14ac:dyDescent="0.2">
      <c r="A230" s="5" t="s">
        <v>106</v>
      </c>
    </row>
    <row r="231" spans="1:1" x14ac:dyDescent="0.2">
      <c r="A231" s="5" t="s">
        <v>107</v>
      </c>
    </row>
    <row r="232" spans="1:1" x14ac:dyDescent="0.2">
      <c r="A232" s="5" t="s">
        <v>108</v>
      </c>
    </row>
    <row r="233" spans="1:1" x14ac:dyDescent="0.2">
      <c r="A233" s="5" t="s">
        <v>109</v>
      </c>
    </row>
    <row r="234" spans="1:1" x14ac:dyDescent="0.2">
      <c r="A234" s="5" t="s">
        <v>110</v>
      </c>
    </row>
    <row r="235" spans="1:1" x14ac:dyDescent="0.2">
      <c r="A235" s="5" t="s">
        <v>111</v>
      </c>
    </row>
    <row r="236" spans="1:1" x14ac:dyDescent="0.2">
      <c r="A236" s="5" t="s">
        <v>112</v>
      </c>
    </row>
    <row r="237" spans="1:1" x14ac:dyDescent="0.2">
      <c r="A237" s="5" t="s">
        <v>113</v>
      </c>
    </row>
    <row r="238" spans="1:1" x14ac:dyDescent="0.2">
      <c r="A238" s="5" t="s">
        <v>114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8"/>
  <sheetViews>
    <sheetView workbookViewId="0"/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</row>
    <row r="3" spans="1:12" x14ac:dyDescent="0.2">
      <c r="A3" t="s">
        <v>4</v>
      </c>
      <c r="E3" t="s">
        <v>5</v>
      </c>
    </row>
    <row r="5" spans="1:12" x14ac:dyDescent="0.2">
      <c r="A5" t="s">
        <v>6</v>
      </c>
      <c r="B5" s="1">
        <v>45081</v>
      </c>
    </row>
    <row r="6" spans="1:12" x14ac:dyDescent="0.2">
      <c r="A6" t="s">
        <v>7</v>
      </c>
      <c r="B6" s="2" t="s">
        <v>119</v>
      </c>
    </row>
    <row r="9" spans="1:12" x14ac:dyDescent="0.2">
      <c r="A9" t="s">
        <v>9</v>
      </c>
      <c r="E9" t="s">
        <v>10</v>
      </c>
    </row>
    <row r="10" spans="1:12" x14ac:dyDescent="0.2">
      <c r="A10" t="s">
        <v>11</v>
      </c>
      <c r="E10" t="s">
        <v>12</v>
      </c>
    </row>
    <row r="11" spans="1:12" x14ac:dyDescent="0.2">
      <c r="A11" t="s">
        <v>13</v>
      </c>
      <c r="E11" t="s">
        <v>14</v>
      </c>
    </row>
    <row r="12" spans="1:12" x14ac:dyDescent="0.2">
      <c r="A12" t="s">
        <v>15</v>
      </c>
    </row>
    <row r="14" spans="1:12" x14ac:dyDescent="0.2">
      <c r="A14" s="3" t="s">
        <v>16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">
      <c r="A15" s="3" t="s">
        <v>17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">
      <c r="A16" s="3" t="s">
        <v>18</v>
      </c>
      <c r="B16" s="3"/>
      <c r="C16" s="3"/>
      <c r="D16" s="3"/>
      <c r="E16" s="3">
        <v>3</v>
      </c>
      <c r="F16" s="3" t="s">
        <v>19</v>
      </c>
      <c r="G16" s="3"/>
      <c r="H16" s="3"/>
      <c r="I16" s="3"/>
      <c r="J16" s="3"/>
      <c r="K16" s="3"/>
      <c r="L16" s="3"/>
    </row>
    <row r="17" spans="1:12" x14ac:dyDescent="0.2">
      <c r="A17" s="3" t="s">
        <v>20</v>
      </c>
      <c r="B17" s="3"/>
      <c r="C17" s="3"/>
      <c r="D17" s="3"/>
      <c r="E17" s="3">
        <v>2</v>
      </c>
      <c r="F17" s="3" t="s">
        <v>21</v>
      </c>
      <c r="G17" s="3"/>
      <c r="H17" s="3"/>
      <c r="I17" s="3"/>
      <c r="J17" s="3"/>
      <c r="K17" s="3"/>
      <c r="L17" s="3"/>
    </row>
    <row r="18" spans="1:12" x14ac:dyDescent="0.2">
      <c r="A18" s="3" t="s">
        <v>22</v>
      </c>
      <c r="B18" s="3"/>
      <c r="C18" s="3"/>
      <c r="D18" s="3"/>
      <c r="E18" s="3">
        <v>306</v>
      </c>
      <c r="F18" s="3" t="s">
        <v>23</v>
      </c>
      <c r="G18" s="3"/>
      <c r="H18" s="3"/>
      <c r="I18" s="3"/>
      <c r="J18" s="3"/>
      <c r="K18" s="3"/>
      <c r="L18" s="3"/>
    </row>
    <row r="19" spans="1:12" x14ac:dyDescent="0.2">
      <c r="A19" s="3" t="s">
        <v>24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2" spans="1:12" x14ac:dyDescent="0.2">
      <c r="A22" t="s">
        <v>25</v>
      </c>
    </row>
    <row r="23" spans="1:12" x14ac:dyDescent="0.2">
      <c r="A23" t="s">
        <v>26</v>
      </c>
    </row>
    <row r="24" spans="1:12" x14ac:dyDescent="0.2">
      <c r="A24" t="s">
        <v>27</v>
      </c>
      <c r="E24">
        <v>2</v>
      </c>
    </row>
    <row r="25" spans="1:12" x14ac:dyDescent="0.2">
      <c r="A25" t="s">
        <v>28</v>
      </c>
      <c r="E25" s="4">
        <v>6.9444444444444447E-4</v>
      </c>
    </row>
    <row r="26" spans="1:12" x14ac:dyDescent="0.2">
      <c r="A26" t="s">
        <v>29</v>
      </c>
      <c r="E26" t="s">
        <v>30</v>
      </c>
    </row>
    <row r="27" spans="1:12" x14ac:dyDescent="0.2">
      <c r="A27" t="s">
        <v>31</v>
      </c>
      <c r="E27">
        <v>495</v>
      </c>
      <c r="F27" t="s">
        <v>32</v>
      </c>
    </row>
    <row r="28" spans="1:12" x14ac:dyDescent="0.2">
      <c r="A28" t="s">
        <v>33</v>
      </c>
      <c r="E28">
        <v>517</v>
      </c>
      <c r="F28" t="s">
        <v>32</v>
      </c>
    </row>
    <row r="29" spans="1:12" x14ac:dyDescent="0.2">
      <c r="A29" t="s">
        <v>34</v>
      </c>
      <c r="E29">
        <v>5</v>
      </c>
      <c r="F29" t="s">
        <v>32</v>
      </c>
    </row>
    <row r="30" spans="1:12" x14ac:dyDescent="0.2">
      <c r="A30" t="s">
        <v>35</v>
      </c>
      <c r="E30">
        <v>5</v>
      </c>
      <c r="F30" t="s">
        <v>32</v>
      </c>
    </row>
    <row r="31" spans="1:12" x14ac:dyDescent="0.2">
      <c r="A31" t="s">
        <v>36</v>
      </c>
      <c r="E31">
        <v>228</v>
      </c>
      <c r="F31" t="s">
        <v>120</v>
      </c>
    </row>
    <row r="32" spans="1:12" x14ac:dyDescent="0.2">
      <c r="A32" t="s">
        <v>38</v>
      </c>
      <c r="E32">
        <v>50</v>
      </c>
    </row>
    <row r="33" spans="1:6" x14ac:dyDescent="0.2">
      <c r="A33" t="s">
        <v>39</v>
      </c>
      <c r="E33">
        <v>400</v>
      </c>
      <c r="F33" t="s">
        <v>40</v>
      </c>
    </row>
    <row r="34" spans="1:6" x14ac:dyDescent="0.2">
      <c r="A34" t="s">
        <v>41</v>
      </c>
      <c r="E34">
        <v>20</v>
      </c>
      <c r="F34" t="s">
        <v>42</v>
      </c>
    </row>
    <row r="35" spans="1:6" x14ac:dyDescent="0.2">
      <c r="A35" t="s">
        <v>43</v>
      </c>
      <c r="E35">
        <v>0</v>
      </c>
      <c r="F35" t="s">
        <v>42</v>
      </c>
    </row>
    <row r="36" spans="1:6" x14ac:dyDescent="0.2">
      <c r="A36" t="s">
        <v>44</v>
      </c>
      <c r="E36">
        <v>0</v>
      </c>
      <c r="F36" t="s">
        <v>45</v>
      </c>
    </row>
    <row r="37" spans="1:6" x14ac:dyDescent="0.2">
      <c r="A37" t="s">
        <v>46</v>
      </c>
      <c r="E37">
        <v>20800</v>
      </c>
      <c r="F37" t="s">
        <v>47</v>
      </c>
    </row>
    <row r="38" spans="1:6" x14ac:dyDescent="0.2">
      <c r="A38" t="s">
        <v>48</v>
      </c>
      <c r="E38" t="s">
        <v>49</v>
      </c>
    </row>
    <row r="39" spans="1:6" x14ac:dyDescent="0.2">
      <c r="A39" t="s">
        <v>50</v>
      </c>
      <c r="B39" s="2" t="s">
        <v>121</v>
      </c>
    </row>
    <row r="42" spans="1:6" x14ac:dyDescent="0.2">
      <c r="A42" s="5" t="s">
        <v>52</v>
      </c>
      <c r="B42" s="5">
        <v>1</v>
      </c>
      <c r="C42" s="5">
        <v>2</v>
      </c>
    </row>
    <row r="43" spans="1:6" x14ac:dyDescent="0.2">
      <c r="A43" s="5" t="s">
        <v>53</v>
      </c>
      <c r="B43">
        <v>0</v>
      </c>
      <c r="C43">
        <v>60</v>
      </c>
    </row>
    <row r="44" spans="1:6" x14ac:dyDescent="0.2">
      <c r="A44" s="5" t="s">
        <v>54</v>
      </c>
      <c r="B44">
        <v>23.1</v>
      </c>
      <c r="C44">
        <v>23</v>
      </c>
    </row>
    <row r="45" spans="1:6" x14ac:dyDescent="0.2">
      <c r="A45" s="5" t="s">
        <v>55</v>
      </c>
      <c r="B45">
        <v>26390</v>
      </c>
      <c r="C45">
        <v>25364</v>
      </c>
    </row>
    <row r="46" spans="1:6" x14ac:dyDescent="0.2">
      <c r="A46" s="5" t="s">
        <v>56</v>
      </c>
      <c r="B46">
        <v>24933</v>
      </c>
      <c r="C46">
        <v>25075</v>
      </c>
    </row>
    <row r="47" spans="1:6" x14ac:dyDescent="0.2">
      <c r="A47" s="5" t="s">
        <v>57</v>
      </c>
      <c r="B47">
        <v>25268</v>
      </c>
      <c r="C47">
        <v>26306</v>
      </c>
    </row>
    <row r="48" spans="1:6" x14ac:dyDescent="0.2">
      <c r="A48" s="5" t="s">
        <v>58</v>
      </c>
      <c r="B48">
        <v>25915</v>
      </c>
      <c r="C48">
        <v>26092</v>
      </c>
    </row>
    <row r="49" spans="1:3" x14ac:dyDescent="0.2">
      <c r="A49" s="5" t="s">
        <v>59</v>
      </c>
      <c r="B49">
        <v>27351</v>
      </c>
      <c r="C49">
        <v>27405</v>
      </c>
    </row>
    <row r="50" spans="1:3" x14ac:dyDescent="0.2">
      <c r="A50" s="5" t="s">
        <v>60</v>
      </c>
      <c r="B50">
        <v>24696</v>
      </c>
      <c r="C50">
        <v>24139</v>
      </c>
    </row>
    <row r="51" spans="1:3" x14ac:dyDescent="0.2">
      <c r="A51" s="5" t="s">
        <v>61</v>
      </c>
      <c r="B51">
        <v>25177</v>
      </c>
      <c r="C51">
        <v>23670</v>
      </c>
    </row>
    <row r="52" spans="1:3" x14ac:dyDescent="0.2">
      <c r="A52" s="5" t="s">
        <v>62</v>
      </c>
      <c r="B52">
        <v>23604</v>
      </c>
      <c r="C52">
        <v>23583</v>
      </c>
    </row>
    <row r="53" spans="1:3" x14ac:dyDescent="0.2">
      <c r="A53" s="5" t="s">
        <v>63</v>
      </c>
      <c r="B53">
        <v>25843</v>
      </c>
      <c r="C53">
        <v>27398</v>
      </c>
    </row>
    <row r="54" spans="1:3" x14ac:dyDescent="0.2">
      <c r="A54" s="5" t="s">
        <v>64</v>
      </c>
      <c r="B54">
        <v>26375</v>
      </c>
      <c r="C54">
        <v>25846</v>
      </c>
    </row>
    <row r="55" spans="1:3" x14ac:dyDescent="0.2">
      <c r="A55" s="5" t="s">
        <v>65</v>
      </c>
      <c r="B55">
        <v>22628</v>
      </c>
      <c r="C55">
        <v>22932</v>
      </c>
    </row>
    <row r="56" spans="1:3" x14ac:dyDescent="0.2">
      <c r="A56" s="5" t="s">
        <v>66</v>
      </c>
      <c r="B56">
        <v>21682</v>
      </c>
      <c r="C56">
        <v>21632</v>
      </c>
    </row>
    <row r="57" spans="1:3" x14ac:dyDescent="0.2">
      <c r="A57" s="5" t="s">
        <v>67</v>
      </c>
      <c r="B57">
        <v>21655</v>
      </c>
      <c r="C57">
        <v>21440</v>
      </c>
    </row>
    <row r="58" spans="1:3" x14ac:dyDescent="0.2">
      <c r="A58" s="5" t="s">
        <v>68</v>
      </c>
      <c r="B58">
        <v>23823</v>
      </c>
      <c r="C58">
        <v>22330</v>
      </c>
    </row>
    <row r="59" spans="1:3" x14ac:dyDescent="0.2">
      <c r="A59" s="5" t="s">
        <v>69</v>
      </c>
      <c r="B59">
        <v>24046</v>
      </c>
      <c r="C59">
        <v>22703</v>
      </c>
    </row>
    <row r="60" spans="1:3" x14ac:dyDescent="0.2">
      <c r="A60" s="5" t="s">
        <v>70</v>
      </c>
      <c r="B60">
        <v>21372</v>
      </c>
      <c r="C60">
        <v>21922</v>
      </c>
    </row>
    <row r="61" spans="1:3" x14ac:dyDescent="0.2">
      <c r="A61" s="5" t="s">
        <v>71</v>
      </c>
      <c r="B61">
        <v>21672</v>
      </c>
      <c r="C61">
        <v>22025</v>
      </c>
    </row>
    <row r="62" spans="1:3" x14ac:dyDescent="0.2">
      <c r="A62" s="5" t="s">
        <v>72</v>
      </c>
      <c r="B62">
        <v>21020</v>
      </c>
      <c r="C62">
        <v>21348</v>
      </c>
    </row>
    <row r="63" spans="1:3" x14ac:dyDescent="0.2">
      <c r="A63" s="5" t="s">
        <v>73</v>
      </c>
      <c r="B63">
        <v>23203</v>
      </c>
      <c r="C63">
        <v>23289</v>
      </c>
    </row>
    <row r="64" spans="1:3" x14ac:dyDescent="0.2">
      <c r="A64" s="5" t="s">
        <v>74</v>
      </c>
      <c r="B64">
        <v>23052</v>
      </c>
      <c r="C64">
        <v>23010</v>
      </c>
    </row>
    <row r="65" spans="1:3" x14ac:dyDescent="0.2">
      <c r="A65" s="5" t="s">
        <v>75</v>
      </c>
      <c r="B65">
        <v>32135</v>
      </c>
      <c r="C65">
        <v>32756</v>
      </c>
    </row>
    <row r="66" spans="1:3" x14ac:dyDescent="0.2">
      <c r="A66" s="5" t="s">
        <v>76</v>
      </c>
      <c r="B66">
        <v>32409</v>
      </c>
      <c r="C66">
        <v>32650</v>
      </c>
    </row>
    <row r="67" spans="1:3" x14ac:dyDescent="0.2">
      <c r="A67" s="5" t="s">
        <v>77</v>
      </c>
      <c r="B67">
        <v>34459</v>
      </c>
      <c r="C67">
        <v>32661</v>
      </c>
    </row>
    <row r="68" spans="1:3" x14ac:dyDescent="0.2">
      <c r="A68" s="5" t="s">
        <v>78</v>
      </c>
      <c r="B68">
        <v>26307</v>
      </c>
      <c r="C68">
        <v>26799</v>
      </c>
    </row>
    <row r="69" spans="1:3" x14ac:dyDescent="0.2">
      <c r="A69" s="5" t="s">
        <v>79</v>
      </c>
      <c r="B69">
        <v>27714</v>
      </c>
      <c r="C69">
        <v>26361</v>
      </c>
    </row>
    <row r="70" spans="1:3" x14ac:dyDescent="0.2">
      <c r="A70" s="5" t="s">
        <v>80</v>
      </c>
      <c r="B70">
        <v>31712</v>
      </c>
      <c r="C70">
        <v>31354</v>
      </c>
    </row>
    <row r="71" spans="1:3" x14ac:dyDescent="0.2">
      <c r="A71" s="5" t="s">
        <v>81</v>
      </c>
      <c r="B71">
        <v>31259</v>
      </c>
      <c r="C71">
        <v>31810</v>
      </c>
    </row>
    <row r="72" spans="1:3" x14ac:dyDescent="0.2">
      <c r="A72" s="5" t="s">
        <v>82</v>
      </c>
      <c r="B72">
        <v>30487</v>
      </c>
      <c r="C72">
        <v>30597</v>
      </c>
    </row>
    <row r="73" spans="1:3" x14ac:dyDescent="0.2">
      <c r="A73" s="5" t="s">
        <v>83</v>
      </c>
      <c r="B73">
        <v>25877</v>
      </c>
      <c r="C73">
        <v>26526</v>
      </c>
    </row>
    <row r="74" spans="1:3" x14ac:dyDescent="0.2">
      <c r="A74" s="5" t="s">
        <v>84</v>
      </c>
      <c r="B74">
        <v>24709</v>
      </c>
      <c r="C74">
        <v>25666</v>
      </c>
    </row>
    <row r="75" spans="1:3" x14ac:dyDescent="0.2">
      <c r="A75" s="5" t="s">
        <v>85</v>
      </c>
      <c r="B75">
        <v>28703</v>
      </c>
      <c r="C75">
        <v>28422</v>
      </c>
    </row>
    <row r="76" spans="1:3" x14ac:dyDescent="0.2">
      <c r="A76" s="5" t="s">
        <v>86</v>
      </c>
      <c r="B76">
        <v>29148</v>
      </c>
      <c r="C76">
        <v>28444</v>
      </c>
    </row>
    <row r="77" spans="1:3" x14ac:dyDescent="0.2">
      <c r="A77" s="5" t="s">
        <v>87</v>
      </c>
      <c r="B77">
        <v>27550</v>
      </c>
      <c r="C77">
        <v>27012</v>
      </c>
    </row>
    <row r="78" spans="1:3" x14ac:dyDescent="0.2">
      <c r="A78" s="5" t="s">
        <v>88</v>
      </c>
      <c r="B78">
        <v>22382</v>
      </c>
      <c r="C78">
        <v>22856</v>
      </c>
    </row>
    <row r="79" spans="1:3" x14ac:dyDescent="0.2">
      <c r="A79" s="5" t="s">
        <v>89</v>
      </c>
      <c r="B79">
        <v>23408</v>
      </c>
      <c r="C79">
        <v>23308</v>
      </c>
    </row>
    <row r="80" spans="1:3" x14ac:dyDescent="0.2">
      <c r="A80" s="5" t="s">
        <v>90</v>
      </c>
      <c r="B80">
        <v>27015</v>
      </c>
      <c r="C80">
        <v>27262</v>
      </c>
    </row>
    <row r="81" spans="1:3" x14ac:dyDescent="0.2">
      <c r="A81" s="5" t="s">
        <v>91</v>
      </c>
      <c r="B81">
        <v>27551</v>
      </c>
      <c r="C81">
        <v>27285</v>
      </c>
    </row>
    <row r="82" spans="1:3" x14ac:dyDescent="0.2">
      <c r="A82" s="5" t="s">
        <v>92</v>
      </c>
      <c r="B82">
        <v>27100</v>
      </c>
      <c r="C82">
        <v>26231</v>
      </c>
    </row>
    <row r="83" spans="1:3" x14ac:dyDescent="0.2">
      <c r="A83" s="5" t="s">
        <v>93</v>
      </c>
      <c r="B83">
        <v>22763</v>
      </c>
      <c r="C83">
        <v>21859</v>
      </c>
    </row>
    <row r="84" spans="1:3" x14ac:dyDescent="0.2">
      <c r="A84" s="5" t="s">
        <v>94</v>
      </c>
      <c r="B84">
        <v>22873</v>
      </c>
      <c r="C84">
        <v>22882</v>
      </c>
    </row>
    <row r="85" spans="1:3" x14ac:dyDescent="0.2">
      <c r="A85" s="5" t="s">
        <v>95</v>
      </c>
      <c r="B85">
        <v>22877</v>
      </c>
      <c r="C85">
        <v>23227</v>
      </c>
    </row>
    <row r="86" spans="1:3" x14ac:dyDescent="0.2">
      <c r="A86" s="5" t="s">
        <v>96</v>
      </c>
      <c r="B86">
        <v>21140</v>
      </c>
      <c r="C86">
        <v>21498</v>
      </c>
    </row>
    <row r="87" spans="1:3" x14ac:dyDescent="0.2">
      <c r="A87" s="5" t="s">
        <v>97</v>
      </c>
      <c r="B87">
        <v>23148</v>
      </c>
      <c r="C87">
        <v>23879</v>
      </c>
    </row>
    <row r="88" spans="1:3" x14ac:dyDescent="0.2">
      <c r="A88" s="5" t="s">
        <v>98</v>
      </c>
      <c r="B88">
        <v>19457</v>
      </c>
      <c r="C88">
        <v>20061</v>
      </c>
    </row>
    <row r="89" spans="1:3" x14ac:dyDescent="0.2">
      <c r="A89" s="5" t="s">
        <v>99</v>
      </c>
      <c r="B89">
        <v>19677</v>
      </c>
      <c r="C89">
        <v>20923</v>
      </c>
    </row>
    <row r="90" spans="1:3" x14ac:dyDescent="0.2">
      <c r="A90" s="5" t="s">
        <v>100</v>
      </c>
      <c r="B90">
        <v>22771</v>
      </c>
      <c r="C90">
        <v>22065</v>
      </c>
    </row>
    <row r="91" spans="1:3" x14ac:dyDescent="0.2">
      <c r="A91" s="5" t="s">
        <v>101</v>
      </c>
      <c r="B91">
        <v>21507</v>
      </c>
      <c r="C91">
        <v>22273</v>
      </c>
    </row>
    <row r="92" spans="1:3" x14ac:dyDescent="0.2">
      <c r="A92" s="5" t="s">
        <v>102</v>
      </c>
      <c r="B92">
        <v>21998</v>
      </c>
      <c r="C92">
        <v>22693</v>
      </c>
    </row>
    <row r="93" spans="1:3" x14ac:dyDescent="0.2">
      <c r="A93" s="5" t="s">
        <v>103</v>
      </c>
      <c r="B93">
        <v>19622</v>
      </c>
      <c r="C93">
        <v>19461</v>
      </c>
    </row>
    <row r="94" spans="1:3" x14ac:dyDescent="0.2">
      <c r="A94" s="5" t="s">
        <v>104</v>
      </c>
      <c r="B94">
        <v>19476</v>
      </c>
      <c r="C94">
        <v>18883</v>
      </c>
    </row>
    <row r="95" spans="1:3" x14ac:dyDescent="0.2">
      <c r="A95" s="5" t="s">
        <v>105</v>
      </c>
      <c r="B95">
        <v>49232</v>
      </c>
      <c r="C95">
        <v>50413</v>
      </c>
    </row>
    <row r="96" spans="1:3" x14ac:dyDescent="0.2">
      <c r="A96" s="5" t="s">
        <v>106</v>
      </c>
      <c r="B96">
        <v>50486</v>
      </c>
      <c r="C96">
        <v>48944</v>
      </c>
    </row>
    <row r="97" spans="1:3" x14ac:dyDescent="0.2">
      <c r="A97" s="5" t="s">
        <v>107</v>
      </c>
      <c r="B97">
        <v>49594</v>
      </c>
      <c r="C97">
        <v>49016</v>
      </c>
    </row>
    <row r="98" spans="1:3" x14ac:dyDescent="0.2">
      <c r="A98" s="5" t="s">
        <v>108</v>
      </c>
      <c r="B98">
        <v>23285</v>
      </c>
      <c r="C98">
        <v>22777</v>
      </c>
    </row>
    <row r="99" spans="1:3" x14ac:dyDescent="0.2">
      <c r="A99" s="5" t="s">
        <v>109</v>
      </c>
      <c r="B99">
        <v>22987</v>
      </c>
      <c r="C99">
        <v>22994</v>
      </c>
    </row>
    <row r="100" spans="1:3" x14ac:dyDescent="0.2">
      <c r="A100" s="5" t="s">
        <v>110</v>
      </c>
      <c r="B100">
        <v>49605</v>
      </c>
      <c r="C100">
        <v>47979</v>
      </c>
    </row>
    <row r="101" spans="1:3" x14ac:dyDescent="0.2">
      <c r="A101" s="5" t="s">
        <v>111</v>
      </c>
      <c r="B101">
        <v>49811</v>
      </c>
      <c r="C101">
        <v>49068</v>
      </c>
    </row>
    <row r="102" spans="1:3" x14ac:dyDescent="0.2">
      <c r="A102" s="5" t="s">
        <v>112</v>
      </c>
      <c r="B102">
        <v>48250</v>
      </c>
      <c r="C102">
        <v>49167</v>
      </c>
    </row>
    <row r="103" spans="1:3" x14ac:dyDescent="0.2">
      <c r="A103" s="5" t="s">
        <v>113</v>
      </c>
      <c r="B103">
        <v>23316</v>
      </c>
      <c r="C103">
        <v>22009</v>
      </c>
    </row>
    <row r="104" spans="1:3" x14ac:dyDescent="0.2">
      <c r="A104" s="5" t="s">
        <v>114</v>
      </c>
      <c r="B104">
        <v>22952</v>
      </c>
      <c r="C104">
        <v>22050</v>
      </c>
    </row>
    <row r="108" spans="1:3" x14ac:dyDescent="0.2">
      <c r="A108" t="s">
        <v>115</v>
      </c>
      <c r="B108" s="2" t="s">
        <v>122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8"/>
  <sheetViews>
    <sheetView topLeftCell="A70" workbookViewId="0"/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</row>
    <row r="3" spans="1:12" x14ac:dyDescent="0.2">
      <c r="A3" t="s">
        <v>4</v>
      </c>
      <c r="E3" t="s">
        <v>5</v>
      </c>
    </row>
    <row r="5" spans="1:12" x14ac:dyDescent="0.2">
      <c r="A5" t="s">
        <v>6</v>
      </c>
      <c r="B5" s="1">
        <v>45081</v>
      </c>
    </row>
    <row r="6" spans="1:12" x14ac:dyDescent="0.2">
      <c r="A6" t="s">
        <v>7</v>
      </c>
      <c r="B6" s="2" t="s">
        <v>116</v>
      </c>
    </row>
    <row r="9" spans="1:12" x14ac:dyDescent="0.2">
      <c r="A9" t="s">
        <v>9</v>
      </c>
      <c r="E9" t="s">
        <v>10</v>
      </c>
    </row>
    <row r="10" spans="1:12" x14ac:dyDescent="0.2">
      <c r="A10" t="s">
        <v>11</v>
      </c>
      <c r="E10" t="s">
        <v>12</v>
      </c>
    </row>
    <row r="11" spans="1:12" x14ac:dyDescent="0.2">
      <c r="A11" t="s">
        <v>13</v>
      </c>
      <c r="E11" t="s">
        <v>14</v>
      </c>
    </row>
    <row r="12" spans="1:12" x14ac:dyDescent="0.2">
      <c r="A12" t="s">
        <v>15</v>
      </c>
    </row>
    <row r="14" spans="1:12" x14ac:dyDescent="0.2">
      <c r="A14" s="3" t="s">
        <v>16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">
      <c r="A15" s="3" t="s">
        <v>17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">
      <c r="A16" s="3" t="s">
        <v>18</v>
      </c>
      <c r="B16" s="3"/>
      <c r="C16" s="3"/>
      <c r="D16" s="3"/>
      <c r="E16" s="3">
        <v>3</v>
      </c>
      <c r="F16" s="3" t="s">
        <v>19</v>
      </c>
      <c r="G16" s="3"/>
      <c r="H16" s="3"/>
      <c r="I16" s="3"/>
      <c r="J16" s="3"/>
      <c r="K16" s="3"/>
      <c r="L16" s="3"/>
    </row>
    <row r="17" spans="1:12" x14ac:dyDescent="0.2">
      <c r="A17" s="3" t="s">
        <v>20</v>
      </c>
      <c r="B17" s="3"/>
      <c r="C17" s="3"/>
      <c r="D17" s="3"/>
      <c r="E17" s="3">
        <v>2</v>
      </c>
      <c r="F17" s="3" t="s">
        <v>21</v>
      </c>
      <c r="G17" s="3"/>
      <c r="H17" s="3"/>
      <c r="I17" s="3"/>
      <c r="J17" s="3"/>
      <c r="K17" s="3"/>
      <c r="L17" s="3"/>
    </row>
    <row r="18" spans="1:12" x14ac:dyDescent="0.2">
      <c r="A18" s="3" t="s">
        <v>22</v>
      </c>
      <c r="B18" s="3"/>
      <c r="C18" s="3"/>
      <c r="D18" s="3"/>
      <c r="E18" s="3">
        <v>306</v>
      </c>
      <c r="F18" s="3" t="s">
        <v>23</v>
      </c>
      <c r="G18" s="3"/>
      <c r="H18" s="3"/>
      <c r="I18" s="3"/>
      <c r="J18" s="3"/>
      <c r="K18" s="3"/>
      <c r="L18" s="3"/>
    </row>
    <row r="19" spans="1:12" x14ac:dyDescent="0.2">
      <c r="A19" s="3" t="s">
        <v>24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2" spans="1:12" x14ac:dyDescent="0.2">
      <c r="A22" t="s">
        <v>25</v>
      </c>
    </row>
    <row r="23" spans="1:12" x14ac:dyDescent="0.2">
      <c r="A23" t="s">
        <v>26</v>
      </c>
    </row>
    <row r="24" spans="1:12" x14ac:dyDescent="0.2">
      <c r="A24" t="s">
        <v>27</v>
      </c>
      <c r="E24">
        <v>2</v>
      </c>
    </row>
    <row r="25" spans="1:12" x14ac:dyDescent="0.2">
      <c r="A25" t="s">
        <v>28</v>
      </c>
      <c r="E25" s="4">
        <v>6.9444444444444447E-4</v>
      </c>
    </row>
    <row r="26" spans="1:12" x14ac:dyDescent="0.2">
      <c r="A26" t="s">
        <v>29</v>
      </c>
      <c r="E26" t="s">
        <v>30</v>
      </c>
    </row>
    <row r="27" spans="1:12" x14ac:dyDescent="0.2">
      <c r="A27" t="s">
        <v>31</v>
      </c>
      <c r="E27">
        <v>495</v>
      </c>
      <c r="F27" t="s">
        <v>32</v>
      </c>
    </row>
    <row r="28" spans="1:12" x14ac:dyDescent="0.2">
      <c r="A28" t="s">
        <v>33</v>
      </c>
      <c r="E28">
        <v>517</v>
      </c>
      <c r="F28" t="s">
        <v>32</v>
      </c>
    </row>
    <row r="29" spans="1:12" x14ac:dyDescent="0.2">
      <c r="A29" t="s">
        <v>34</v>
      </c>
      <c r="E29">
        <v>5</v>
      </c>
      <c r="F29" t="s">
        <v>32</v>
      </c>
    </row>
    <row r="30" spans="1:12" x14ac:dyDescent="0.2">
      <c r="A30" t="s">
        <v>35</v>
      </c>
      <c r="E30">
        <v>5</v>
      </c>
      <c r="F30" t="s">
        <v>32</v>
      </c>
    </row>
    <row r="31" spans="1:12" x14ac:dyDescent="0.2">
      <c r="A31" t="s">
        <v>36</v>
      </c>
      <c r="E31">
        <v>100</v>
      </c>
      <c r="F31" t="s">
        <v>37</v>
      </c>
    </row>
    <row r="32" spans="1:12" x14ac:dyDescent="0.2">
      <c r="A32" t="s">
        <v>38</v>
      </c>
      <c r="E32">
        <v>50</v>
      </c>
    </row>
    <row r="33" spans="1:6" x14ac:dyDescent="0.2">
      <c r="A33" t="s">
        <v>39</v>
      </c>
      <c r="E33">
        <v>400</v>
      </c>
      <c r="F33" t="s">
        <v>40</v>
      </c>
    </row>
    <row r="34" spans="1:6" x14ac:dyDescent="0.2">
      <c r="A34" t="s">
        <v>41</v>
      </c>
      <c r="E34">
        <v>20</v>
      </c>
      <c r="F34" t="s">
        <v>42</v>
      </c>
    </row>
    <row r="35" spans="1:6" x14ac:dyDescent="0.2">
      <c r="A35" t="s">
        <v>43</v>
      </c>
      <c r="E35">
        <v>0</v>
      </c>
      <c r="F35" t="s">
        <v>42</v>
      </c>
    </row>
    <row r="36" spans="1:6" x14ac:dyDescent="0.2">
      <c r="A36" t="s">
        <v>44</v>
      </c>
      <c r="E36">
        <v>0</v>
      </c>
      <c r="F36" t="s">
        <v>45</v>
      </c>
    </row>
    <row r="37" spans="1:6" x14ac:dyDescent="0.2">
      <c r="A37" t="s">
        <v>46</v>
      </c>
      <c r="E37">
        <v>20800</v>
      </c>
      <c r="F37" t="s">
        <v>47</v>
      </c>
    </row>
    <row r="38" spans="1:6" x14ac:dyDescent="0.2">
      <c r="A38" t="s">
        <v>48</v>
      </c>
      <c r="E38" t="s">
        <v>49</v>
      </c>
    </row>
    <row r="39" spans="1:6" x14ac:dyDescent="0.2">
      <c r="A39" t="s">
        <v>50</v>
      </c>
      <c r="B39" s="2" t="s">
        <v>117</v>
      </c>
    </row>
    <row r="42" spans="1:6" x14ac:dyDescent="0.2">
      <c r="A42" s="5" t="s">
        <v>52</v>
      </c>
      <c r="B42" s="5">
        <v>1</v>
      </c>
      <c r="C42" s="5">
        <v>2</v>
      </c>
    </row>
    <row r="43" spans="1:6" x14ac:dyDescent="0.2">
      <c r="A43" s="5" t="s">
        <v>53</v>
      </c>
      <c r="B43">
        <v>0</v>
      </c>
      <c r="C43">
        <v>60</v>
      </c>
    </row>
    <row r="44" spans="1:6" x14ac:dyDescent="0.2">
      <c r="A44" s="5" t="s">
        <v>54</v>
      </c>
      <c r="B44">
        <v>22.9</v>
      </c>
      <c r="C44">
        <v>23</v>
      </c>
    </row>
    <row r="45" spans="1:6" x14ac:dyDescent="0.2">
      <c r="A45" s="5" t="s">
        <v>55</v>
      </c>
      <c r="B45">
        <v>32</v>
      </c>
      <c r="C45">
        <v>32</v>
      </c>
    </row>
    <row r="46" spans="1:6" x14ac:dyDescent="0.2">
      <c r="A46" s="5" t="s">
        <v>56</v>
      </c>
      <c r="B46">
        <v>32</v>
      </c>
      <c r="C46">
        <v>31</v>
      </c>
    </row>
    <row r="47" spans="1:6" x14ac:dyDescent="0.2">
      <c r="A47" s="5" t="s">
        <v>57</v>
      </c>
      <c r="B47">
        <v>32</v>
      </c>
      <c r="C47">
        <v>33</v>
      </c>
    </row>
    <row r="48" spans="1:6" x14ac:dyDescent="0.2">
      <c r="A48" s="5" t="s">
        <v>58</v>
      </c>
      <c r="B48">
        <v>34</v>
      </c>
      <c r="C48">
        <v>35</v>
      </c>
    </row>
    <row r="49" spans="1:3" x14ac:dyDescent="0.2">
      <c r="A49" s="5" t="s">
        <v>59</v>
      </c>
      <c r="B49">
        <v>35</v>
      </c>
      <c r="C49">
        <v>36</v>
      </c>
    </row>
    <row r="50" spans="1:3" x14ac:dyDescent="0.2">
      <c r="A50" s="5" t="s">
        <v>60</v>
      </c>
      <c r="B50">
        <v>33</v>
      </c>
      <c r="C50">
        <v>31</v>
      </c>
    </row>
    <row r="51" spans="1:3" x14ac:dyDescent="0.2">
      <c r="A51" s="5" t="s">
        <v>61</v>
      </c>
      <c r="B51">
        <v>30</v>
      </c>
      <c r="C51">
        <v>33</v>
      </c>
    </row>
    <row r="52" spans="1:3" x14ac:dyDescent="0.2">
      <c r="A52" s="5" t="s">
        <v>62</v>
      </c>
      <c r="B52">
        <v>32</v>
      </c>
      <c r="C52">
        <v>31</v>
      </c>
    </row>
    <row r="53" spans="1:3" x14ac:dyDescent="0.2">
      <c r="A53" s="5" t="s">
        <v>63</v>
      </c>
      <c r="B53">
        <v>35</v>
      </c>
      <c r="C53">
        <v>35</v>
      </c>
    </row>
    <row r="54" spans="1:3" x14ac:dyDescent="0.2">
      <c r="A54" s="5" t="s">
        <v>64</v>
      </c>
      <c r="B54">
        <v>33</v>
      </c>
      <c r="C54">
        <v>35</v>
      </c>
    </row>
    <row r="55" spans="1:3" x14ac:dyDescent="0.2">
      <c r="A55" s="5" t="s">
        <v>65</v>
      </c>
      <c r="B55">
        <v>29</v>
      </c>
      <c r="C55">
        <v>29</v>
      </c>
    </row>
    <row r="56" spans="1:3" x14ac:dyDescent="0.2">
      <c r="A56" s="5" t="s">
        <v>66</v>
      </c>
      <c r="B56">
        <v>28</v>
      </c>
      <c r="C56">
        <v>29</v>
      </c>
    </row>
    <row r="57" spans="1:3" x14ac:dyDescent="0.2">
      <c r="A57" s="5" t="s">
        <v>67</v>
      </c>
      <c r="B57">
        <v>28</v>
      </c>
      <c r="C57">
        <v>29</v>
      </c>
    </row>
    <row r="58" spans="1:3" x14ac:dyDescent="0.2">
      <c r="A58" s="5" t="s">
        <v>68</v>
      </c>
      <c r="B58">
        <v>29</v>
      </c>
      <c r="C58">
        <v>29</v>
      </c>
    </row>
    <row r="59" spans="1:3" x14ac:dyDescent="0.2">
      <c r="A59" s="5" t="s">
        <v>69</v>
      </c>
      <c r="B59">
        <v>31</v>
      </c>
      <c r="C59">
        <v>31</v>
      </c>
    </row>
    <row r="60" spans="1:3" x14ac:dyDescent="0.2">
      <c r="A60" s="5" t="s">
        <v>70</v>
      </c>
      <c r="B60">
        <v>27</v>
      </c>
      <c r="C60">
        <v>27</v>
      </c>
    </row>
    <row r="61" spans="1:3" x14ac:dyDescent="0.2">
      <c r="A61" s="5" t="s">
        <v>71</v>
      </c>
      <c r="B61">
        <v>27</v>
      </c>
      <c r="C61">
        <v>28</v>
      </c>
    </row>
    <row r="62" spans="1:3" x14ac:dyDescent="0.2">
      <c r="A62" s="5" t="s">
        <v>72</v>
      </c>
      <c r="B62">
        <v>28</v>
      </c>
      <c r="C62">
        <v>27</v>
      </c>
    </row>
    <row r="63" spans="1:3" x14ac:dyDescent="0.2">
      <c r="A63" s="5" t="s">
        <v>73</v>
      </c>
      <c r="B63">
        <v>29</v>
      </c>
      <c r="C63">
        <v>30</v>
      </c>
    </row>
    <row r="64" spans="1:3" x14ac:dyDescent="0.2">
      <c r="A64" s="5" t="s">
        <v>74</v>
      </c>
      <c r="B64">
        <v>30</v>
      </c>
      <c r="C64">
        <v>30</v>
      </c>
    </row>
    <row r="65" spans="1:3" x14ac:dyDescent="0.2">
      <c r="A65" s="5" t="s">
        <v>75</v>
      </c>
      <c r="B65">
        <v>40</v>
      </c>
      <c r="C65">
        <v>41</v>
      </c>
    </row>
    <row r="66" spans="1:3" x14ac:dyDescent="0.2">
      <c r="A66" s="5" t="s">
        <v>76</v>
      </c>
      <c r="B66">
        <v>42</v>
      </c>
      <c r="C66">
        <v>43</v>
      </c>
    </row>
    <row r="67" spans="1:3" x14ac:dyDescent="0.2">
      <c r="A67" s="5" t="s">
        <v>77</v>
      </c>
      <c r="B67">
        <v>43</v>
      </c>
      <c r="C67">
        <v>40</v>
      </c>
    </row>
    <row r="68" spans="1:3" x14ac:dyDescent="0.2">
      <c r="A68" s="5" t="s">
        <v>78</v>
      </c>
      <c r="B68">
        <v>32</v>
      </c>
      <c r="C68">
        <v>34</v>
      </c>
    </row>
    <row r="69" spans="1:3" x14ac:dyDescent="0.2">
      <c r="A69" s="5" t="s">
        <v>79</v>
      </c>
      <c r="B69">
        <v>32</v>
      </c>
      <c r="C69">
        <v>33</v>
      </c>
    </row>
    <row r="70" spans="1:3" x14ac:dyDescent="0.2">
      <c r="A70" s="5" t="s">
        <v>80</v>
      </c>
      <c r="B70">
        <v>42</v>
      </c>
      <c r="C70">
        <v>41</v>
      </c>
    </row>
    <row r="71" spans="1:3" x14ac:dyDescent="0.2">
      <c r="A71" s="5" t="s">
        <v>81</v>
      </c>
      <c r="B71">
        <v>40</v>
      </c>
      <c r="C71">
        <v>40</v>
      </c>
    </row>
    <row r="72" spans="1:3" x14ac:dyDescent="0.2">
      <c r="A72" s="5" t="s">
        <v>82</v>
      </c>
      <c r="B72">
        <v>40</v>
      </c>
      <c r="C72">
        <v>39</v>
      </c>
    </row>
    <row r="73" spans="1:3" x14ac:dyDescent="0.2">
      <c r="A73" s="5" t="s">
        <v>83</v>
      </c>
      <c r="B73">
        <v>31</v>
      </c>
      <c r="C73">
        <v>33</v>
      </c>
    </row>
    <row r="74" spans="1:3" x14ac:dyDescent="0.2">
      <c r="A74" s="5" t="s">
        <v>84</v>
      </c>
      <c r="B74">
        <v>34</v>
      </c>
      <c r="C74">
        <v>33</v>
      </c>
    </row>
    <row r="75" spans="1:3" x14ac:dyDescent="0.2">
      <c r="A75" s="5" t="s">
        <v>85</v>
      </c>
      <c r="B75">
        <v>35</v>
      </c>
      <c r="C75">
        <v>36</v>
      </c>
    </row>
    <row r="76" spans="1:3" x14ac:dyDescent="0.2">
      <c r="A76" s="5" t="s">
        <v>86</v>
      </c>
      <c r="B76">
        <v>36</v>
      </c>
      <c r="C76">
        <v>37</v>
      </c>
    </row>
    <row r="77" spans="1:3" x14ac:dyDescent="0.2">
      <c r="A77" s="5" t="s">
        <v>87</v>
      </c>
      <c r="B77">
        <v>33</v>
      </c>
      <c r="C77">
        <v>36</v>
      </c>
    </row>
    <row r="78" spans="1:3" x14ac:dyDescent="0.2">
      <c r="A78" s="5" t="s">
        <v>88</v>
      </c>
      <c r="B78">
        <v>29</v>
      </c>
      <c r="C78">
        <v>31</v>
      </c>
    </row>
    <row r="79" spans="1:3" x14ac:dyDescent="0.2">
      <c r="A79" s="5" t="s">
        <v>89</v>
      </c>
      <c r="B79">
        <v>29</v>
      </c>
      <c r="C79">
        <v>31</v>
      </c>
    </row>
    <row r="80" spans="1:3" x14ac:dyDescent="0.2">
      <c r="A80" s="5" t="s">
        <v>90</v>
      </c>
      <c r="B80">
        <v>35</v>
      </c>
      <c r="C80">
        <v>36</v>
      </c>
    </row>
    <row r="81" spans="1:3" x14ac:dyDescent="0.2">
      <c r="A81" s="5" t="s">
        <v>91</v>
      </c>
      <c r="B81">
        <v>36</v>
      </c>
      <c r="C81">
        <v>35</v>
      </c>
    </row>
    <row r="82" spans="1:3" x14ac:dyDescent="0.2">
      <c r="A82" s="5" t="s">
        <v>92</v>
      </c>
      <c r="B82">
        <v>35</v>
      </c>
      <c r="C82">
        <v>35</v>
      </c>
    </row>
    <row r="83" spans="1:3" x14ac:dyDescent="0.2">
      <c r="A83" s="5" t="s">
        <v>93</v>
      </c>
      <c r="B83">
        <v>27</v>
      </c>
      <c r="C83">
        <v>29</v>
      </c>
    </row>
    <row r="84" spans="1:3" x14ac:dyDescent="0.2">
      <c r="A84" s="5" t="s">
        <v>94</v>
      </c>
      <c r="B84">
        <v>28</v>
      </c>
      <c r="C84">
        <v>31</v>
      </c>
    </row>
    <row r="85" spans="1:3" x14ac:dyDescent="0.2">
      <c r="A85" s="5" t="s">
        <v>95</v>
      </c>
      <c r="B85">
        <v>30</v>
      </c>
      <c r="C85">
        <v>30</v>
      </c>
    </row>
    <row r="86" spans="1:3" x14ac:dyDescent="0.2">
      <c r="A86" s="5" t="s">
        <v>96</v>
      </c>
      <c r="B86">
        <v>28</v>
      </c>
      <c r="C86">
        <v>27</v>
      </c>
    </row>
    <row r="87" spans="1:3" x14ac:dyDescent="0.2">
      <c r="A87" s="5" t="s">
        <v>97</v>
      </c>
      <c r="B87">
        <v>29</v>
      </c>
      <c r="C87">
        <v>31</v>
      </c>
    </row>
    <row r="88" spans="1:3" x14ac:dyDescent="0.2">
      <c r="A88" s="5" t="s">
        <v>98</v>
      </c>
      <c r="B88">
        <v>26</v>
      </c>
      <c r="C88">
        <v>26</v>
      </c>
    </row>
    <row r="89" spans="1:3" x14ac:dyDescent="0.2">
      <c r="A89" s="5" t="s">
        <v>99</v>
      </c>
      <c r="B89">
        <v>28</v>
      </c>
      <c r="C89">
        <v>26</v>
      </c>
    </row>
    <row r="90" spans="1:3" x14ac:dyDescent="0.2">
      <c r="A90" s="5" t="s">
        <v>100</v>
      </c>
      <c r="B90">
        <v>29</v>
      </c>
      <c r="C90">
        <v>30</v>
      </c>
    </row>
    <row r="91" spans="1:3" x14ac:dyDescent="0.2">
      <c r="A91" s="5" t="s">
        <v>101</v>
      </c>
      <c r="B91">
        <v>29</v>
      </c>
      <c r="C91">
        <v>29</v>
      </c>
    </row>
    <row r="92" spans="1:3" x14ac:dyDescent="0.2">
      <c r="A92" s="5" t="s">
        <v>102</v>
      </c>
      <c r="B92">
        <v>29</v>
      </c>
      <c r="C92">
        <v>29</v>
      </c>
    </row>
    <row r="93" spans="1:3" x14ac:dyDescent="0.2">
      <c r="A93" s="5" t="s">
        <v>103</v>
      </c>
      <c r="B93">
        <v>26</v>
      </c>
      <c r="C93">
        <v>26</v>
      </c>
    </row>
    <row r="94" spans="1:3" x14ac:dyDescent="0.2">
      <c r="A94" s="5" t="s">
        <v>104</v>
      </c>
      <c r="B94">
        <v>24</v>
      </c>
      <c r="C94">
        <v>25</v>
      </c>
    </row>
    <row r="95" spans="1:3" x14ac:dyDescent="0.2">
      <c r="A95" s="5" t="s">
        <v>105</v>
      </c>
      <c r="B95">
        <v>60</v>
      </c>
      <c r="C95">
        <v>62</v>
      </c>
    </row>
    <row r="96" spans="1:3" x14ac:dyDescent="0.2">
      <c r="A96" s="5" t="s">
        <v>106</v>
      </c>
      <c r="B96">
        <v>65</v>
      </c>
      <c r="C96">
        <v>61</v>
      </c>
    </row>
    <row r="97" spans="1:3" x14ac:dyDescent="0.2">
      <c r="A97" s="5" t="s">
        <v>107</v>
      </c>
      <c r="B97">
        <v>62</v>
      </c>
      <c r="C97">
        <v>63</v>
      </c>
    </row>
    <row r="98" spans="1:3" x14ac:dyDescent="0.2">
      <c r="A98" s="5" t="s">
        <v>108</v>
      </c>
      <c r="B98">
        <v>29</v>
      </c>
      <c r="C98">
        <v>30</v>
      </c>
    </row>
    <row r="99" spans="1:3" x14ac:dyDescent="0.2">
      <c r="A99" s="5" t="s">
        <v>109</v>
      </c>
      <c r="B99">
        <v>30</v>
      </c>
      <c r="C99">
        <v>31</v>
      </c>
    </row>
    <row r="100" spans="1:3" x14ac:dyDescent="0.2">
      <c r="A100" s="5" t="s">
        <v>110</v>
      </c>
      <c r="B100">
        <v>61</v>
      </c>
      <c r="C100">
        <v>59</v>
      </c>
    </row>
    <row r="101" spans="1:3" x14ac:dyDescent="0.2">
      <c r="A101" s="5" t="s">
        <v>111</v>
      </c>
      <c r="B101">
        <v>64</v>
      </c>
      <c r="C101">
        <v>65</v>
      </c>
    </row>
    <row r="102" spans="1:3" x14ac:dyDescent="0.2">
      <c r="A102" s="5" t="s">
        <v>112</v>
      </c>
      <c r="B102">
        <v>61</v>
      </c>
      <c r="C102">
        <v>63</v>
      </c>
    </row>
    <row r="103" spans="1:3" x14ac:dyDescent="0.2">
      <c r="A103" s="5" t="s">
        <v>113</v>
      </c>
      <c r="B103">
        <v>29</v>
      </c>
      <c r="C103">
        <v>30</v>
      </c>
    </row>
    <row r="104" spans="1:3" x14ac:dyDescent="0.2">
      <c r="A104" s="5" t="s">
        <v>114</v>
      </c>
      <c r="B104">
        <v>29</v>
      </c>
      <c r="C104">
        <v>31</v>
      </c>
    </row>
    <row r="108" spans="1:3" x14ac:dyDescent="0.2">
      <c r="A108" t="s">
        <v>115</v>
      </c>
      <c r="B108" s="2" t="s">
        <v>118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topLeftCell="A37" workbookViewId="0"/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</row>
    <row r="3" spans="1:12" x14ac:dyDescent="0.2">
      <c r="A3" t="s">
        <v>4</v>
      </c>
      <c r="E3" t="s">
        <v>5</v>
      </c>
    </row>
    <row r="5" spans="1:12" x14ac:dyDescent="0.2">
      <c r="A5" t="s">
        <v>6</v>
      </c>
      <c r="B5" s="1">
        <v>45081</v>
      </c>
    </row>
    <row r="6" spans="1:12" x14ac:dyDescent="0.2">
      <c r="A6" t="s">
        <v>7</v>
      </c>
      <c r="B6" s="2" t="s">
        <v>8</v>
      </c>
    </row>
    <row r="9" spans="1:12" x14ac:dyDescent="0.2">
      <c r="A9" t="s">
        <v>9</v>
      </c>
      <c r="E9" t="s">
        <v>10</v>
      </c>
    </row>
    <row r="10" spans="1:12" x14ac:dyDescent="0.2">
      <c r="A10" t="s">
        <v>11</v>
      </c>
      <c r="E10" t="s">
        <v>12</v>
      </c>
    </row>
    <row r="11" spans="1:12" x14ac:dyDescent="0.2">
      <c r="A11" t="s">
        <v>13</v>
      </c>
      <c r="E11" t="s">
        <v>14</v>
      </c>
    </row>
    <row r="12" spans="1:12" x14ac:dyDescent="0.2">
      <c r="A12" t="s">
        <v>15</v>
      </c>
    </row>
    <row r="14" spans="1:12" x14ac:dyDescent="0.2">
      <c r="A14" s="3" t="s">
        <v>16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">
      <c r="A15" s="3" t="s">
        <v>17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">
      <c r="A16" s="3" t="s">
        <v>18</v>
      </c>
      <c r="B16" s="3"/>
      <c r="C16" s="3"/>
      <c r="D16" s="3"/>
      <c r="E16" s="3">
        <v>3</v>
      </c>
      <c r="F16" s="3" t="s">
        <v>19</v>
      </c>
      <c r="G16" s="3"/>
      <c r="H16" s="3"/>
      <c r="I16" s="3"/>
      <c r="J16" s="3"/>
      <c r="K16" s="3"/>
      <c r="L16" s="3"/>
    </row>
    <row r="17" spans="1:12" x14ac:dyDescent="0.2">
      <c r="A17" s="3" t="s">
        <v>20</v>
      </c>
      <c r="B17" s="3"/>
      <c r="C17" s="3"/>
      <c r="D17" s="3"/>
      <c r="E17" s="3">
        <v>2</v>
      </c>
      <c r="F17" s="3" t="s">
        <v>21</v>
      </c>
      <c r="G17" s="3"/>
      <c r="H17" s="3"/>
      <c r="I17" s="3"/>
      <c r="J17" s="3"/>
      <c r="K17" s="3"/>
      <c r="L17" s="3"/>
    </row>
    <row r="18" spans="1:12" x14ac:dyDescent="0.2">
      <c r="A18" s="3" t="s">
        <v>22</v>
      </c>
      <c r="B18" s="3"/>
      <c r="C18" s="3"/>
      <c r="D18" s="3"/>
      <c r="E18" s="3">
        <v>306</v>
      </c>
      <c r="F18" s="3" t="s">
        <v>23</v>
      </c>
      <c r="G18" s="3"/>
      <c r="H18" s="3"/>
      <c r="I18" s="3"/>
      <c r="J18" s="3"/>
      <c r="K18" s="3"/>
      <c r="L18" s="3"/>
    </row>
    <row r="19" spans="1:12" x14ac:dyDescent="0.2">
      <c r="A19" s="3" t="s">
        <v>24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2" spans="1:12" x14ac:dyDescent="0.2">
      <c r="A22" t="s">
        <v>25</v>
      </c>
    </row>
    <row r="23" spans="1:12" x14ac:dyDescent="0.2">
      <c r="A23" t="s">
        <v>26</v>
      </c>
    </row>
    <row r="24" spans="1:12" x14ac:dyDescent="0.2">
      <c r="A24" t="s">
        <v>27</v>
      </c>
      <c r="E24">
        <v>2</v>
      </c>
    </row>
    <row r="25" spans="1:12" x14ac:dyDescent="0.2">
      <c r="A25" t="s">
        <v>28</v>
      </c>
      <c r="E25" s="4">
        <v>6.9444444444444447E-4</v>
      </c>
    </row>
    <row r="26" spans="1:12" x14ac:dyDescent="0.2">
      <c r="A26" t="s">
        <v>29</v>
      </c>
      <c r="E26" t="s">
        <v>30</v>
      </c>
    </row>
    <row r="27" spans="1:12" x14ac:dyDescent="0.2">
      <c r="A27" t="s">
        <v>31</v>
      </c>
      <c r="E27">
        <v>495</v>
      </c>
      <c r="F27" t="s">
        <v>32</v>
      </c>
    </row>
    <row r="28" spans="1:12" x14ac:dyDescent="0.2">
      <c r="A28" t="s">
        <v>33</v>
      </c>
      <c r="E28">
        <v>517</v>
      </c>
      <c r="F28" t="s">
        <v>32</v>
      </c>
    </row>
    <row r="29" spans="1:12" x14ac:dyDescent="0.2">
      <c r="A29" t="s">
        <v>34</v>
      </c>
      <c r="E29">
        <v>5</v>
      </c>
      <c r="F29" t="s">
        <v>32</v>
      </c>
    </row>
    <row r="30" spans="1:12" x14ac:dyDescent="0.2">
      <c r="A30" t="s">
        <v>35</v>
      </c>
      <c r="E30">
        <v>5</v>
      </c>
      <c r="F30" t="s">
        <v>32</v>
      </c>
    </row>
    <row r="31" spans="1:12" x14ac:dyDescent="0.2">
      <c r="A31" t="s">
        <v>36</v>
      </c>
      <c r="E31">
        <v>0</v>
      </c>
      <c r="F31" t="s">
        <v>37</v>
      </c>
    </row>
    <row r="32" spans="1:12" x14ac:dyDescent="0.2">
      <c r="A32" t="s">
        <v>38</v>
      </c>
      <c r="E32">
        <v>50</v>
      </c>
    </row>
    <row r="33" spans="1:6" x14ac:dyDescent="0.2">
      <c r="A33" t="s">
        <v>39</v>
      </c>
      <c r="E33">
        <v>400</v>
      </c>
      <c r="F33" t="s">
        <v>40</v>
      </c>
    </row>
    <row r="34" spans="1:6" x14ac:dyDescent="0.2">
      <c r="A34" t="s">
        <v>41</v>
      </c>
      <c r="E34">
        <v>20</v>
      </c>
      <c r="F34" t="s">
        <v>42</v>
      </c>
    </row>
    <row r="35" spans="1:6" x14ac:dyDescent="0.2">
      <c r="A35" t="s">
        <v>43</v>
      </c>
      <c r="E35">
        <v>0</v>
      </c>
      <c r="F35" t="s">
        <v>42</v>
      </c>
    </row>
    <row r="36" spans="1:6" x14ac:dyDescent="0.2">
      <c r="A36" t="s">
        <v>44</v>
      </c>
      <c r="E36">
        <v>0</v>
      </c>
      <c r="F36" t="s">
        <v>45</v>
      </c>
    </row>
    <row r="37" spans="1:6" x14ac:dyDescent="0.2">
      <c r="A37" t="s">
        <v>46</v>
      </c>
      <c r="E37">
        <v>20800</v>
      </c>
      <c r="F37" t="s">
        <v>47</v>
      </c>
    </row>
    <row r="38" spans="1:6" x14ac:dyDescent="0.2">
      <c r="A38" t="s">
        <v>48</v>
      </c>
      <c r="E38" t="s">
        <v>49</v>
      </c>
    </row>
    <row r="39" spans="1:6" x14ac:dyDescent="0.2">
      <c r="A39" t="s">
        <v>50</v>
      </c>
      <c r="B39" s="2" t="s">
        <v>51</v>
      </c>
    </row>
    <row r="42" spans="1:6" x14ac:dyDescent="0.2">
      <c r="A42" s="5" t="s">
        <v>52</v>
      </c>
      <c r="B42" s="5">
        <v>1</v>
      </c>
      <c r="C42" s="5">
        <v>2</v>
      </c>
    </row>
    <row r="43" spans="1:6" x14ac:dyDescent="0.2">
      <c r="A43" s="5" t="s">
        <v>53</v>
      </c>
      <c r="B43">
        <v>0</v>
      </c>
    </row>
    <row r="44" spans="1:6" x14ac:dyDescent="0.2">
      <c r="A44" s="5" t="s">
        <v>54</v>
      </c>
      <c r="B44">
        <v>22.9</v>
      </c>
    </row>
    <row r="45" spans="1:6" x14ac:dyDescent="0.2">
      <c r="A45" s="5" t="s">
        <v>55</v>
      </c>
      <c r="B45">
        <v>0</v>
      </c>
    </row>
    <row r="46" spans="1:6" x14ac:dyDescent="0.2">
      <c r="A46" s="5" t="s">
        <v>56</v>
      </c>
      <c r="B46">
        <v>0</v>
      </c>
    </row>
    <row r="47" spans="1:6" x14ac:dyDescent="0.2">
      <c r="A47" s="5" t="s">
        <v>57</v>
      </c>
      <c r="B47">
        <v>0</v>
      </c>
    </row>
    <row r="48" spans="1:6" x14ac:dyDescent="0.2">
      <c r="A48" s="5" t="s">
        <v>58</v>
      </c>
      <c r="B48">
        <v>0</v>
      </c>
    </row>
    <row r="49" spans="1:2" x14ac:dyDescent="0.2">
      <c r="A49" s="5" t="s">
        <v>59</v>
      </c>
      <c r="B49">
        <v>0</v>
      </c>
    </row>
    <row r="50" spans="1:2" x14ac:dyDescent="0.2">
      <c r="A50" s="5" t="s">
        <v>60</v>
      </c>
      <c r="B50">
        <v>0</v>
      </c>
    </row>
    <row r="51" spans="1:2" x14ac:dyDescent="0.2">
      <c r="A51" s="5" t="s">
        <v>61</v>
      </c>
      <c r="B51">
        <v>0</v>
      </c>
    </row>
    <row r="52" spans="1:2" x14ac:dyDescent="0.2">
      <c r="A52" s="5" t="s">
        <v>62</v>
      </c>
      <c r="B52">
        <v>0</v>
      </c>
    </row>
    <row r="53" spans="1:2" x14ac:dyDescent="0.2">
      <c r="A53" s="5" t="s">
        <v>63</v>
      </c>
      <c r="B53">
        <v>0</v>
      </c>
    </row>
    <row r="54" spans="1:2" x14ac:dyDescent="0.2">
      <c r="A54" s="5" t="s">
        <v>64</v>
      </c>
      <c r="B54">
        <v>0</v>
      </c>
    </row>
    <row r="55" spans="1:2" x14ac:dyDescent="0.2">
      <c r="A55" s="5" t="s">
        <v>65</v>
      </c>
      <c r="B55">
        <v>0</v>
      </c>
    </row>
    <row r="56" spans="1:2" x14ac:dyDescent="0.2">
      <c r="A56" s="5" t="s">
        <v>66</v>
      </c>
      <c r="B56">
        <v>0</v>
      </c>
    </row>
    <row r="57" spans="1:2" x14ac:dyDescent="0.2">
      <c r="A57" s="5" t="s">
        <v>67</v>
      </c>
      <c r="B57">
        <v>0</v>
      </c>
    </row>
    <row r="58" spans="1:2" x14ac:dyDescent="0.2">
      <c r="A58" s="5" t="s">
        <v>68</v>
      </c>
      <c r="B58">
        <v>0</v>
      </c>
    </row>
    <row r="59" spans="1:2" x14ac:dyDescent="0.2">
      <c r="A59" s="5" t="s">
        <v>69</v>
      </c>
      <c r="B59">
        <v>0</v>
      </c>
    </row>
    <row r="60" spans="1:2" x14ac:dyDescent="0.2">
      <c r="A60" s="5" t="s">
        <v>70</v>
      </c>
      <c r="B60">
        <v>0</v>
      </c>
    </row>
    <row r="61" spans="1:2" x14ac:dyDescent="0.2">
      <c r="A61" s="5" t="s">
        <v>71</v>
      </c>
      <c r="B61">
        <v>0</v>
      </c>
    </row>
    <row r="62" spans="1:2" x14ac:dyDescent="0.2">
      <c r="A62" s="5" t="s">
        <v>72</v>
      </c>
      <c r="B62">
        <v>0</v>
      </c>
    </row>
    <row r="63" spans="1:2" x14ac:dyDescent="0.2">
      <c r="A63" s="5" t="s">
        <v>73</v>
      </c>
      <c r="B63">
        <v>0</v>
      </c>
    </row>
    <row r="64" spans="1:2" x14ac:dyDescent="0.2">
      <c r="A64" s="5" t="s">
        <v>74</v>
      </c>
      <c r="B64">
        <v>0</v>
      </c>
    </row>
    <row r="65" spans="1:2" x14ac:dyDescent="0.2">
      <c r="A65" s="5" t="s">
        <v>75</v>
      </c>
      <c r="B65">
        <v>0</v>
      </c>
    </row>
    <row r="66" spans="1:2" x14ac:dyDescent="0.2">
      <c r="A66" s="5" t="s">
        <v>76</v>
      </c>
      <c r="B66">
        <v>0</v>
      </c>
    </row>
    <row r="67" spans="1:2" x14ac:dyDescent="0.2">
      <c r="A67" s="5" t="s">
        <v>77</v>
      </c>
      <c r="B67">
        <v>0</v>
      </c>
    </row>
    <row r="68" spans="1:2" x14ac:dyDescent="0.2">
      <c r="A68" s="5" t="s">
        <v>78</v>
      </c>
      <c r="B68">
        <v>0</v>
      </c>
    </row>
    <row r="69" spans="1:2" x14ac:dyDescent="0.2">
      <c r="A69" s="5" t="s">
        <v>79</v>
      </c>
      <c r="B69">
        <v>0</v>
      </c>
    </row>
    <row r="70" spans="1:2" x14ac:dyDescent="0.2">
      <c r="A70" s="5" t="s">
        <v>80</v>
      </c>
      <c r="B70">
        <v>0</v>
      </c>
    </row>
    <row r="71" spans="1:2" x14ac:dyDescent="0.2">
      <c r="A71" s="5" t="s">
        <v>81</v>
      </c>
      <c r="B71">
        <v>0</v>
      </c>
    </row>
    <row r="72" spans="1:2" x14ac:dyDescent="0.2">
      <c r="A72" s="5" t="s">
        <v>82</v>
      </c>
      <c r="B72">
        <v>0</v>
      </c>
    </row>
    <row r="73" spans="1:2" x14ac:dyDescent="0.2">
      <c r="A73" s="5" t="s">
        <v>83</v>
      </c>
      <c r="B73">
        <v>0</v>
      </c>
    </row>
    <row r="74" spans="1:2" x14ac:dyDescent="0.2">
      <c r="A74" s="5" t="s">
        <v>84</v>
      </c>
      <c r="B74">
        <v>0</v>
      </c>
    </row>
    <row r="75" spans="1:2" x14ac:dyDescent="0.2">
      <c r="A75" s="5" t="s">
        <v>85</v>
      </c>
      <c r="B75">
        <v>0</v>
      </c>
    </row>
    <row r="76" spans="1:2" x14ac:dyDescent="0.2">
      <c r="A76" s="5" t="s">
        <v>86</v>
      </c>
      <c r="B76">
        <v>0</v>
      </c>
    </row>
    <row r="77" spans="1:2" x14ac:dyDescent="0.2">
      <c r="A77" s="5" t="s">
        <v>87</v>
      </c>
      <c r="B77">
        <v>0</v>
      </c>
    </row>
    <row r="78" spans="1:2" x14ac:dyDescent="0.2">
      <c r="A78" s="5" t="s">
        <v>88</v>
      </c>
      <c r="B78">
        <v>0</v>
      </c>
    </row>
    <row r="79" spans="1:2" x14ac:dyDescent="0.2">
      <c r="A79" s="5" t="s">
        <v>89</v>
      </c>
      <c r="B79">
        <v>0</v>
      </c>
    </row>
    <row r="80" spans="1:2" x14ac:dyDescent="0.2">
      <c r="A80" s="5" t="s">
        <v>90</v>
      </c>
      <c r="B80">
        <v>0</v>
      </c>
    </row>
    <row r="81" spans="1:2" x14ac:dyDescent="0.2">
      <c r="A81" s="5" t="s">
        <v>91</v>
      </c>
      <c r="B81">
        <v>0</v>
      </c>
    </row>
    <row r="82" spans="1:2" x14ac:dyDescent="0.2">
      <c r="A82" s="5" t="s">
        <v>92</v>
      </c>
      <c r="B82">
        <v>0</v>
      </c>
    </row>
    <row r="83" spans="1:2" x14ac:dyDescent="0.2">
      <c r="A83" s="5" t="s">
        <v>93</v>
      </c>
      <c r="B83">
        <v>0</v>
      </c>
    </row>
    <row r="84" spans="1:2" x14ac:dyDescent="0.2">
      <c r="A84" s="5" t="s">
        <v>94</v>
      </c>
      <c r="B84">
        <v>0</v>
      </c>
    </row>
    <row r="85" spans="1:2" x14ac:dyDescent="0.2">
      <c r="A85" s="5" t="s">
        <v>95</v>
      </c>
      <c r="B85">
        <v>0</v>
      </c>
    </row>
    <row r="86" spans="1:2" x14ac:dyDescent="0.2">
      <c r="A86" s="5" t="s">
        <v>96</v>
      </c>
      <c r="B86">
        <v>0</v>
      </c>
    </row>
    <row r="87" spans="1:2" x14ac:dyDescent="0.2">
      <c r="A87" s="5" t="s">
        <v>97</v>
      </c>
      <c r="B87">
        <v>0</v>
      </c>
    </row>
    <row r="88" spans="1:2" x14ac:dyDescent="0.2">
      <c r="A88" s="5" t="s">
        <v>98</v>
      </c>
      <c r="B88">
        <v>0</v>
      </c>
    </row>
    <row r="89" spans="1:2" x14ac:dyDescent="0.2">
      <c r="A89" s="5" t="s">
        <v>99</v>
      </c>
      <c r="B89">
        <v>0</v>
      </c>
    </row>
    <row r="90" spans="1:2" x14ac:dyDescent="0.2">
      <c r="A90" s="5" t="s">
        <v>100</v>
      </c>
      <c r="B90">
        <v>1</v>
      </c>
    </row>
    <row r="91" spans="1:2" x14ac:dyDescent="0.2">
      <c r="A91" s="5" t="s">
        <v>101</v>
      </c>
      <c r="B91">
        <v>0</v>
      </c>
    </row>
    <row r="92" spans="1:2" x14ac:dyDescent="0.2">
      <c r="A92" s="5" t="s">
        <v>102</v>
      </c>
      <c r="B92">
        <v>1</v>
      </c>
    </row>
    <row r="93" spans="1:2" x14ac:dyDescent="0.2">
      <c r="A93" s="5" t="s">
        <v>103</v>
      </c>
      <c r="B93">
        <v>0</v>
      </c>
    </row>
    <row r="94" spans="1:2" x14ac:dyDescent="0.2">
      <c r="A94" s="5" t="s">
        <v>104</v>
      </c>
      <c r="B94">
        <v>0</v>
      </c>
    </row>
    <row r="95" spans="1:2" x14ac:dyDescent="0.2">
      <c r="A95" s="5" t="s">
        <v>105</v>
      </c>
      <c r="B95">
        <v>0</v>
      </c>
    </row>
    <row r="96" spans="1:2" x14ac:dyDescent="0.2">
      <c r="A96" s="5" t="s">
        <v>106</v>
      </c>
      <c r="B96">
        <v>0</v>
      </c>
    </row>
    <row r="97" spans="1:2" x14ac:dyDescent="0.2">
      <c r="A97" s="5" t="s">
        <v>107</v>
      </c>
      <c r="B97">
        <v>0</v>
      </c>
    </row>
    <row r="98" spans="1:2" x14ac:dyDescent="0.2">
      <c r="A98" s="5" t="s">
        <v>108</v>
      </c>
      <c r="B98">
        <v>0</v>
      </c>
    </row>
    <row r="99" spans="1:2" x14ac:dyDescent="0.2">
      <c r="A99" s="5" t="s">
        <v>109</v>
      </c>
      <c r="B99">
        <v>0</v>
      </c>
    </row>
    <row r="100" spans="1:2" x14ac:dyDescent="0.2">
      <c r="A100" s="5" t="s">
        <v>110</v>
      </c>
      <c r="B100">
        <v>0</v>
      </c>
    </row>
    <row r="101" spans="1:2" x14ac:dyDescent="0.2">
      <c r="A101" s="5" t="s">
        <v>111</v>
      </c>
      <c r="B101">
        <v>0</v>
      </c>
    </row>
    <row r="102" spans="1:2" x14ac:dyDescent="0.2">
      <c r="A102" s="5" t="s">
        <v>112</v>
      </c>
      <c r="B102">
        <v>0</v>
      </c>
    </row>
    <row r="103" spans="1:2" x14ac:dyDescent="0.2">
      <c r="A103" s="5" t="s">
        <v>113</v>
      </c>
      <c r="B103">
        <v>0</v>
      </c>
    </row>
    <row r="104" spans="1:2" x14ac:dyDescent="0.2">
      <c r="A104" s="5" t="s">
        <v>114</v>
      </c>
      <c r="B104">
        <v>0</v>
      </c>
    </row>
    <row r="108" spans="1:2" x14ac:dyDescent="0.2">
      <c r="A108" t="s">
        <v>115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LabArchives xmlns:xsi="http://www.w3.org/2001/XMLSchema-instance" xmlns:xsd="http://www.w3.org/2001/XMLSchema">
  <BaseUri>https://au-mynotebook.labarchives.com</BaseUri>
  <eid>MTIxMS42MDAwMDAwMDAwMDAxfDE0MDMyNS85MzIvRW50cnlQYXJ0LzEyMDQ5MTgzN3wzMDc1LjY=</eid>
  <version>1</version>
  <updated-at>2023-04-06T05:48:28Z</updated-at>
</LabArchives>
</file>

<file path=customXml/itemProps1.xml><?xml version="1.0" encoding="utf-8"?>
<ds:datastoreItem xmlns:ds="http://schemas.openxmlformats.org/officeDocument/2006/customXml" ds:itemID="{1FA62541-FD4D-4596-90F3-7B0D3C2612BE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Sheet4</vt:lpstr>
      <vt:lpstr>Sheet3</vt:lpstr>
      <vt:lpstr>Sheet2</vt:lpstr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 Plate Reader</dc:creator>
  <cp:lastModifiedBy>Microsoft Office User</cp:lastModifiedBy>
  <dcterms:created xsi:type="dcterms:W3CDTF">2023-04-06T02:20:38Z</dcterms:created>
  <dcterms:modified xsi:type="dcterms:W3CDTF">2023-04-06T06:44:22Z</dcterms:modified>
</cp:coreProperties>
</file>