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gee\Documents\GitHub\masters_project\"/>
    </mc:Choice>
  </mc:AlternateContent>
  <xr:revisionPtr revIDLastSave="0" documentId="13_ncr:40009_{C9B8F8B2-EAA5-48DE-B098-60847E0F573C}" xr6:coauthVersionLast="47" xr6:coauthVersionMax="47" xr10:uidLastSave="{00000000-0000-0000-0000-000000000000}"/>
  <bookViews>
    <workbookView xWindow="-108" yWindow="-108" windowWidth="23256" windowHeight="12456"/>
  </bookViews>
  <sheets>
    <sheet name="proxECAT_counts_expanded_NFE_10" sheetId="1" r:id="rId1"/>
  </sheets>
  <calcPr calcId="0"/>
</workbook>
</file>

<file path=xl/calcChain.xml><?xml version="1.0" encoding="utf-8"?>
<calcChain xmlns="http://schemas.openxmlformats.org/spreadsheetml/2006/main">
  <c r="K102" i="1" l="1"/>
  <c r="K103" i="1" s="1"/>
  <c r="H102" i="1"/>
  <c r="H103" i="1" s="1"/>
  <c r="G102" i="1"/>
  <c r="G103" i="1" s="1"/>
</calcChain>
</file>

<file path=xl/sharedStrings.xml><?xml version="1.0" encoding="utf-8"?>
<sst xmlns="http://schemas.openxmlformats.org/spreadsheetml/2006/main" count="11" uniqueCount="11">
  <si>
    <t>Case-Fun (O)</t>
  </si>
  <si>
    <t>Case-Syn (O)</t>
  </si>
  <si>
    <t>Control-Fun (O)</t>
  </si>
  <si>
    <t>Control-Syn (O)</t>
  </si>
  <si>
    <t>Control-Fun (E)</t>
  </si>
  <si>
    <t>Control-Syn (E)</t>
  </si>
  <si>
    <t>Control-Fun (O-E)</t>
  </si>
  <si>
    <t>Control-Syn (O-E)</t>
  </si>
  <si>
    <t>Ratio-Case</t>
  </si>
  <si>
    <t>Ratio-Control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</si>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</sst>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tabSelected="1" topLeftCell="A82" workbookViewId="0">
      <selection activeCell="M98" sqref="M98"/>
    </sheetView>
  </sheetViews>
  <sheetFormatPr defaultRowHeight="14.4" x14ac:dyDescent="0.3"/>
  <sheetData>
    <row r="1" spans="1:11" s="2" customFormat="1" ht="28.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>
        <v>590</v>
      </c>
      <c r="B2">
        <v>375</v>
      </c>
      <c r="C2">
        <v>1355</v>
      </c>
      <c r="D2">
        <v>620</v>
      </c>
      <c r="E2">
        <v>1168.2</v>
      </c>
      <c r="F2">
        <v>742.5</v>
      </c>
      <c r="G2">
        <v>186.8</v>
      </c>
      <c r="H2">
        <v>-122.5</v>
      </c>
      <c r="I2">
        <v>1.5733333333333299</v>
      </c>
      <c r="J2">
        <v>2.1854838709677402</v>
      </c>
      <c r="K2" s="1">
        <v>6.4067373954910096E-5</v>
      </c>
    </row>
    <row r="3" spans="1:11" x14ac:dyDescent="0.3">
      <c r="A3">
        <v>668</v>
      </c>
      <c r="B3">
        <v>269</v>
      </c>
      <c r="C3">
        <v>1238</v>
      </c>
      <c r="D3">
        <v>662</v>
      </c>
      <c r="E3">
        <v>1322.64</v>
      </c>
      <c r="F3">
        <v>532.62</v>
      </c>
      <c r="G3">
        <v>-84.6400000000001</v>
      </c>
      <c r="H3">
        <v>129.38</v>
      </c>
      <c r="I3">
        <v>2.48327137546468</v>
      </c>
      <c r="J3">
        <v>1.8700906344410899</v>
      </c>
      <c r="K3">
        <v>9.9326996214873001E-4</v>
      </c>
    </row>
    <row r="4" spans="1:11" x14ac:dyDescent="0.3">
      <c r="A4">
        <v>722</v>
      </c>
      <c r="B4">
        <v>322</v>
      </c>
      <c r="C4">
        <v>1306</v>
      </c>
      <c r="D4">
        <v>755</v>
      </c>
      <c r="E4">
        <v>1429.56</v>
      </c>
      <c r="F4">
        <v>637.55999999999995</v>
      </c>
      <c r="G4">
        <v>-123.56</v>
      </c>
      <c r="H4">
        <v>117.44</v>
      </c>
      <c r="I4">
        <v>2.2422360248447202</v>
      </c>
      <c r="J4">
        <v>1.7298013245033099</v>
      </c>
      <c r="K4">
        <v>1.2921173632792901E-3</v>
      </c>
    </row>
    <row r="5" spans="1:11" x14ac:dyDescent="0.3">
      <c r="A5">
        <v>607</v>
      </c>
      <c r="B5">
        <v>393</v>
      </c>
      <c r="C5">
        <v>1250</v>
      </c>
      <c r="D5">
        <v>635</v>
      </c>
      <c r="E5">
        <v>1201.8599999999999</v>
      </c>
      <c r="F5">
        <v>778.14</v>
      </c>
      <c r="G5">
        <v>48.1400000000001</v>
      </c>
      <c r="H5">
        <v>-143.13999999999999</v>
      </c>
      <c r="I5">
        <v>1.5445292620865101</v>
      </c>
      <c r="J5">
        <v>1.9685039370078701</v>
      </c>
      <c r="K5">
        <v>2.8217886888135101E-3</v>
      </c>
    </row>
    <row r="6" spans="1:11" x14ac:dyDescent="0.3">
      <c r="A6">
        <v>636</v>
      </c>
      <c r="B6">
        <v>398</v>
      </c>
      <c r="C6">
        <v>1299</v>
      </c>
      <c r="D6">
        <v>643</v>
      </c>
      <c r="E6">
        <v>1259.28</v>
      </c>
      <c r="F6">
        <v>788.04</v>
      </c>
      <c r="G6">
        <v>39.72</v>
      </c>
      <c r="H6">
        <v>-145.04</v>
      </c>
      <c r="I6">
        <v>1.59798994974874</v>
      </c>
      <c r="J6">
        <v>2.0202177293934702</v>
      </c>
      <c r="K6">
        <v>3.4815972501662002E-3</v>
      </c>
    </row>
    <row r="7" spans="1:11" x14ac:dyDescent="0.3">
      <c r="A7">
        <v>659</v>
      </c>
      <c r="B7">
        <v>379</v>
      </c>
      <c r="C7">
        <v>1309</v>
      </c>
      <c r="D7">
        <v>603</v>
      </c>
      <c r="E7">
        <v>1304.82</v>
      </c>
      <c r="F7">
        <v>750.42</v>
      </c>
      <c r="G7">
        <v>4.1800000000000601</v>
      </c>
      <c r="H7">
        <v>-147.41999999999999</v>
      </c>
      <c r="I7">
        <v>1.73878627968338</v>
      </c>
      <c r="J7">
        <v>2.1708126036484199</v>
      </c>
      <c r="K7">
        <v>6.3481152873452098E-3</v>
      </c>
    </row>
    <row r="8" spans="1:11" x14ac:dyDescent="0.3">
      <c r="A8">
        <v>596</v>
      </c>
      <c r="B8">
        <v>350</v>
      </c>
      <c r="C8">
        <v>1278</v>
      </c>
      <c r="D8">
        <v>600</v>
      </c>
      <c r="E8">
        <v>1180.08</v>
      </c>
      <c r="F8">
        <v>693</v>
      </c>
      <c r="G8">
        <v>97.920000000000101</v>
      </c>
      <c r="H8">
        <v>-93</v>
      </c>
      <c r="I8">
        <v>1.70285714285714</v>
      </c>
      <c r="J8">
        <v>2.13</v>
      </c>
      <c r="K8">
        <v>7.5719149978981598E-3</v>
      </c>
    </row>
    <row r="9" spans="1:11" x14ac:dyDescent="0.3">
      <c r="A9">
        <v>644</v>
      </c>
      <c r="B9">
        <v>295</v>
      </c>
      <c r="C9">
        <v>1167</v>
      </c>
      <c r="D9">
        <v>670</v>
      </c>
      <c r="E9">
        <v>1275.1199999999999</v>
      </c>
      <c r="F9">
        <v>584.1</v>
      </c>
      <c r="G9">
        <v>-108.12</v>
      </c>
      <c r="H9">
        <v>85.9</v>
      </c>
      <c r="I9">
        <v>2.18305084745763</v>
      </c>
      <c r="J9">
        <v>1.74179104477612</v>
      </c>
      <c r="K9">
        <v>7.8725922811923605E-3</v>
      </c>
    </row>
    <row r="10" spans="1:11" x14ac:dyDescent="0.3">
      <c r="A10">
        <v>657</v>
      </c>
      <c r="B10">
        <v>412</v>
      </c>
      <c r="C10">
        <v>1348</v>
      </c>
      <c r="D10">
        <v>690</v>
      </c>
      <c r="E10">
        <v>1300.8599999999999</v>
      </c>
      <c r="F10">
        <v>815.76</v>
      </c>
      <c r="G10">
        <v>47.1400000000001</v>
      </c>
      <c r="H10">
        <v>-125.76</v>
      </c>
      <c r="I10">
        <v>1.59466019417476</v>
      </c>
      <c r="J10">
        <v>1.9536231884058</v>
      </c>
      <c r="K10">
        <v>9.7261521183698105E-3</v>
      </c>
    </row>
    <row r="11" spans="1:11" x14ac:dyDescent="0.3">
      <c r="A11">
        <v>650</v>
      </c>
      <c r="B11">
        <v>389</v>
      </c>
      <c r="C11">
        <v>1290</v>
      </c>
      <c r="D11">
        <v>627</v>
      </c>
      <c r="E11">
        <v>1287</v>
      </c>
      <c r="F11">
        <v>770.22</v>
      </c>
      <c r="G11">
        <v>3</v>
      </c>
      <c r="H11">
        <v>-143.22</v>
      </c>
      <c r="I11">
        <v>1.6709511568123401</v>
      </c>
      <c r="J11">
        <v>2.05741626794258</v>
      </c>
      <c r="K11">
        <v>9.9076771187954805E-3</v>
      </c>
    </row>
    <row r="12" spans="1:11" x14ac:dyDescent="0.3">
      <c r="A12">
        <v>620</v>
      </c>
      <c r="B12">
        <v>404</v>
      </c>
      <c r="C12">
        <v>1342</v>
      </c>
      <c r="D12">
        <v>717</v>
      </c>
      <c r="E12">
        <v>1227.5999999999999</v>
      </c>
      <c r="F12">
        <v>799.92</v>
      </c>
      <c r="G12">
        <v>114.4</v>
      </c>
      <c r="H12">
        <v>-82.92</v>
      </c>
      <c r="I12">
        <v>1.53465346534653</v>
      </c>
      <c r="J12">
        <v>1.8716875871687599</v>
      </c>
      <c r="K12">
        <v>1.2059064748698301E-2</v>
      </c>
    </row>
    <row r="13" spans="1:11" x14ac:dyDescent="0.3">
      <c r="A13">
        <v>639</v>
      </c>
      <c r="B13">
        <v>415</v>
      </c>
      <c r="C13">
        <v>1341</v>
      </c>
      <c r="D13">
        <v>716</v>
      </c>
      <c r="E13">
        <v>1265.22</v>
      </c>
      <c r="F13">
        <v>821.7</v>
      </c>
      <c r="G13">
        <v>75.78</v>
      </c>
      <c r="H13">
        <v>-105.7</v>
      </c>
      <c r="I13">
        <v>1.5397590361445801</v>
      </c>
      <c r="J13">
        <v>1.87290502793296</v>
      </c>
      <c r="K13">
        <v>1.24431471879041E-2</v>
      </c>
    </row>
    <row r="14" spans="1:11" x14ac:dyDescent="0.3">
      <c r="A14">
        <v>658</v>
      </c>
      <c r="B14">
        <v>357</v>
      </c>
      <c r="C14">
        <v>1322</v>
      </c>
      <c r="D14">
        <v>585</v>
      </c>
      <c r="E14">
        <v>1302.8399999999999</v>
      </c>
      <c r="F14">
        <v>706.86</v>
      </c>
      <c r="G14">
        <v>19.1600000000001</v>
      </c>
      <c r="H14">
        <v>-121.86</v>
      </c>
      <c r="I14">
        <v>1.84313725490196</v>
      </c>
      <c r="J14">
        <v>2.2598290598290598</v>
      </c>
      <c r="K14">
        <v>1.3606378747057101E-2</v>
      </c>
    </row>
    <row r="15" spans="1:11" x14ac:dyDescent="0.3">
      <c r="A15">
        <v>712</v>
      </c>
      <c r="B15">
        <v>403</v>
      </c>
      <c r="C15">
        <v>1471</v>
      </c>
      <c r="D15">
        <v>689</v>
      </c>
      <c r="E15">
        <v>1409.76</v>
      </c>
      <c r="F15">
        <v>797.94</v>
      </c>
      <c r="G15">
        <v>61.24</v>
      </c>
      <c r="H15">
        <v>-108.94</v>
      </c>
      <c r="I15">
        <v>1.7667493796526099</v>
      </c>
      <c r="J15">
        <v>2.1349782293178499</v>
      </c>
      <c r="K15">
        <v>1.49122125522989E-2</v>
      </c>
    </row>
    <row r="16" spans="1:11" x14ac:dyDescent="0.3">
      <c r="A16">
        <v>676</v>
      </c>
      <c r="B16">
        <v>303</v>
      </c>
      <c r="C16">
        <v>1262</v>
      </c>
      <c r="D16">
        <v>691</v>
      </c>
      <c r="E16">
        <v>1338.48</v>
      </c>
      <c r="F16">
        <v>599.94000000000005</v>
      </c>
      <c r="G16">
        <v>-76.48</v>
      </c>
      <c r="H16">
        <v>91.060000000000102</v>
      </c>
      <c r="I16">
        <v>2.23102310231023</v>
      </c>
      <c r="J16">
        <v>1.82633863965268</v>
      </c>
      <c r="K16">
        <v>1.6399988188872599E-2</v>
      </c>
    </row>
    <row r="17" spans="1:11" x14ac:dyDescent="0.3">
      <c r="A17">
        <v>673</v>
      </c>
      <c r="B17">
        <v>421</v>
      </c>
      <c r="C17">
        <v>1347</v>
      </c>
      <c r="D17">
        <v>709</v>
      </c>
      <c r="E17">
        <v>1332.54</v>
      </c>
      <c r="F17">
        <v>833.58</v>
      </c>
      <c r="G17">
        <v>14.46</v>
      </c>
      <c r="H17">
        <v>-124.58</v>
      </c>
      <c r="I17">
        <v>1.59857482185273</v>
      </c>
      <c r="J17">
        <v>1.8998589562764501</v>
      </c>
      <c r="K17">
        <v>2.6249217326400901E-2</v>
      </c>
    </row>
    <row r="18" spans="1:11" x14ac:dyDescent="0.3">
      <c r="A18">
        <v>699</v>
      </c>
      <c r="B18">
        <v>280</v>
      </c>
      <c r="C18">
        <v>1307</v>
      </c>
      <c r="D18">
        <v>631</v>
      </c>
      <c r="E18">
        <v>1384.02</v>
      </c>
      <c r="F18">
        <v>554.4</v>
      </c>
      <c r="G18">
        <v>-77.02</v>
      </c>
      <c r="H18">
        <v>76.599999999999994</v>
      </c>
      <c r="I18">
        <v>2.4964285714285701</v>
      </c>
      <c r="J18">
        <v>2.0713153724247202</v>
      </c>
      <c r="K18">
        <v>2.87027900942468E-2</v>
      </c>
    </row>
    <row r="19" spans="1:11" x14ac:dyDescent="0.3">
      <c r="A19">
        <v>667</v>
      </c>
      <c r="B19">
        <v>396</v>
      </c>
      <c r="C19">
        <v>1311</v>
      </c>
      <c r="D19">
        <v>660</v>
      </c>
      <c r="E19">
        <v>1320.66</v>
      </c>
      <c r="F19">
        <v>784.08</v>
      </c>
      <c r="G19">
        <v>-9.6600000000000801</v>
      </c>
      <c r="H19">
        <v>-124.08</v>
      </c>
      <c r="I19">
        <v>1.68434343434343</v>
      </c>
      <c r="J19">
        <v>1.9863636363636401</v>
      </c>
      <c r="K19">
        <v>3.8113769906881E-2</v>
      </c>
    </row>
    <row r="20" spans="1:11" x14ac:dyDescent="0.3">
      <c r="A20">
        <v>560</v>
      </c>
      <c r="B20">
        <v>343</v>
      </c>
      <c r="C20">
        <v>1301</v>
      </c>
      <c r="D20">
        <v>672</v>
      </c>
      <c r="E20">
        <v>1108.8</v>
      </c>
      <c r="F20">
        <v>679.14</v>
      </c>
      <c r="G20">
        <v>192.2</v>
      </c>
      <c r="H20">
        <v>-7.1399999999999899</v>
      </c>
      <c r="I20">
        <v>1.6326530612244901</v>
      </c>
      <c r="J20">
        <v>1.9360119047619</v>
      </c>
      <c r="K20">
        <v>4.1527736738737601E-2</v>
      </c>
    </row>
    <row r="21" spans="1:11" x14ac:dyDescent="0.3">
      <c r="A21">
        <v>663</v>
      </c>
      <c r="B21">
        <v>310</v>
      </c>
      <c r="C21">
        <v>1284</v>
      </c>
      <c r="D21">
        <v>710</v>
      </c>
      <c r="E21">
        <v>1312.74</v>
      </c>
      <c r="F21">
        <v>613.79999999999995</v>
      </c>
      <c r="G21">
        <v>-28.74</v>
      </c>
      <c r="H21">
        <v>96.2</v>
      </c>
      <c r="I21">
        <v>2.1387096774193499</v>
      </c>
      <c r="J21">
        <v>1.8084507042253499</v>
      </c>
      <c r="K21">
        <v>4.3007764860274397E-2</v>
      </c>
    </row>
    <row r="22" spans="1:11" x14ac:dyDescent="0.3">
      <c r="A22">
        <v>703</v>
      </c>
      <c r="B22">
        <v>315</v>
      </c>
      <c r="C22">
        <v>1279</v>
      </c>
      <c r="D22">
        <v>675</v>
      </c>
      <c r="E22">
        <v>1391.94</v>
      </c>
      <c r="F22">
        <v>623.70000000000005</v>
      </c>
      <c r="G22">
        <v>-112.94</v>
      </c>
      <c r="H22">
        <v>51.3</v>
      </c>
      <c r="I22">
        <v>2.23174603174603</v>
      </c>
      <c r="J22">
        <v>1.8948148148148101</v>
      </c>
      <c r="K22">
        <v>4.7373952489315203E-2</v>
      </c>
    </row>
    <row r="23" spans="1:11" x14ac:dyDescent="0.3">
      <c r="A23">
        <v>619</v>
      </c>
      <c r="B23">
        <v>410</v>
      </c>
      <c r="C23">
        <v>1296</v>
      </c>
      <c r="D23">
        <v>738</v>
      </c>
      <c r="E23">
        <v>1225.6199999999999</v>
      </c>
      <c r="F23">
        <v>811.8</v>
      </c>
      <c r="G23">
        <v>70.380000000000095</v>
      </c>
      <c r="H23">
        <v>-73.8</v>
      </c>
      <c r="I23">
        <v>1.5097560975609801</v>
      </c>
      <c r="J23">
        <v>1.75609756097561</v>
      </c>
      <c r="K23">
        <v>5.4921312852105997E-2</v>
      </c>
    </row>
    <row r="24" spans="1:11" x14ac:dyDescent="0.3">
      <c r="A24">
        <v>724</v>
      </c>
      <c r="B24">
        <v>385</v>
      </c>
      <c r="C24">
        <v>1396</v>
      </c>
      <c r="D24">
        <v>640</v>
      </c>
      <c r="E24">
        <v>1433.52</v>
      </c>
      <c r="F24">
        <v>762.3</v>
      </c>
      <c r="G24">
        <v>-37.520000000000003</v>
      </c>
      <c r="H24">
        <v>-122.3</v>
      </c>
      <c r="I24">
        <v>1.88051948051948</v>
      </c>
      <c r="J24">
        <v>2.1812499999999999</v>
      </c>
      <c r="K24">
        <v>6.1259847908560199E-2</v>
      </c>
    </row>
    <row r="25" spans="1:11" x14ac:dyDescent="0.3">
      <c r="A25">
        <v>698</v>
      </c>
      <c r="B25">
        <v>427</v>
      </c>
      <c r="C25">
        <v>1357</v>
      </c>
      <c r="D25">
        <v>720</v>
      </c>
      <c r="E25">
        <v>1382.04</v>
      </c>
      <c r="F25">
        <v>845.46</v>
      </c>
      <c r="G25">
        <v>-25.04</v>
      </c>
      <c r="H25">
        <v>-125.46</v>
      </c>
      <c r="I25">
        <v>1.6346604215456699</v>
      </c>
      <c r="J25">
        <v>1.88472222222222</v>
      </c>
      <c r="K25">
        <v>6.4276146663061098E-2</v>
      </c>
    </row>
    <row r="26" spans="1:11" x14ac:dyDescent="0.3">
      <c r="A26">
        <v>608</v>
      </c>
      <c r="B26">
        <v>388</v>
      </c>
      <c r="C26">
        <v>1255</v>
      </c>
      <c r="D26">
        <v>691</v>
      </c>
      <c r="E26">
        <v>1203.8399999999999</v>
      </c>
      <c r="F26">
        <v>768.24</v>
      </c>
      <c r="G26">
        <v>51.160000000000103</v>
      </c>
      <c r="H26">
        <v>-77.239999999999995</v>
      </c>
      <c r="I26">
        <v>1.5670103092783501</v>
      </c>
      <c r="J26">
        <v>1.81620839363242</v>
      </c>
      <c r="K26">
        <v>6.6898877736579196E-2</v>
      </c>
    </row>
    <row r="27" spans="1:11" x14ac:dyDescent="0.3">
      <c r="A27">
        <v>679</v>
      </c>
      <c r="B27">
        <v>406</v>
      </c>
      <c r="C27">
        <v>1383</v>
      </c>
      <c r="D27">
        <v>720</v>
      </c>
      <c r="E27">
        <v>1344.42</v>
      </c>
      <c r="F27">
        <v>803.88</v>
      </c>
      <c r="G27">
        <v>38.579999999999899</v>
      </c>
      <c r="H27">
        <v>-83.88</v>
      </c>
      <c r="I27">
        <v>1.67241379310345</v>
      </c>
      <c r="J27">
        <v>1.9208333333333301</v>
      </c>
      <c r="K27">
        <v>7.5439432505106305E-2</v>
      </c>
    </row>
    <row r="28" spans="1:11" x14ac:dyDescent="0.3">
      <c r="A28">
        <v>628</v>
      </c>
      <c r="B28">
        <v>392</v>
      </c>
      <c r="C28">
        <v>1311</v>
      </c>
      <c r="D28">
        <v>711</v>
      </c>
      <c r="E28">
        <v>1243.44</v>
      </c>
      <c r="F28">
        <v>776.16</v>
      </c>
      <c r="G28">
        <v>67.56</v>
      </c>
      <c r="H28">
        <v>-65.16</v>
      </c>
      <c r="I28">
        <v>1.6020408163265301</v>
      </c>
      <c r="J28">
        <v>1.8438818565400801</v>
      </c>
      <c r="K28">
        <v>7.7292871964144097E-2</v>
      </c>
    </row>
    <row r="29" spans="1:11" x14ac:dyDescent="0.3">
      <c r="A29">
        <v>681</v>
      </c>
      <c r="B29">
        <v>399</v>
      </c>
      <c r="C29">
        <v>1309</v>
      </c>
      <c r="D29">
        <v>670</v>
      </c>
      <c r="E29">
        <v>1348.38</v>
      </c>
      <c r="F29">
        <v>790.02</v>
      </c>
      <c r="G29">
        <v>-39.379999999999903</v>
      </c>
      <c r="H29">
        <v>-120.02</v>
      </c>
      <c r="I29">
        <v>1.70676691729323</v>
      </c>
      <c r="J29">
        <v>1.9537313432835799</v>
      </c>
      <c r="K29">
        <v>8.7397452100793499E-2</v>
      </c>
    </row>
    <row r="30" spans="1:11" x14ac:dyDescent="0.3">
      <c r="A30">
        <v>634</v>
      </c>
      <c r="B30">
        <v>325</v>
      </c>
      <c r="C30">
        <v>1288</v>
      </c>
      <c r="D30">
        <v>573</v>
      </c>
      <c r="E30">
        <v>1255.32</v>
      </c>
      <c r="F30">
        <v>643.5</v>
      </c>
      <c r="G30">
        <v>32.680000000000099</v>
      </c>
      <c r="H30">
        <v>-70.5</v>
      </c>
      <c r="I30">
        <v>1.9507692307692299</v>
      </c>
      <c r="J30">
        <v>2.2478184991273999</v>
      </c>
      <c r="K30">
        <v>9.5029224235315193E-2</v>
      </c>
    </row>
    <row r="31" spans="1:11" x14ac:dyDescent="0.3">
      <c r="A31">
        <v>629</v>
      </c>
      <c r="B31">
        <v>360</v>
      </c>
      <c r="C31">
        <v>1389</v>
      </c>
      <c r="D31">
        <v>697</v>
      </c>
      <c r="E31">
        <v>1245.42</v>
      </c>
      <c r="F31">
        <v>712.8</v>
      </c>
      <c r="G31">
        <v>143.58000000000001</v>
      </c>
      <c r="H31">
        <v>-15.8</v>
      </c>
      <c r="I31">
        <v>1.74722222222222</v>
      </c>
      <c r="J31">
        <v>1.9928263988522199</v>
      </c>
      <c r="K31">
        <v>0.104094706761631</v>
      </c>
    </row>
    <row r="32" spans="1:11" x14ac:dyDescent="0.3">
      <c r="A32">
        <v>662</v>
      </c>
      <c r="B32">
        <v>367</v>
      </c>
      <c r="C32">
        <v>1320</v>
      </c>
      <c r="D32">
        <v>643</v>
      </c>
      <c r="E32">
        <v>1310.76</v>
      </c>
      <c r="F32">
        <v>726.66</v>
      </c>
      <c r="G32">
        <v>9.2400000000000109</v>
      </c>
      <c r="H32">
        <v>-83.66</v>
      </c>
      <c r="I32">
        <v>1.80381471389646</v>
      </c>
      <c r="J32">
        <v>2.0528771384136899</v>
      </c>
      <c r="K32">
        <v>0.110604030131635</v>
      </c>
    </row>
    <row r="33" spans="1:11" x14ac:dyDescent="0.3">
      <c r="A33">
        <v>690</v>
      </c>
      <c r="B33">
        <v>430</v>
      </c>
      <c r="C33">
        <v>1233</v>
      </c>
      <c r="D33">
        <v>679</v>
      </c>
      <c r="E33">
        <v>1366.2</v>
      </c>
      <c r="F33">
        <v>851.4</v>
      </c>
      <c r="G33">
        <v>-133.19999999999999</v>
      </c>
      <c r="H33">
        <v>-172.4</v>
      </c>
      <c r="I33">
        <v>1.6046511627907001</v>
      </c>
      <c r="J33">
        <v>1.8159057437407999</v>
      </c>
      <c r="K33">
        <v>0.112477109144495</v>
      </c>
    </row>
    <row r="34" spans="1:11" x14ac:dyDescent="0.3">
      <c r="A34">
        <v>622</v>
      </c>
      <c r="B34">
        <v>309</v>
      </c>
      <c r="C34">
        <v>1281</v>
      </c>
      <c r="D34">
        <v>723</v>
      </c>
      <c r="E34">
        <v>1231.56</v>
      </c>
      <c r="F34">
        <v>611.82000000000005</v>
      </c>
      <c r="G34">
        <v>49.440000000000097</v>
      </c>
      <c r="H34">
        <v>111.18</v>
      </c>
      <c r="I34">
        <v>2.0129449838187701</v>
      </c>
      <c r="J34">
        <v>1.77178423236515</v>
      </c>
      <c r="K34">
        <v>0.12637359659664399</v>
      </c>
    </row>
    <row r="35" spans="1:11" x14ac:dyDescent="0.3">
      <c r="A35">
        <v>666</v>
      </c>
      <c r="B35">
        <v>402</v>
      </c>
      <c r="C35">
        <v>1372</v>
      </c>
      <c r="D35">
        <v>736</v>
      </c>
      <c r="E35">
        <v>1318.68</v>
      </c>
      <c r="F35">
        <v>795.96</v>
      </c>
      <c r="G35">
        <v>53.319999999999901</v>
      </c>
      <c r="H35">
        <v>-59.96</v>
      </c>
      <c r="I35">
        <v>1.6567164179104501</v>
      </c>
      <c r="J35">
        <v>1.86413043478261</v>
      </c>
      <c r="K35">
        <v>0.13080863955306599</v>
      </c>
    </row>
    <row r="36" spans="1:11" x14ac:dyDescent="0.3">
      <c r="A36">
        <v>695</v>
      </c>
      <c r="B36">
        <v>350</v>
      </c>
      <c r="C36">
        <v>1277</v>
      </c>
      <c r="D36">
        <v>725</v>
      </c>
      <c r="E36">
        <v>1376.1</v>
      </c>
      <c r="F36">
        <v>693</v>
      </c>
      <c r="G36">
        <v>-99.099999999999895</v>
      </c>
      <c r="H36">
        <v>32</v>
      </c>
      <c r="I36">
        <v>1.98571428571429</v>
      </c>
      <c r="J36">
        <v>1.7613793103448301</v>
      </c>
      <c r="K36">
        <v>0.13491482306497399</v>
      </c>
    </row>
    <row r="37" spans="1:11" x14ac:dyDescent="0.3">
      <c r="A37">
        <v>700</v>
      </c>
      <c r="B37">
        <v>305</v>
      </c>
      <c r="C37">
        <v>1298</v>
      </c>
      <c r="D37">
        <v>640</v>
      </c>
      <c r="E37">
        <v>1386</v>
      </c>
      <c r="F37">
        <v>603.9</v>
      </c>
      <c r="G37">
        <v>-88</v>
      </c>
      <c r="H37">
        <v>36.1</v>
      </c>
      <c r="I37">
        <v>2.2950819672131102</v>
      </c>
      <c r="J37">
        <v>2.0281250000000002</v>
      </c>
      <c r="K37">
        <v>0.13946599341507099</v>
      </c>
    </row>
    <row r="38" spans="1:11" x14ac:dyDescent="0.3">
      <c r="A38">
        <v>678</v>
      </c>
      <c r="B38">
        <v>302</v>
      </c>
      <c r="C38">
        <v>1339</v>
      </c>
      <c r="D38">
        <v>674</v>
      </c>
      <c r="E38">
        <v>1342.44</v>
      </c>
      <c r="F38">
        <v>597.96</v>
      </c>
      <c r="G38">
        <v>-3.4400000000000501</v>
      </c>
      <c r="H38">
        <v>76.040000000000006</v>
      </c>
      <c r="I38">
        <v>2.2450331125827798</v>
      </c>
      <c r="J38">
        <v>1.9866468842730001</v>
      </c>
      <c r="K38">
        <v>0.14323992951043299</v>
      </c>
    </row>
    <row r="39" spans="1:11" x14ac:dyDescent="0.3">
      <c r="A39">
        <v>669</v>
      </c>
      <c r="B39">
        <v>348</v>
      </c>
      <c r="C39">
        <v>1312</v>
      </c>
      <c r="D39">
        <v>764</v>
      </c>
      <c r="E39">
        <v>1324.62</v>
      </c>
      <c r="F39">
        <v>689.04</v>
      </c>
      <c r="G39">
        <v>-12.6199999999999</v>
      </c>
      <c r="H39">
        <v>74.959999999999994</v>
      </c>
      <c r="I39">
        <v>1.92241379310345</v>
      </c>
      <c r="J39">
        <v>1.7172774869109899</v>
      </c>
      <c r="K39">
        <v>0.158783951219715</v>
      </c>
    </row>
    <row r="40" spans="1:11" x14ac:dyDescent="0.3">
      <c r="A40">
        <v>652</v>
      </c>
      <c r="B40">
        <v>325</v>
      </c>
      <c r="C40">
        <v>1272</v>
      </c>
      <c r="D40">
        <v>710</v>
      </c>
      <c r="E40">
        <v>1290.96</v>
      </c>
      <c r="F40">
        <v>643.5</v>
      </c>
      <c r="G40">
        <v>-18.96</v>
      </c>
      <c r="H40">
        <v>66.5</v>
      </c>
      <c r="I40">
        <v>2.00615384615385</v>
      </c>
      <c r="J40">
        <v>1.7915492957746499</v>
      </c>
      <c r="K40">
        <v>0.16927159346531601</v>
      </c>
    </row>
    <row r="41" spans="1:11" x14ac:dyDescent="0.3">
      <c r="A41">
        <v>686</v>
      </c>
      <c r="B41">
        <v>335</v>
      </c>
      <c r="C41">
        <v>1262</v>
      </c>
      <c r="D41">
        <v>689</v>
      </c>
      <c r="E41">
        <v>1358.28</v>
      </c>
      <c r="F41">
        <v>663.3</v>
      </c>
      <c r="G41">
        <v>-96.28</v>
      </c>
      <c r="H41">
        <v>25.7</v>
      </c>
      <c r="I41">
        <v>2.0477611940298499</v>
      </c>
      <c r="J41">
        <v>1.83164005805515</v>
      </c>
      <c r="K41">
        <v>0.17166693009822501</v>
      </c>
    </row>
    <row r="42" spans="1:11" x14ac:dyDescent="0.3">
      <c r="A42">
        <v>700</v>
      </c>
      <c r="B42">
        <v>327</v>
      </c>
      <c r="C42">
        <v>1331</v>
      </c>
      <c r="D42">
        <v>694</v>
      </c>
      <c r="E42">
        <v>1386</v>
      </c>
      <c r="F42">
        <v>647.46</v>
      </c>
      <c r="G42">
        <v>-55</v>
      </c>
      <c r="H42">
        <v>46.54</v>
      </c>
      <c r="I42">
        <v>2.1406727828746202</v>
      </c>
      <c r="J42">
        <v>1.9178674351584999</v>
      </c>
      <c r="K42">
        <v>0.17768682038919101</v>
      </c>
    </row>
    <row r="43" spans="1:11" x14ac:dyDescent="0.3">
      <c r="A43">
        <v>644</v>
      </c>
      <c r="B43">
        <v>343</v>
      </c>
      <c r="C43">
        <v>1314</v>
      </c>
      <c r="D43">
        <v>775</v>
      </c>
      <c r="E43">
        <v>1275.1199999999999</v>
      </c>
      <c r="F43">
        <v>679.14</v>
      </c>
      <c r="G43">
        <v>38.880000000000102</v>
      </c>
      <c r="H43">
        <v>95.86</v>
      </c>
      <c r="I43">
        <v>1.87755102040816</v>
      </c>
      <c r="J43">
        <v>1.69548387096774</v>
      </c>
      <c r="K43">
        <v>0.20562878126737399</v>
      </c>
    </row>
    <row r="44" spans="1:11" x14ac:dyDescent="0.3">
      <c r="A44">
        <v>676</v>
      </c>
      <c r="B44">
        <v>342</v>
      </c>
      <c r="C44">
        <v>1379</v>
      </c>
      <c r="D44">
        <v>630</v>
      </c>
      <c r="E44">
        <v>1338.48</v>
      </c>
      <c r="F44">
        <v>677.16</v>
      </c>
      <c r="G44">
        <v>40.520000000000003</v>
      </c>
      <c r="H44">
        <v>-47.16</v>
      </c>
      <c r="I44">
        <v>1.9766081871345</v>
      </c>
      <c r="J44">
        <v>2.18888888888889</v>
      </c>
      <c r="K44">
        <v>0.213993656420156</v>
      </c>
    </row>
    <row r="45" spans="1:11" x14ac:dyDescent="0.3">
      <c r="A45">
        <v>630</v>
      </c>
      <c r="B45">
        <v>379</v>
      </c>
      <c r="C45">
        <v>1312</v>
      </c>
      <c r="D45">
        <v>717</v>
      </c>
      <c r="E45">
        <v>1247.4000000000001</v>
      </c>
      <c r="F45">
        <v>750.42</v>
      </c>
      <c r="G45">
        <v>64.599999999999895</v>
      </c>
      <c r="H45">
        <v>-33.42</v>
      </c>
      <c r="I45">
        <v>1.6622691292876</v>
      </c>
      <c r="J45">
        <v>1.82984658298466</v>
      </c>
      <c r="K45">
        <v>0.229870399651119</v>
      </c>
    </row>
    <row r="46" spans="1:11" x14ac:dyDescent="0.3">
      <c r="A46">
        <v>665</v>
      </c>
      <c r="B46">
        <v>336</v>
      </c>
      <c r="C46">
        <v>1228</v>
      </c>
      <c r="D46">
        <v>683</v>
      </c>
      <c r="E46">
        <v>1316.7</v>
      </c>
      <c r="F46">
        <v>665.28</v>
      </c>
      <c r="G46">
        <v>-88.700000000000102</v>
      </c>
      <c r="H46">
        <v>17.72</v>
      </c>
      <c r="I46">
        <v>1.9791666666666701</v>
      </c>
      <c r="J46">
        <v>1.79795021961933</v>
      </c>
      <c r="K46">
        <v>0.24195775153009699</v>
      </c>
    </row>
    <row r="47" spans="1:11" x14ac:dyDescent="0.3">
      <c r="A47">
        <v>689</v>
      </c>
      <c r="B47">
        <v>308</v>
      </c>
      <c r="C47">
        <v>1309</v>
      </c>
      <c r="D47">
        <v>644</v>
      </c>
      <c r="E47">
        <v>1364.22</v>
      </c>
      <c r="F47">
        <v>609.84</v>
      </c>
      <c r="G47">
        <v>-55.22</v>
      </c>
      <c r="H47">
        <v>34.159999999999997</v>
      </c>
      <c r="I47">
        <v>2.23701298701299</v>
      </c>
      <c r="J47">
        <v>2.0326086956521698</v>
      </c>
      <c r="K47">
        <v>0.251613141545936</v>
      </c>
    </row>
    <row r="48" spans="1:11" x14ac:dyDescent="0.3">
      <c r="A48">
        <v>705</v>
      </c>
      <c r="B48">
        <v>386</v>
      </c>
      <c r="C48">
        <v>1328</v>
      </c>
      <c r="D48">
        <v>664</v>
      </c>
      <c r="E48">
        <v>1395.9</v>
      </c>
      <c r="F48">
        <v>764.28</v>
      </c>
      <c r="G48">
        <v>-67.900000000000105</v>
      </c>
      <c r="H48">
        <v>-100.28</v>
      </c>
      <c r="I48">
        <v>1.82642487046632</v>
      </c>
      <c r="J48">
        <v>2</v>
      </c>
      <c r="K48">
        <v>0.25207965564199403</v>
      </c>
    </row>
    <row r="49" spans="1:11" x14ac:dyDescent="0.3">
      <c r="A49">
        <v>636</v>
      </c>
      <c r="B49">
        <v>338</v>
      </c>
      <c r="C49">
        <v>1282</v>
      </c>
      <c r="D49">
        <v>620</v>
      </c>
      <c r="E49">
        <v>1259.28</v>
      </c>
      <c r="F49">
        <v>669.24</v>
      </c>
      <c r="G49">
        <v>22.72</v>
      </c>
      <c r="H49">
        <v>-49.24</v>
      </c>
      <c r="I49">
        <v>1.8816568047337301</v>
      </c>
      <c r="J49">
        <v>2.0677419354838702</v>
      </c>
      <c r="K49">
        <v>0.25777538632977998</v>
      </c>
    </row>
    <row r="50" spans="1:11" x14ac:dyDescent="0.3">
      <c r="A50">
        <v>697</v>
      </c>
      <c r="B50">
        <v>337</v>
      </c>
      <c r="C50">
        <v>1295</v>
      </c>
      <c r="D50">
        <v>686</v>
      </c>
      <c r="E50">
        <v>1380.06</v>
      </c>
      <c r="F50">
        <v>667.26</v>
      </c>
      <c r="G50">
        <v>-85.06</v>
      </c>
      <c r="H50">
        <v>18.739999999999998</v>
      </c>
      <c r="I50">
        <v>2.0682492581602401</v>
      </c>
      <c r="J50">
        <v>1.8877551020408201</v>
      </c>
      <c r="K50">
        <v>0.26133738488576902</v>
      </c>
    </row>
    <row r="51" spans="1:11" x14ac:dyDescent="0.3">
      <c r="A51">
        <v>653</v>
      </c>
      <c r="B51">
        <v>408</v>
      </c>
      <c r="C51">
        <v>1281</v>
      </c>
      <c r="D51">
        <v>737</v>
      </c>
      <c r="E51">
        <v>1292.94</v>
      </c>
      <c r="F51">
        <v>807.84</v>
      </c>
      <c r="G51">
        <v>-11.940000000000101</v>
      </c>
      <c r="H51">
        <v>-70.84</v>
      </c>
      <c r="I51">
        <v>1.6004901960784299</v>
      </c>
      <c r="J51">
        <v>1.73812754409769</v>
      </c>
      <c r="K51">
        <v>0.29207734975495597</v>
      </c>
    </row>
    <row r="52" spans="1:11" x14ac:dyDescent="0.3">
      <c r="A52">
        <v>719</v>
      </c>
      <c r="B52">
        <v>336</v>
      </c>
      <c r="C52">
        <v>1283</v>
      </c>
      <c r="D52">
        <v>653</v>
      </c>
      <c r="E52">
        <v>1423.62</v>
      </c>
      <c r="F52">
        <v>665.28</v>
      </c>
      <c r="G52">
        <v>-140.62</v>
      </c>
      <c r="H52">
        <v>-12.28</v>
      </c>
      <c r="I52">
        <v>2.1398809523809499</v>
      </c>
      <c r="J52">
        <v>1.96477794793262</v>
      </c>
      <c r="K52">
        <v>0.29538943069088103</v>
      </c>
    </row>
    <row r="53" spans="1:11" x14ac:dyDescent="0.3">
      <c r="A53">
        <v>648</v>
      </c>
      <c r="B53">
        <v>346</v>
      </c>
      <c r="C53">
        <v>1306</v>
      </c>
      <c r="D53">
        <v>641</v>
      </c>
      <c r="E53">
        <v>1283.04</v>
      </c>
      <c r="F53">
        <v>685.08</v>
      </c>
      <c r="G53">
        <v>22.96</v>
      </c>
      <c r="H53">
        <v>-44.08</v>
      </c>
      <c r="I53">
        <v>1.8728323699422</v>
      </c>
      <c r="J53">
        <v>2.03744149765991</v>
      </c>
      <c r="K53">
        <v>0.30615490220935598</v>
      </c>
    </row>
    <row r="54" spans="1:11" x14ac:dyDescent="0.3">
      <c r="A54">
        <v>599</v>
      </c>
      <c r="B54">
        <v>351</v>
      </c>
      <c r="C54">
        <v>1235</v>
      </c>
      <c r="D54">
        <v>667</v>
      </c>
      <c r="E54">
        <v>1186.02</v>
      </c>
      <c r="F54">
        <v>694.98</v>
      </c>
      <c r="G54">
        <v>48.98</v>
      </c>
      <c r="H54">
        <v>-27.98</v>
      </c>
      <c r="I54">
        <v>1.70655270655271</v>
      </c>
      <c r="J54">
        <v>1.85157421289355</v>
      </c>
      <c r="K54">
        <v>0.32415442181395099</v>
      </c>
    </row>
    <row r="55" spans="1:11" x14ac:dyDescent="0.3">
      <c r="A55">
        <v>640</v>
      </c>
      <c r="B55">
        <v>328</v>
      </c>
      <c r="C55">
        <v>1334</v>
      </c>
      <c r="D55">
        <v>637</v>
      </c>
      <c r="E55">
        <v>1267.2</v>
      </c>
      <c r="F55">
        <v>649.44000000000005</v>
      </c>
      <c r="G55">
        <v>66.8</v>
      </c>
      <c r="H55">
        <v>-12.4399999999999</v>
      </c>
      <c r="I55">
        <v>1.9512195121951199</v>
      </c>
      <c r="J55">
        <v>2.0941915227629502</v>
      </c>
      <c r="K55">
        <v>0.39625559015551998</v>
      </c>
    </row>
    <row r="56" spans="1:11" x14ac:dyDescent="0.3">
      <c r="A56">
        <v>702</v>
      </c>
      <c r="B56">
        <v>338</v>
      </c>
      <c r="C56">
        <v>1298</v>
      </c>
      <c r="D56">
        <v>583</v>
      </c>
      <c r="E56">
        <v>1389.96</v>
      </c>
      <c r="F56">
        <v>669.24</v>
      </c>
      <c r="G56">
        <v>-91.96</v>
      </c>
      <c r="H56">
        <v>-86.24</v>
      </c>
      <c r="I56">
        <v>2.0769230769230802</v>
      </c>
      <c r="J56">
        <v>2.2264150943396199</v>
      </c>
      <c r="K56">
        <v>0.40219250162571402</v>
      </c>
    </row>
    <row r="57" spans="1:11" x14ac:dyDescent="0.3">
      <c r="A57">
        <v>656</v>
      </c>
      <c r="B57">
        <v>396</v>
      </c>
      <c r="C57">
        <v>1255</v>
      </c>
      <c r="D57">
        <v>709</v>
      </c>
      <c r="E57">
        <v>1298.8800000000001</v>
      </c>
      <c r="F57">
        <v>784.08</v>
      </c>
      <c r="G57">
        <v>-43.879999999999903</v>
      </c>
      <c r="H57">
        <v>-75.08</v>
      </c>
      <c r="I57">
        <v>1.6565656565656599</v>
      </c>
      <c r="J57">
        <v>1.7700987306064899</v>
      </c>
      <c r="K57">
        <v>0.402386512558778</v>
      </c>
    </row>
    <row r="58" spans="1:11" x14ac:dyDescent="0.3">
      <c r="A58">
        <v>705</v>
      </c>
      <c r="B58">
        <v>337</v>
      </c>
      <c r="C58">
        <v>1212</v>
      </c>
      <c r="D58">
        <v>620</v>
      </c>
      <c r="E58">
        <v>1395.9</v>
      </c>
      <c r="F58">
        <v>667.26</v>
      </c>
      <c r="G58">
        <v>-183.9</v>
      </c>
      <c r="H58">
        <v>-47.26</v>
      </c>
      <c r="I58">
        <v>2.0919881305638</v>
      </c>
      <c r="J58">
        <v>1.95483870967742</v>
      </c>
      <c r="K58">
        <v>0.41119614180647301</v>
      </c>
    </row>
    <row r="59" spans="1:11" x14ac:dyDescent="0.3">
      <c r="A59">
        <v>617</v>
      </c>
      <c r="B59">
        <v>390</v>
      </c>
      <c r="C59">
        <v>1264</v>
      </c>
      <c r="D59">
        <v>749</v>
      </c>
      <c r="E59">
        <v>1221.6600000000001</v>
      </c>
      <c r="F59">
        <v>772.2</v>
      </c>
      <c r="G59">
        <v>42.339999999999897</v>
      </c>
      <c r="H59">
        <v>-23.2</v>
      </c>
      <c r="I59">
        <v>1.58205128205128</v>
      </c>
      <c r="J59">
        <v>1.68758344459279</v>
      </c>
      <c r="K59">
        <v>0.416666338092265</v>
      </c>
    </row>
    <row r="60" spans="1:11" x14ac:dyDescent="0.3">
      <c r="A60">
        <v>665</v>
      </c>
      <c r="B60">
        <v>356</v>
      </c>
      <c r="C60">
        <v>1264</v>
      </c>
      <c r="D60">
        <v>719</v>
      </c>
      <c r="E60">
        <v>1316.7</v>
      </c>
      <c r="F60">
        <v>704.88</v>
      </c>
      <c r="G60">
        <v>-52.700000000000102</v>
      </c>
      <c r="H60">
        <v>14.12</v>
      </c>
      <c r="I60">
        <v>1.86797752808989</v>
      </c>
      <c r="J60">
        <v>1.7579972183588299</v>
      </c>
      <c r="K60">
        <v>0.45101622666793201</v>
      </c>
    </row>
    <row r="61" spans="1:11" x14ac:dyDescent="0.3">
      <c r="A61">
        <v>609</v>
      </c>
      <c r="B61">
        <v>358</v>
      </c>
      <c r="C61">
        <v>1232</v>
      </c>
      <c r="D61">
        <v>681</v>
      </c>
      <c r="E61">
        <v>1205.82</v>
      </c>
      <c r="F61">
        <v>708.84</v>
      </c>
      <c r="G61">
        <v>26.180000000000099</v>
      </c>
      <c r="H61">
        <v>-27.84</v>
      </c>
      <c r="I61">
        <v>1.70111731843575</v>
      </c>
      <c r="J61">
        <v>1.80910425844347</v>
      </c>
      <c r="K61">
        <v>0.45300928367352</v>
      </c>
    </row>
    <row r="62" spans="1:11" x14ac:dyDescent="0.3">
      <c r="A62">
        <v>671</v>
      </c>
      <c r="B62">
        <v>384</v>
      </c>
      <c r="C62">
        <v>1283</v>
      </c>
      <c r="D62">
        <v>692</v>
      </c>
      <c r="E62">
        <v>1328.58</v>
      </c>
      <c r="F62">
        <v>760.32</v>
      </c>
      <c r="G62">
        <v>-45.579999999999899</v>
      </c>
      <c r="H62">
        <v>-68.319999999999894</v>
      </c>
      <c r="I62">
        <v>1.7473958333333299</v>
      </c>
      <c r="J62">
        <v>1.8540462427745701</v>
      </c>
      <c r="K62">
        <v>0.45645755140119898</v>
      </c>
    </row>
    <row r="63" spans="1:11" x14ac:dyDescent="0.3">
      <c r="A63">
        <v>700</v>
      </c>
      <c r="B63">
        <v>357</v>
      </c>
      <c r="C63">
        <v>1256</v>
      </c>
      <c r="D63">
        <v>680</v>
      </c>
      <c r="E63">
        <v>1386</v>
      </c>
      <c r="F63">
        <v>706.86</v>
      </c>
      <c r="G63">
        <v>-130</v>
      </c>
      <c r="H63">
        <v>-26.86</v>
      </c>
      <c r="I63">
        <v>1.9607843137254899</v>
      </c>
      <c r="J63">
        <v>1.8470588235294101</v>
      </c>
      <c r="K63">
        <v>0.45806450725076397</v>
      </c>
    </row>
    <row r="64" spans="1:11" x14ac:dyDescent="0.3">
      <c r="A64">
        <v>635</v>
      </c>
      <c r="B64">
        <v>346</v>
      </c>
      <c r="C64">
        <v>1224</v>
      </c>
      <c r="D64">
        <v>707</v>
      </c>
      <c r="E64">
        <v>1257.3</v>
      </c>
      <c r="F64">
        <v>685.08</v>
      </c>
      <c r="G64">
        <v>-33.299999999999997</v>
      </c>
      <c r="H64">
        <v>21.92</v>
      </c>
      <c r="I64">
        <v>1.8352601156069399</v>
      </c>
      <c r="J64">
        <v>1.73125884016973</v>
      </c>
      <c r="K64">
        <v>0.47548682125655001</v>
      </c>
    </row>
    <row r="65" spans="1:11" x14ac:dyDescent="0.3">
      <c r="A65">
        <v>651</v>
      </c>
      <c r="B65">
        <v>343</v>
      </c>
      <c r="C65">
        <v>1262</v>
      </c>
      <c r="D65">
        <v>704</v>
      </c>
      <c r="E65">
        <v>1288.98</v>
      </c>
      <c r="F65">
        <v>679.14</v>
      </c>
      <c r="G65">
        <v>-26.98</v>
      </c>
      <c r="H65">
        <v>24.86</v>
      </c>
      <c r="I65">
        <v>1.8979591836734699</v>
      </c>
      <c r="J65">
        <v>1.79261363636364</v>
      </c>
      <c r="K65">
        <v>0.48380357204762098</v>
      </c>
    </row>
    <row r="66" spans="1:11" x14ac:dyDescent="0.3">
      <c r="A66">
        <v>705</v>
      </c>
      <c r="B66">
        <v>392</v>
      </c>
      <c r="C66">
        <v>1277</v>
      </c>
      <c r="D66">
        <v>672</v>
      </c>
      <c r="E66">
        <v>1395.9</v>
      </c>
      <c r="F66">
        <v>776.16</v>
      </c>
      <c r="G66">
        <v>-118.9</v>
      </c>
      <c r="H66">
        <v>-104.16</v>
      </c>
      <c r="I66">
        <v>1.7984693877550999</v>
      </c>
      <c r="J66">
        <v>1.90029761904762</v>
      </c>
      <c r="K66">
        <v>0.48600612431457801</v>
      </c>
    </row>
    <row r="67" spans="1:11" x14ac:dyDescent="0.3">
      <c r="A67">
        <v>662</v>
      </c>
      <c r="B67">
        <v>352</v>
      </c>
      <c r="C67">
        <v>1438</v>
      </c>
      <c r="D67">
        <v>725</v>
      </c>
      <c r="E67">
        <v>1310.76</v>
      </c>
      <c r="F67">
        <v>696.96</v>
      </c>
      <c r="G67">
        <v>127.24</v>
      </c>
      <c r="H67">
        <v>28.04</v>
      </c>
      <c r="I67">
        <v>1.8806818181818199</v>
      </c>
      <c r="J67">
        <v>1.98344827586207</v>
      </c>
      <c r="K67">
        <v>0.50730729818862397</v>
      </c>
    </row>
    <row r="68" spans="1:11" x14ac:dyDescent="0.3">
      <c r="A68">
        <v>634</v>
      </c>
      <c r="B68">
        <v>359</v>
      </c>
      <c r="C68">
        <v>1279</v>
      </c>
      <c r="D68">
        <v>687</v>
      </c>
      <c r="E68">
        <v>1255.32</v>
      </c>
      <c r="F68">
        <v>710.82</v>
      </c>
      <c r="G68">
        <v>23.680000000000099</v>
      </c>
      <c r="H68">
        <v>-23.8200000000001</v>
      </c>
      <c r="I68">
        <v>1.76601671309192</v>
      </c>
      <c r="J68">
        <v>1.86171761280932</v>
      </c>
      <c r="K68">
        <v>0.51629345783777203</v>
      </c>
    </row>
    <row r="69" spans="1:11" x14ac:dyDescent="0.3">
      <c r="A69">
        <v>648</v>
      </c>
      <c r="B69">
        <v>347</v>
      </c>
      <c r="C69">
        <v>1278</v>
      </c>
      <c r="D69">
        <v>650</v>
      </c>
      <c r="E69">
        <v>1283.04</v>
      </c>
      <c r="F69">
        <v>687.06</v>
      </c>
      <c r="G69">
        <v>-5.0399999999999601</v>
      </c>
      <c r="H69">
        <v>-37.059999999999903</v>
      </c>
      <c r="I69">
        <v>1.8674351585014399</v>
      </c>
      <c r="J69">
        <v>1.9661538461538499</v>
      </c>
      <c r="K69">
        <v>0.53086840953930103</v>
      </c>
    </row>
    <row r="70" spans="1:11" x14ac:dyDescent="0.3">
      <c r="A70">
        <v>685</v>
      </c>
      <c r="B70">
        <v>310</v>
      </c>
      <c r="C70">
        <v>1288</v>
      </c>
      <c r="D70">
        <v>614</v>
      </c>
      <c r="E70">
        <v>1356.3</v>
      </c>
      <c r="F70">
        <v>613.79999999999995</v>
      </c>
      <c r="G70">
        <v>-68.3</v>
      </c>
      <c r="H70">
        <v>0.200000000000045</v>
      </c>
      <c r="I70">
        <v>2.2096774193548399</v>
      </c>
      <c r="J70">
        <v>2.09771986970684</v>
      </c>
      <c r="K70">
        <v>0.53649194635796704</v>
      </c>
    </row>
    <row r="71" spans="1:11" x14ac:dyDescent="0.3">
      <c r="A71">
        <v>727</v>
      </c>
      <c r="B71">
        <v>354</v>
      </c>
      <c r="C71">
        <v>1336</v>
      </c>
      <c r="D71">
        <v>682</v>
      </c>
      <c r="E71">
        <v>1439.46</v>
      </c>
      <c r="F71">
        <v>700.92</v>
      </c>
      <c r="G71">
        <v>-103.46</v>
      </c>
      <c r="H71">
        <v>-18.920000000000002</v>
      </c>
      <c r="I71">
        <v>2.0536723163841799</v>
      </c>
      <c r="J71">
        <v>1.9589442815249301</v>
      </c>
      <c r="K71">
        <v>0.55512508653249104</v>
      </c>
    </row>
    <row r="72" spans="1:11" x14ac:dyDescent="0.3">
      <c r="A72">
        <v>626</v>
      </c>
      <c r="B72">
        <v>337</v>
      </c>
      <c r="C72">
        <v>1273</v>
      </c>
      <c r="D72">
        <v>719</v>
      </c>
      <c r="E72">
        <v>1239.48</v>
      </c>
      <c r="F72">
        <v>667.26</v>
      </c>
      <c r="G72">
        <v>33.520000000000003</v>
      </c>
      <c r="H72">
        <v>51.74</v>
      </c>
      <c r="I72">
        <v>1.8575667655786401</v>
      </c>
      <c r="J72">
        <v>1.7705146036161299</v>
      </c>
      <c r="K72">
        <v>0.55849170379688495</v>
      </c>
    </row>
    <row r="73" spans="1:11" x14ac:dyDescent="0.3">
      <c r="A73">
        <v>671</v>
      </c>
      <c r="B73">
        <v>343</v>
      </c>
      <c r="C73">
        <v>1336</v>
      </c>
      <c r="D73">
        <v>651</v>
      </c>
      <c r="E73">
        <v>1328.58</v>
      </c>
      <c r="F73">
        <v>679.14</v>
      </c>
      <c r="G73">
        <v>7.4200000000000701</v>
      </c>
      <c r="H73">
        <v>-28.14</v>
      </c>
      <c r="I73">
        <v>1.9562682215743401</v>
      </c>
      <c r="J73">
        <v>2.0522273425499198</v>
      </c>
      <c r="K73">
        <v>0.55856384018704597</v>
      </c>
    </row>
    <row r="74" spans="1:11" x14ac:dyDescent="0.3">
      <c r="A74">
        <v>658</v>
      </c>
      <c r="B74">
        <v>344</v>
      </c>
      <c r="C74">
        <v>1279</v>
      </c>
      <c r="D74">
        <v>638</v>
      </c>
      <c r="E74">
        <v>1302.8399999999999</v>
      </c>
      <c r="F74">
        <v>681.12</v>
      </c>
      <c r="G74">
        <v>-23.8399999999999</v>
      </c>
      <c r="H74">
        <v>-43.12</v>
      </c>
      <c r="I74">
        <v>1.91279069767442</v>
      </c>
      <c r="J74">
        <v>2.0047021943573702</v>
      </c>
      <c r="K74">
        <v>0.56886931870129098</v>
      </c>
    </row>
    <row r="75" spans="1:11" x14ac:dyDescent="0.3">
      <c r="A75">
        <v>690</v>
      </c>
      <c r="B75">
        <v>365</v>
      </c>
      <c r="C75">
        <v>1289</v>
      </c>
      <c r="D75">
        <v>654</v>
      </c>
      <c r="E75">
        <v>1366.2</v>
      </c>
      <c r="F75">
        <v>722.7</v>
      </c>
      <c r="G75">
        <v>-77.200000000000102</v>
      </c>
      <c r="H75">
        <v>-68.700000000000102</v>
      </c>
      <c r="I75">
        <v>1.89041095890411</v>
      </c>
      <c r="J75">
        <v>1.9709480122324201</v>
      </c>
      <c r="K75">
        <v>0.60487492215884597</v>
      </c>
    </row>
    <row r="76" spans="1:11" x14ac:dyDescent="0.3">
      <c r="A76">
        <v>721</v>
      </c>
      <c r="B76">
        <v>410</v>
      </c>
      <c r="C76">
        <v>1304</v>
      </c>
      <c r="D76">
        <v>714</v>
      </c>
      <c r="E76">
        <v>1427.58</v>
      </c>
      <c r="F76">
        <v>811.8</v>
      </c>
      <c r="G76">
        <v>-123.58</v>
      </c>
      <c r="H76">
        <v>-97.8</v>
      </c>
      <c r="I76">
        <v>1.7585365853658499</v>
      </c>
      <c r="J76">
        <v>1.82633053221289</v>
      </c>
      <c r="K76">
        <v>0.62528248023947197</v>
      </c>
    </row>
    <row r="77" spans="1:11" x14ac:dyDescent="0.3">
      <c r="A77">
        <v>664</v>
      </c>
      <c r="B77">
        <v>353</v>
      </c>
      <c r="C77">
        <v>1323</v>
      </c>
      <c r="D77">
        <v>677</v>
      </c>
      <c r="E77">
        <v>1314.72</v>
      </c>
      <c r="F77">
        <v>698.94</v>
      </c>
      <c r="G77">
        <v>8.2799999999999692</v>
      </c>
      <c r="H77">
        <v>-21.939999999999898</v>
      </c>
      <c r="I77">
        <v>1.8810198300283301</v>
      </c>
      <c r="J77">
        <v>1.9542097488921699</v>
      </c>
      <c r="K77">
        <v>0.63794443597859096</v>
      </c>
    </row>
    <row r="78" spans="1:11" x14ac:dyDescent="0.3">
      <c r="A78">
        <v>658</v>
      </c>
      <c r="B78">
        <v>330</v>
      </c>
      <c r="C78">
        <v>1316</v>
      </c>
      <c r="D78">
        <v>638</v>
      </c>
      <c r="E78">
        <v>1302.8399999999999</v>
      </c>
      <c r="F78">
        <v>653.4</v>
      </c>
      <c r="G78">
        <v>13.1600000000001</v>
      </c>
      <c r="H78">
        <v>-15.4</v>
      </c>
      <c r="I78">
        <v>1.9939393939393899</v>
      </c>
      <c r="J78">
        <v>2.0626959247648902</v>
      </c>
      <c r="K78">
        <v>0.68286915198879095</v>
      </c>
    </row>
    <row r="79" spans="1:11" x14ac:dyDescent="0.3">
      <c r="A79">
        <v>719</v>
      </c>
      <c r="B79">
        <v>359</v>
      </c>
      <c r="C79">
        <v>1333</v>
      </c>
      <c r="D79">
        <v>685</v>
      </c>
      <c r="E79">
        <v>1423.62</v>
      </c>
      <c r="F79">
        <v>710.82</v>
      </c>
      <c r="G79">
        <v>-90.619999999999905</v>
      </c>
      <c r="H79">
        <v>-25.8200000000001</v>
      </c>
      <c r="I79">
        <v>2.0027855153203298</v>
      </c>
      <c r="J79">
        <v>1.9459854014598501</v>
      </c>
      <c r="K79">
        <v>0.718703329431021</v>
      </c>
    </row>
    <row r="80" spans="1:11" x14ac:dyDescent="0.3">
      <c r="A80">
        <v>706</v>
      </c>
      <c r="B80">
        <v>343</v>
      </c>
      <c r="C80">
        <v>1382</v>
      </c>
      <c r="D80">
        <v>689</v>
      </c>
      <c r="E80">
        <v>1397.88</v>
      </c>
      <c r="F80">
        <v>679.14</v>
      </c>
      <c r="G80">
        <v>-15.8799999999999</v>
      </c>
      <c r="H80">
        <v>9.8600000000000101</v>
      </c>
      <c r="I80">
        <v>2.0583090379008699</v>
      </c>
      <c r="J80">
        <v>2.00580551523948</v>
      </c>
      <c r="K80">
        <v>0.748601748057942</v>
      </c>
    </row>
    <row r="81" spans="1:11" x14ac:dyDescent="0.3">
      <c r="A81">
        <v>717</v>
      </c>
      <c r="B81">
        <v>413</v>
      </c>
      <c r="C81">
        <v>1336</v>
      </c>
      <c r="D81">
        <v>751</v>
      </c>
      <c r="E81">
        <v>1419.66</v>
      </c>
      <c r="F81">
        <v>817.74</v>
      </c>
      <c r="G81">
        <v>-83.660000000000096</v>
      </c>
      <c r="H81">
        <v>-66.739999999999995</v>
      </c>
      <c r="I81">
        <v>1.7360774818401901</v>
      </c>
      <c r="J81">
        <v>1.7789613848202399</v>
      </c>
      <c r="K81">
        <v>0.75072477475323995</v>
      </c>
    </row>
    <row r="82" spans="1:11" x14ac:dyDescent="0.3">
      <c r="A82">
        <v>677</v>
      </c>
      <c r="B82">
        <v>331</v>
      </c>
      <c r="C82">
        <v>1362</v>
      </c>
      <c r="D82">
        <v>649</v>
      </c>
      <c r="E82">
        <v>1340.46</v>
      </c>
      <c r="F82">
        <v>655.38</v>
      </c>
      <c r="G82">
        <v>21.54</v>
      </c>
      <c r="H82">
        <v>-6.38</v>
      </c>
      <c r="I82">
        <v>2.0453172205438102</v>
      </c>
      <c r="J82">
        <v>2.0986132511556201</v>
      </c>
      <c r="K82">
        <v>0.75472811057281097</v>
      </c>
    </row>
    <row r="83" spans="1:11" x14ac:dyDescent="0.3">
      <c r="A83">
        <v>644</v>
      </c>
      <c r="B83">
        <v>353</v>
      </c>
      <c r="C83">
        <v>1260</v>
      </c>
      <c r="D83">
        <v>674</v>
      </c>
      <c r="E83">
        <v>1275.1199999999999</v>
      </c>
      <c r="F83">
        <v>698.94</v>
      </c>
      <c r="G83">
        <v>-15.1199999999999</v>
      </c>
      <c r="H83">
        <v>-24.939999999999898</v>
      </c>
      <c r="I83">
        <v>1.82436260623229</v>
      </c>
      <c r="J83">
        <v>1.86943620178042</v>
      </c>
      <c r="K83">
        <v>0.76502827799331397</v>
      </c>
    </row>
    <row r="84" spans="1:11" x14ac:dyDescent="0.3">
      <c r="A84">
        <v>671</v>
      </c>
      <c r="B84">
        <v>379</v>
      </c>
      <c r="C84">
        <v>1310</v>
      </c>
      <c r="D84">
        <v>723</v>
      </c>
      <c r="E84">
        <v>1328.58</v>
      </c>
      <c r="F84">
        <v>750.42</v>
      </c>
      <c r="G84">
        <v>-18.579999999999899</v>
      </c>
      <c r="H84">
        <v>-27.42</v>
      </c>
      <c r="I84">
        <v>1.77044854881267</v>
      </c>
      <c r="J84">
        <v>1.8118948824343</v>
      </c>
      <c r="K84">
        <v>0.770276007110685</v>
      </c>
    </row>
    <row r="85" spans="1:11" x14ac:dyDescent="0.3">
      <c r="A85">
        <v>700</v>
      </c>
      <c r="B85">
        <v>410</v>
      </c>
      <c r="C85">
        <v>1209</v>
      </c>
      <c r="D85">
        <v>723</v>
      </c>
      <c r="E85">
        <v>1386</v>
      </c>
      <c r="F85">
        <v>811.8</v>
      </c>
      <c r="G85">
        <v>-177</v>
      </c>
      <c r="H85">
        <v>-88.8</v>
      </c>
      <c r="I85">
        <v>1.7073170731707299</v>
      </c>
      <c r="J85">
        <v>1.67219917012448</v>
      </c>
      <c r="K85">
        <v>0.78973354908905902</v>
      </c>
    </row>
    <row r="86" spans="1:11" x14ac:dyDescent="0.3">
      <c r="A86">
        <v>667</v>
      </c>
      <c r="B86">
        <v>370</v>
      </c>
      <c r="C86">
        <v>1350</v>
      </c>
      <c r="D86">
        <v>735</v>
      </c>
      <c r="E86">
        <v>1320.66</v>
      </c>
      <c r="F86">
        <v>732.6</v>
      </c>
      <c r="G86">
        <v>29.3399999999999</v>
      </c>
      <c r="H86">
        <v>2.3999999999999799</v>
      </c>
      <c r="I86">
        <v>1.8027027027027001</v>
      </c>
      <c r="J86">
        <v>1.83673469387755</v>
      </c>
      <c r="K86">
        <v>0.813823251174846</v>
      </c>
    </row>
    <row r="87" spans="1:11" x14ac:dyDescent="0.3">
      <c r="A87">
        <v>668</v>
      </c>
      <c r="B87">
        <v>363</v>
      </c>
      <c r="C87">
        <v>1271</v>
      </c>
      <c r="D87">
        <v>678</v>
      </c>
      <c r="E87">
        <v>1322.64</v>
      </c>
      <c r="F87">
        <v>718.74</v>
      </c>
      <c r="G87">
        <v>-51.6400000000001</v>
      </c>
      <c r="H87">
        <v>-40.74</v>
      </c>
      <c r="I87">
        <v>1.84022038567493</v>
      </c>
      <c r="J87">
        <v>1.87463126843658</v>
      </c>
      <c r="K87">
        <v>0.81848660577619503</v>
      </c>
    </row>
    <row r="88" spans="1:11" x14ac:dyDescent="0.3">
      <c r="A88">
        <v>665</v>
      </c>
      <c r="B88">
        <v>342</v>
      </c>
      <c r="C88">
        <v>1271</v>
      </c>
      <c r="D88">
        <v>666</v>
      </c>
      <c r="E88">
        <v>1316.7</v>
      </c>
      <c r="F88">
        <v>677.16</v>
      </c>
      <c r="G88">
        <v>-45.700000000000102</v>
      </c>
      <c r="H88">
        <v>-11.16</v>
      </c>
      <c r="I88">
        <v>1.94444444444444</v>
      </c>
      <c r="J88">
        <v>1.9084084084084101</v>
      </c>
      <c r="K88">
        <v>0.819382844704032</v>
      </c>
    </row>
    <row r="89" spans="1:11" x14ac:dyDescent="0.3">
      <c r="A89">
        <v>576</v>
      </c>
      <c r="B89">
        <v>323</v>
      </c>
      <c r="C89">
        <v>1237</v>
      </c>
      <c r="D89">
        <v>707</v>
      </c>
      <c r="E89">
        <v>1140.48</v>
      </c>
      <c r="F89">
        <v>639.54</v>
      </c>
      <c r="G89">
        <v>96.52</v>
      </c>
      <c r="H89">
        <v>67.459999999999994</v>
      </c>
      <c r="I89">
        <v>1.78328173374613</v>
      </c>
      <c r="J89">
        <v>1.74964639321075</v>
      </c>
      <c r="K89">
        <v>0.82059614952276205</v>
      </c>
    </row>
    <row r="90" spans="1:11" x14ac:dyDescent="0.3">
      <c r="A90">
        <v>652</v>
      </c>
      <c r="B90">
        <v>306</v>
      </c>
      <c r="C90">
        <v>1272</v>
      </c>
      <c r="D90">
        <v>608</v>
      </c>
      <c r="E90">
        <v>1290.96</v>
      </c>
      <c r="F90">
        <v>605.88</v>
      </c>
      <c r="G90">
        <v>-18.96</v>
      </c>
      <c r="H90">
        <v>2.12</v>
      </c>
      <c r="I90">
        <v>2.13071895424837</v>
      </c>
      <c r="J90">
        <v>2.0921052631578898</v>
      </c>
      <c r="K90">
        <v>0.82967042838901595</v>
      </c>
    </row>
    <row r="91" spans="1:11" x14ac:dyDescent="0.3">
      <c r="A91">
        <v>645</v>
      </c>
      <c r="B91">
        <v>339</v>
      </c>
      <c r="C91">
        <v>1259</v>
      </c>
      <c r="D91">
        <v>673</v>
      </c>
      <c r="E91">
        <v>1277.0999999999999</v>
      </c>
      <c r="F91">
        <v>671.22</v>
      </c>
      <c r="G91">
        <v>-18.099999999999898</v>
      </c>
      <c r="H91">
        <v>1.7799999999999701</v>
      </c>
      <c r="I91">
        <v>1.9026548672566399</v>
      </c>
      <c r="J91">
        <v>1.8707280832095099</v>
      </c>
      <c r="K91">
        <v>0.83712611396561898</v>
      </c>
    </row>
    <row r="92" spans="1:11" x14ac:dyDescent="0.3">
      <c r="A92">
        <v>606</v>
      </c>
      <c r="B92">
        <v>372</v>
      </c>
      <c r="C92">
        <v>1209</v>
      </c>
      <c r="D92">
        <v>730</v>
      </c>
      <c r="E92">
        <v>1199.8800000000001</v>
      </c>
      <c r="F92">
        <v>736.56</v>
      </c>
      <c r="G92">
        <v>9.12000000000012</v>
      </c>
      <c r="H92">
        <v>-6.5599999999999499</v>
      </c>
      <c r="I92">
        <v>1.62903225806452</v>
      </c>
      <c r="J92">
        <v>1.65616438356164</v>
      </c>
      <c r="K92">
        <v>0.83813133925914496</v>
      </c>
    </row>
    <row r="93" spans="1:11" x14ac:dyDescent="0.3">
      <c r="A93">
        <v>689</v>
      </c>
      <c r="B93">
        <v>377</v>
      </c>
      <c r="C93">
        <v>1330</v>
      </c>
      <c r="D93">
        <v>717</v>
      </c>
      <c r="E93">
        <v>1364.22</v>
      </c>
      <c r="F93">
        <v>746.46</v>
      </c>
      <c r="G93">
        <v>-34.22</v>
      </c>
      <c r="H93">
        <v>-29.46</v>
      </c>
      <c r="I93">
        <v>1.82758620689655</v>
      </c>
      <c r="J93">
        <v>1.8549511854951199</v>
      </c>
      <c r="K93">
        <v>0.85091974855490304</v>
      </c>
    </row>
    <row r="94" spans="1:11" x14ac:dyDescent="0.3">
      <c r="A94">
        <v>650</v>
      </c>
      <c r="B94">
        <v>357</v>
      </c>
      <c r="C94">
        <v>1305</v>
      </c>
      <c r="D94">
        <v>707</v>
      </c>
      <c r="E94">
        <v>1287</v>
      </c>
      <c r="F94">
        <v>706.86</v>
      </c>
      <c r="G94">
        <v>18</v>
      </c>
      <c r="H94">
        <v>0.139999999999986</v>
      </c>
      <c r="I94">
        <v>1.8207282913165299</v>
      </c>
      <c r="J94">
        <v>1.8458274398868499</v>
      </c>
      <c r="K94">
        <v>0.86539145595058498</v>
      </c>
    </row>
    <row r="95" spans="1:11" x14ac:dyDescent="0.3">
      <c r="A95">
        <v>661</v>
      </c>
      <c r="B95">
        <v>360</v>
      </c>
      <c r="C95">
        <v>1297</v>
      </c>
      <c r="D95">
        <v>697</v>
      </c>
      <c r="E95">
        <v>1308.78</v>
      </c>
      <c r="F95">
        <v>712.8</v>
      </c>
      <c r="G95">
        <v>-11.78</v>
      </c>
      <c r="H95">
        <v>-15.8</v>
      </c>
      <c r="I95">
        <v>1.8361111111111099</v>
      </c>
      <c r="J95">
        <v>1.86083213773314</v>
      </c>
      <c r="K95">
        <v>0.86823955495550997</v>
      </c>
    </row>
    <row r="96" spans="1:11" x14ac:dyDescent="0.3">
      <c r="A96">
        <v>724</v>
      </c>
      <c r="B96">
        <v>456</v>
      </c>
      <c r="C96">
        <v>1310</v>
      </c>
      <c r="D96">
        <v>833</v>
      </c>
      <c r="E96">
        <v>1433.52</v>
      </c>
      <c r="F96">
        <v>902.88</v>
      </c>
      <c r="G96">
        <v>-123.52</v>
      </c>
      <c r="H96">
        <v>-69.88</v>
      </c>
      <c r="I96">
        <v>1.5877192982456101</v>
      </c>
      <c r="J96">
        <v>1.57262905162065</v>
      </c>
      <c r="K96">
        <v>0.89787979808858398</v>
      </c>
    </row>
    <row r="97" spans="1:11" x14ac:dyDescent="0.3">
      <c r="A97">
        <v>742</v>
      </c>
      <c r="B97">
        <v>363</v>
      </c>
      <c r="C97">
        <v>1332</v>
      </c>
      <c r="D97">
        <v>657</v>
      </c>
      <c r="E97">
        <v>1469.16</v>
      </c>
      <c r="F97">
        <v>718.74</v>
      </c>
      <c r="G97">
        <v>-137.16</v>
      </c>
      <c r="H97">
        <v>-61.74</v>
      </c>
      <c r="I97">
        <v>2.0440771349862299</v>
      </c>
      <c r="J97">
        <v>2.02739726027397</v>
      </c>
      <c r="K97">
        <v>0.91825558904834603</v>
      </c>
    </row>
    <row r="98" spans="1:11" x14ac:dyDescent="0.3">
      <c r="A98">
        <v>634</v>
      </c>
      <c r="B98">
        <v>344</v>
      </c>
      <c r="C98">
        <v>1250</v>
      </c>
      <c r="D98">
        <v>683</v>
      </c>
      <c r="E98">
        <v>1255.32</v>
      </c>
      <c r="F98">
        <v>681.12</v>
      </c>
      <c r="G98">
        <v>-5.3199999999999399</v>
      </c>
      <c r="H98">
        <v>1.88</v>
      </c>
      <c r="I98">
        <v>1.8430232558139501</v>
      </c>
      <c r="J98">
        <v>1.83016105417277</v>
      </c>
      <c r="K98">
        <v>0.93205339078004401</v>
      </c>
    </row>
    <row r="99" spans="1:11" x14ac:dyDescent="0.3">
      <c r="A99">
        <v>655</v>
      </c>
      <c r="B99">
        <v>383</v>
      </c>
      <c r="C99">
        <v>1268</v>
      </c>
      <c r="D99">
        <v>737</v>
      </c>
      <c r="E99">
        <v>1296.9000000000001</v>
      </c>
      <c r="F99">
        <v>758.34</v>
      </c>
      <c r="G99">
        <v>-28.900000000000102</v>
      </c>
      <c r="H99">
        <v>-21.34</v>
      </c>
      <c r="I99">
        <v>1.71018276762402</v>
      </c>
      <c r="J99">
        <v>1.7204884667571201</v>
      </c>
      <c r="K99">
        <v>0.93958729378317896</v>
      </c>
    </row>
    <row r="100" spans="1:11" x14ac:dyDescent="0.3">
      <c r="A100">
        <v>653</v>
      </c>
      <c r="B100">
        <v>356</v>
      </c>
      <c r="C100">
        <v>1289</v>
      </c>
      <c r="D100">
        <v>707</v>
      </c>
      <c r="E100">
        <v>1292.94</v>
      </c>
      <c r="F100">
        <v>704.88</v>
      </c>
      <c r="G100">
        <v>-3.9400000000000501</v>
      </c>
      <c r="H100">
        <v>2.12</v>
      </c>
      <c r="I100">
        <v>1.83426966292135</v>
      </c>
      <c r="J100">
        <v>1.8231966053748201</v>
      </c>
      <c r="K100">
        <v>0.94026647984602196</v>
      </c>
    </row>
    <row r="101" spans="1:11" x14ac:dyDescent="0.3">
      <c r="A101">
        <v>647</v>
      </c>
      <c r="B101">
        <v>318</v>
      </c>
      <c r="C101">
        <v>1345</v>
      </c>
      <c r="D101">
        <v>662</v>
      </c>
      <c r="E101">
        <v>1281.06</v>
      </c>
      <c r="F101">
        <v>629.64</v>
      </c>
      <c r="G101">
        <v>63.940000000000097</v>
      </c>
      <c r="H101">
        <v>32.36</v>
      </c>
      <c r="I101">
        <v>2.03459119496855</v>
      </c>
      <c r="J101">
        <v>2.0317220543806598</v>
      </c>
      <c r="K101">
        <v>0.98648867942074903</v>
      </c>
    </row>
    <row r="102" spans="1:11" x14ac:dyDescent="0.3">
      <c r="G102">
        <f>MEDIAN(G2:G101)</f>
        <v>-12.280000000000001</v>
      </c>
      <c r="H102">
        <f>MEDIAN(H2:H101)</f>
        <v>-26.34000000000005</v>
      </c>
      <c r="K102">
        <f>MEDIAN(K2:K101)</f>
        <v>0.2937333902229185</v>
      </c>
    </row>
    <row r="103" spans="1:11" x14ac:dyDescent="0.3">
      <c r="G103">
        <f>AVERAGE(G2:G101)</f>
        <v>-14.42039999999999</v>
      </c>
      <c r="H103">
        <f>AVERAGE(H2:H101)</f>
        <v>-28.29460000000001</v>
      </c>
      <c r="K103">
        <f>AVERAGE(K2:K101)</f>
        <v>0.37188028608925677</v>
      </c>
    </row>
  </sheetData>
  <sortState xmlns:xlrd2="http://schemas.microsoft.com/office/spreadsheetml/2017/richdata2" ref="A2:K101">
    <sortCondition ref="K2:K101"/>
  </sortState>
  <conditionalFormatting sqref="G2:H10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:K10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proxECAT_counts_expanded_NFE_10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Sage Sigler</cp:lastModifiedBy>
  <dcterms:created xsi:type="dcterms:W3CDTF">2023-09-18T19:32:50Z</dcterms:created>
  <dcterms:modified xsi:type="dcterms:W3CDTF">2023-09-18T20:45:51Z</dcterms:modified>
</cp:coreProperties>
</file>