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jessshortman/Desktop/"/>
    </mc:Choice>
  </mc:AlternateContent>
  <xr:revisionPtr revIDLastSave="0" documentId="13_ncr:1_{BD3439A6-2347-CD40-A06E-4D22AB5014CE}" xr6:coauthVersionLast="47" xr6:coauthVersionMax="47" xr10:uidLastSave="{00000000-0000-0000-0000-000000000000}"/>
  <bookViews>
    <workbookView xWindow="4400" yWindow="500" windowWidth="27640" windowHeight="15860" activeTab="1" xr2:uid="{06111B87-9603-634B-84A9-C999F8A84E71}"/>
  </bookViews>
  <sheets>
    <sheet name="READ ME" sheetId="3" r:id="rId1"/>
    <sheet name="Effect Sizes" sheetId="1" r:id="rId2"/>
    <sheet name="Paper Screening" sheetId="2"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9" i="2" l="1"/>
  <c r="A62" i="2"/>
  <c r="A45" i="2"/>
  <c r="A3" i="2"/>
  <c r="A4" i="2" s="1"/>
  <c r="A5" i="2" s="1"/>
</calcChain>
</file>

<file path=xl/sharedStrings.xml><?xml version="1.0" encoding="utf-8"?>
<sst xmlns="http://schemas.openxmlformats.org/spreadsheetml/2006/main" count="1457" uniqueCount="299">
  <si>
    <t xml:space="preserve">This spreadsheet contains effect sizes slopes of wing length (mm) regressed on temperature in Lepidoptera for meta-analysis of the effect of increasing temperatures on body size </t>
  </si>
  <si>
    <t>Effect sizes spreadsheet contains slopes from 16 papers and moderating factors</t>
  </si>
  <si>
    <t>Paper screening spreadsheet contains all 103 papers screened with reasons for exclusion</t>
  </si>
  <si>
    <t>Order</t>
  </si>
  <si>
    <t>Citation</t>
  </si>
  <si>
    <t xml:space="preserve">Included </t>
  </si>
  <si>
    <t>Reason for Exclusion</t>
  </si>
  <si>
    <t>Reference</t>
  </si>
  <si>
    <t>Bowden et al. (2015)</t>
  </si>
  <si>
    <t>No</t>
  </si>
  <si>
    <t xml:space="preserve">No standard errors </t>
  </si>
  <si>
    <t>Bowden JJ, Eskildsen A, Hansen RR, Olsen K, Kurle CM, Hoye TT. High-Arctic butterflies become smaller with rising temperatures. Biol Lett. 2015 Oct 1;11(10):20150574.</t>
  </si>
  <si>
    <t>Van Dyck et al. (1997)</t>
  </si>
  <si>
    <t>Not relevant</t>
  </si>
  <si>
    <t>Nilsson M, Forsman A. Evolution of conspicuous colouration, body size and gregariousness: a comparative analysis of lepidopteran larvae. Evol Ecol. 2003;17(1):51–66.</t>
  </si>
  <si>
    <t>Sanborn et al. (2021)</t>
  </si>
  <si>
    <t>Different taxonomic group</t>
  </si>
  <si>
    <t>Sanborn AF, Allick EA, Apang SV, Castillo ID, Cruz EM, Davis TH, et al. Flight system morphology and minimum flight temperature in North American cicadas (Insecta: Hemiptera: Cicadidae). J Therm Biol. 2021 Aug;100:103004.</t>
  </si>
  <si>
    <t>Nilsson &amp; Forsman (2003)</t>
  </si>
  <si>
    <t xml:space="preserve">Not relevant </t>
  </si>
  <si>
    <t>VanDyck H, Matthysen E, Dhondt AA. Mate-locating strategies are related to relative body length and wing colour in the speckled wood butterfly Pararge aegeria. Ecol Entomol. 1997 Feb;22(1):116–20.</t>
  </si>
  <si>
    <t>Davies (2019)</t>
  </si>
  <si>
    <t>Yes</t>
  </si>
  <si>
    <t>Davies WJ. Multiple temperature effects on phenology and body size in wild butterflies predict a complex response to climate change. Ecology. 2019 Apr;100(4):e02612.</t>
  </si>
  <si>
    <t>Xi et al. (2016)</t>
  </si>
  <si>
    <t>Xi X, Wu X, Nylin S, Sun S. Body size response to warming: time of the season matters in a tephritid fly. Oikos. 2016 Mar;125(3):386–94.</t>
  </si>
  <si>
    <t>Fischer et al. (2014)</t>
  </si>
  <si>
    <t>Different effect size</t>
  </si>
  <si>
    <t>Fischer K, Klockmann M, Reim E. Strong negative effects of simulated heat waves in a tropical butterfly. J Exp Biol. 2014 Aug;217(16):2892–8.</t>
  </si>
  <si>
    <t xml:space="preserve">Solonkin et al. (2021) </t>
  </si>
  <si>
    <r>
      <t>Solonkin IA, Shkurikhin AO, Oslina TS, Zakharova EY. Changes in the body size of black-veined white,</t>
    </r>
    <r>
      <rPr>
        <i/>
        <sz val="12"/>
        <color theme="1"/>
        <rFont val="Calibri"/>
        <family val="2"/>
      </rPr>
      <t xml:space="preserve"> Aporia crataegi</t>
    </r>
    <r>
      <rPr>
        <sz val="12"/>
        <color theme="1"/>
        <rFont val="Calibri"/>
        <family val="2"/>
      </rPr>
      <t xml:space="preserve"> (Lepidoptera: Pieridae), recorded in a natural population in response to different spring weather conditions and at different phases of an outbreak. Eur J Entomol. 2021;118:214–24.</t>
    </r>
  </si>
  <si>
    <t>Bristow et al. (2023)</t>
  </si>
  <si>
    <t xml:space="preserve">Different effect size </t>
  </si>
  <si>
    <t>Bristow LV, Grundel R, Dzurisin JDK, Wu GC, Li Y, Hildreth A, et al. Warming experiments test the temperature sensitivity of an endangered butterfly across life history stages. J Insect Conserv. 2024 Feb;28(1):1–13.</t>
  </si>
  <si>
    <t>Wilson et al. (2023)</t>
  </si>
  <si>
    <t>Wilson RJ, de Siqueira AF, Brooks SJ, Price BW, Simon LM, van der Walt SJ, et al. Applying computer vision to digitised natural history collections for climate change research: Temperature-size responses in British butterflies. Methods Ecol Evol. 2023 Feb;14(2):372–84.</t>
  </si>
  <si>
    <t xml:space="preserve">Fenberg et al. (2016) </t>
  </si>
  <si>
    <t>Fenberg PB, Self A, Stewart JR, Wilson RJ, Brooks SJ. Exploring the universal ecological responses to climate change in a univoltine butterfly. J Anim Ecol. 2016 May;85(3):739–48.</t>
  </si>
  <si>
    <t>Ashe-Jepson et al. (2023)</t>
  </si>
  <si>
    <t>Ashe-Jepson E, Arizala Cobo SA, Basset Y, Bladon AJJ, Kleckova I, Laird-Hopkins BCC, et al. Tropical butterflies use thermal buffering and thermal tolerance as alternative strategies to cope with temperature increase. J Anim Ecol. 2023 Sep;92(9):1759–70.</t>
  </si>
  <si>
    <t>Carnicer et al. (2019)</t>
  </si>
  <si>
    <t xml:space="preserve">Different Effect Size </t>
  </si>
  <si>
    <t>Carnicer J, Stefanescu C, Vives-Ingla M, Lopez C, Cortizas S, Wheat C, et al. Phenotypic biomarkers of climatic impacts on declining insect populations: A key role for decadal drought, thermal buffering and amplification effects and host plant dynamics. J Anim Ecol. 2019 Mar;88(3):376–91.</t>
  </si>
  <si>
    <t xml:space="preserve">Klockmann et al. (2017) </t>
  </si>
  <si>
    <t>Klockmann M, Kleinschmidt F, Fischer K. Carried over: Heat stress in the egg stage reduces subsequent performance in a butterfly. PLoS One. 2017 Jul 14;12(7):e0180968.</t>
  </si>
  <si>
    <t>Ashe-Jepson E, Hayes MP, Hitchcock GE, Wingader K, Turner EC, Bladon AJ. Day-flying lepidoptera larvae have a poorer ability to thermoregulate than adults. Ecol Evol. 2023 Oct;13(10):e10623.</t>
  </si>
  <si>
    <t>Xing et al. (2016)</t>
  </si>
  <si>
    <t>Xing S, Bonebrake TC, Tang CC, Pickett EJ, Cheng W, Greenspan SE, et al. Cool habitats support darker and bigger butterflies in Australian tropical forests. Ecol Evol. 2016 Nov;6(22):8062–74.</t>
  </si>
  <si>
    <t>Chia et al. (2023)</t>
  </si>
  <si>
    <t>Chia S, Wu S, Lu YJ, Jang YS, Huang CC, Shen SF, et al. Mechanistic understanding of how temperature and its variability shape body size composition in moth assemblages. Funct Ecol. 2024 Jan;38(1):206–18.</t>
  </si>
  <si>
    <t>Bauerfeind &amp; Fischer (2013)</t>
  </si>
  <si>
    <t>Bauerfeind SS, Fischer K. Increased temperature reduces herbivore host-plant quality. Glob Change Biol. 2013 Nov;19(11):3272–82.</t>
  </si>
  <si>
    <t xml:space="preserve">No </t>
  </si>
  <si>
    <t>Klockmann M, Schroeder U, Karajoli F, Fischer K. Simulating effects of climate change under direct and diapause development in a butterfly. Entomol Exp Appl. 2016 Jan;158(1):60–8.</t>
  </si>
  <si>
    <t>Greco et al. (2018)</t>
  </si>
  <si>
    <t>Greco S, Infusino M, De Donato C, Coluzzi R, Imbrenda V, Lanfredi M, et al. Late Spring Frost in Mediterranean Beech Forests: Extended Crown Dieback and Short-Term Effects on Moth Communities. Forests. 2018 Jul;9(7):388.</t>
  </si>
  <si>
    <t>Ottenheim et al. (1998)</t>
  </si>
  <si>
    <t>Ottenheim MM, Henseler A, Brakefield PM. Geographic variation in plasticity in Eristalis arbustorum. Biol J Linnean Soc. 1998 Oct;65(2):215–29.</t>
  </si>
  <si>
    <t>Julliard et al. (2004)</t>
  </si>
  <si>
    <t>Julliard R, Jiguet F, Couvet D. Common birds facing global changes: what makes a species at risk? Glob Change Biol. 2004 Jan;10(1):148–54.</t>
  </si>
  <si>
    <t>Tercel et al. (2018)</t>
  </si>
  <si>
    <t>Tercel MPTG, Veronesi F, Pope TW. Phylogenetic clustering of wingbeat frequency and flight-associated morphometrics across insect orders. Physiol Entomol. 2018 Jun;43(2):149–57.</t>
  </si>
  <si>
    <t>Medina-Baez et al. (2023)</t>
  </si>
  <si>
    <t>Medina-Baez OA, Lenard A, Muzychuk RA, da Silva CRB, Diamond SEE. Life cycle complexity and body mass drive erratic changes in climate vulnerability across ontogeny in a seasonally migrating butterfly. Conserv Physiol. 2023 Jan 1;11(1):coad058.</t>
  </si>
  <si>
    <t>Taylor-Cox et al. (2020)</t>
  </si>
  <si>
    <t>Taylor-Cox ED, Macgregor CJ, Corthine A, Hill JK, Hodgson JA, Saccheri IJ. Wing morphological responses to latitude and colonisation in a range expanding butterfly. PeerJ. 2020 Nov 19;8:e10352.</t>
  </si>
  <si>
    <t>Bladon et al. (2020)</t>
  </si>
  <si>
    <t>Bladon AJ, Lewis M, Bladon EK, Buckton SJ, Corbett S, Ewing SR, et al. How butterflies keep their cool: Physical and ecological traits influence thermoregulatory ability and population trends. J Anim Ecol. 2020 Nov;89(11):2440–50.</t>
  </si>
  <si>
    <t xml:space="preserve">Shirai (1993) </t>
  </si>
  <si>
    <t>Shirai Y. Factors Influencing Flight Ability of Male-Adults of the Diamondback Moth, Plutella-Xylostella, with Special Reference to Temperature Conditions During the Larval Stage. Appl Entomol Zoolog. 1993 Aug;28(3):291–301.</t>
  </si>
  <si>
    <t>Saeki &amp; Crowley (2012)</t>
  </si>
  <si>
    <t>Saeki Y, Crowley P. Temperature effects during development on a polyembryonic parasitoid and its host. J Therm Biol. 2012 Dec;37(8):602–7.</t>
  </si>
  <si>
    <t>Smith et al. (2021)</t>
  </si>
  <si>
    <r>
      <t xml:space="preserve">Smith DAS, Bennie JJ, Gordon IJ, Martin S, Ireri P, Omufwoko KS, et al. Hybrid effects in field populations of the African monarch butterfly, </t>
    </r>
    <r>
      <rPr>
        <i/>
        <sz val="12"/>
        <color theme="1"/>
        <rFont val="Calibri"/>
        <family val="2"/>
      </rPr>
      <t>Danaus chrysippus</t>
    </r>
    <r>
      <rPr>
        <sz val="12"/>
        <color theme="1"/>
        <rFont val="Calibri"/>
        <family val="2"/>
      </rPr>
      <t xml:space="preserve"> (L.) (Lepidoptera: Nymphalidae). Biol J Linnean Soc. 2021 Jul;133(3):671–84.</t>
    </r>
  </si>
  <si>
    <t>Fischer &amp; Kirste (2018)</t>
  </si>
  <si>
    <r>
      <t xml:space="preserve">Fischer K, Kirste M. Temperature and humidity acclimation increase desiccation resistance in the butterfly </t>
    </r>
    <r>
      <rPr>
        <i/>
        <sz val="12"/>
        <color theme="1"/>
        <rFont val="Calibri"/>
        <family val="2"/>
      </rPr>
      <t>Bicyclus anynana</t>
    </r>
    <r>
      <rPr>
        <sz val="12"/>
        <color theme="1"/>
        <rFont val="Calibri"/>
        <family val="2"/>
      </rPr>
      <t>. Entomol Exp Appl. 2018 Apr;166(4):289–97.</t>
    </r>
  </si>
  <si>
    <t>Ashamo et al. (2004)</t>
  </si>
  <si>
    <r>
      <t xml:space="preserve">Ashamo MO, Odeyemi OO. Effect of temperature on the development of the yam moth, </t>
    </r>
    <r>
      <rPr>
        <i/>
        <sz val="12"/>
        <color theme="1"/>
        <rFont val="Calibri"/>
        <family val="2"/>
      </rPr>
      <t>Dasyses rugosella</t>
    </r>
    <r>
      <rPr>
        <sz val="12"/>
        <color theme="1"/>
        <rFont val="Calibri"/>
        <family val="2"/>
      </rPr>
      <t xml:space="preserve"> Stainton (Lepidoptera: Tineidae). J Stored Prod Res. 2004;40(1):95–102.</t>
    </r>
  </si>
  <si>
    <t>Karl et al. (2011)</t>
  </si>
  <si>
    <t>Karl I, Stoks R, De Block M, Janowitz SA, Fischer K. Temperature extremes and butterfly fitness: conflicting evidence from life history and immune function. Glob Change Biol. 2011 Feb;17(2):676–87.</t>
  </si>
  <si>
    <t>Bauerfeind SS, Fischer K. Simulating climate change: temperature extremes but not means diminish performance in a widespread butterfly. Popul Ecol. 2014 Jan;56(1):239–50.</t>
  </si>
  <si>
    <t>Kuczyk et al. (2021)</t>
  </si>
  <si>
    <t>Kuczyk J, Mueller C, Fischer K. Plant-mediated indirect effects of climate change on an insect herbivore. Basic Appl Ecol. 2021 Jun;53:100–13.</t>
  </si>
  <si>
    <t>Cohen et al. (2018)</t>
  </si>
  <si>
    <t>Cohen JM, Lajeunesse MJ, Rohr JR. A global synthesis of animal phenological responses to climate change. Nat Clim Chang. 2018 Mar;8(3):224.</t>
  </si>
  <si>
    <t>Wickman et al. (1992)</t>
  </si>
  <si>
    <t>Wickman P. Sexual Selection and Butterfly Design - a Comparative-Study. Evolution. 1992 Oct;46(5):1525–36.</t>
  </si>
  <si>
    <t>Zakharov et al. (2008)</t>
  </si>
  <si>
    <t>Zakharov EV, Hellmann JJ. Genetic differentiation across a latitudinal gradient in two co-occurring butterfly species: revealing population differences in a context of climate change. Mol Ecol. 2008 Jan;17(1):189–208.</t>
  </si>
  <si>
    <t>Klockmann et al. (2016)</t>
  </si>
  <si>
    <t>Klockmann M, Guenter F, Fischer K. Heat resistance throughout ontogeny: body size constrains thermal tolerance. Glob Change Biol. 2017 Feb;23(2):686–96.</t>
  </si>
  <si>
    <t>Chown (2012)</t>
  </si>
  <si>
    <t>Book chapter - No access</t>
  </si>
  <si>
    <t>Chown SL. Insects [Internet]. Storey KB, Tanino KK, editors. TEMPERATURE ADAPTATION IN A CHANGING CLIMATE: NATURE AT RISK. Wallingford: Cabi Publishing-C a B Int; 2012 [cited 2024 Apr 8]. 22 p. (CABI Climate Change Series; vol. 3). Available from: https://www.webofscience.com/wos/woscc/summary/91a20a84-8c96-40d3-a4f2-fb36f1a617f6-dd115fcd/relevance/1</t>
  </si>
  <si>
    <t>Moise et al. (2019)</t>
  </si>
  <si>
    <r>
      <t>Moise ERD, Lavigne MB, Johns RC. Density has more influence than drought on spruce budworm (</t>
    </r>
    <r>
      <rPr>
        <i/>
        <sz val="12"/>
        <color theme="1"/>
        <rFont val="Calibri"/>
        <family val="2"/>
      </rPr>
      <t>Choristoneura fumiferana</t>
    </r>
    <r>
      <rPr>
        <sz val="12"/>
        <color theme="1"/>
        <rFont val="Calibri"/>
        <family val="2"/>
      </rPr>
      <t>) performance under outbreak conditions. For Ecol Manage. 2019 Feb 15;433:170–5.</t>
    </r>
  </si>
  <si>
    <t>Wenda et al. (2022)</t>
  </si>
  <si>
    <t>Wenda C, Gaitan-Espitia JD, Solano-Iguaran JJ, Nakamura A, Majcher BM, Ashton LA. Heat tolerance variation reveals vulnerability of tropical herbivore-parasitoid interactions to climate change. Ecol Lett. 2023 Feb;26(2):278–90.</t>
  </si>
  <si>
    <t>Samejima et al. (2010)</t>
  </si>
  <si>
    <t>Samejima Y, Tsubaki Y. Body temperature and body size affect flight performance in a damselfly. Behav Ecol Sociobiol. 2010 Mar;64(4):685–92.</t>
  </si>
  <si>
    <t>Bowler et al. (2015)</t>
  </si>
  <si>
    <t>Bowler DE, Haase P, Kroencke I, Tackenberg O, Bauer HG, Brendel C, et al. A cross-taxon analysis of the impact of climate change on abundance trends in central Europe. Biol Conserv. 2015 Jul;187:41–50.</t>
  </si>
  <si>
    <t>Kuczyk J, Raharivololoniaina A, Fischer K. High temperature and soil moisture reduce host-plant quality for an insect herbivore. Ecol Entomol. 2021 Aug;46(4):889–97.</t>
  </si>
  <si>
    <t xml:space="preserve">Jugovic et al. (2018) </t>
  </si>
  <si>
    <r>
      <t xml:space="preserve">Jugovic J, Zupan S, Buzan E, Celik T. Variation in the morphology of the wings of the endangered grass-feeding butterfly </t>
    </r>
    <r>
      <rPr>
        <i/>
        <sz val="12"/>
        <color theme="1"/>
        <rFont val="Calibri"/>
        <family val="2"/>
      </rPr>
      <t>Coenonympha oedippus</t>
    </r>
    <r>
      <rPr>
        <sz val="12"/>
        <color theme="1"/>
        <rFont val="Calibri"/>
        <family val="2"/>
      </rPr>
      <t xml:space="preserve"> (Lepidoptera: Nymphalidae) in response to contrasting habitats. Eur J Entomol. 2018;115:339–53.</t>
    </r>
  </si>
  <si>
    <t>Tobler &amp; Nijhout (2010)</t>
  </si>
  <si>
    <r>
      <t xml:space="preserve">Tobler A, Nijhout HF. Developmental constraints on the evolution of wing-body allometry in </t>
    </r>
    <r>
      <rPr>
        <i/>
        <sz val="12"/>
        <color theme="1"/>
        <rFont val="Calibri"/>
        <family val="2"/>
      </rPr>
      <t>Manduca sexta</t>
    </r>
    <r>
      <rPr>
        <sz val="12"/>
        <color theme="1"/>
        <rFont val="Calibri"/>
        <family val="2"/>
      </rPr>
      <t>. Evol Dev. 2010 Dec;12(6):592–600.</t>
    </r>
  </si>
  <si>
    <t>Clemmensen &amp; Hahn (2015)</t>
  </si>
  <si>
    <t>Clemmensen SF, Hahn DA. Dormancy cues alter insect temperature-size relationships. Oecologia. 2015 Jan;177(1):113–21.</t>
  </si>
  <si>
    <t>Berec (2019)</t>
  </si>
  <si>
    <t>Berec L. Allee effects under climate change. Oikos. 2019 Jul;128(7):972–83.</t>
  </si>
  <si>
    <t>Baffoe et al. (2012)</t>
  </si>
  <si>
    <r>
      <t xml:space="preserve">Baffoe KO, Dalin P, Nordlander G, Stenberg JA. Importance of temperature for the performance and biocontrol efficiency of the parasitoid </t>
    </r>
    <r>
      <rPr>
        <i/>
        <sz val="12"/>
        <color theme="1"/>
        <rFont val="Calibri"/>
        <family val="2"/>
      </rPr>
      <t>Perilitus brevicollis</t>
    </r>
    <r>
      <rPr>
        <sz val="12"/>
        <color theme="1"/>
        <rFont val="Calibri"/>
        <family val="2"/>
      </rPr>
      <t xml:space="preserve"> (Hymenoptera: Braconidae) on </t>
    </r>
    <r>
      <rPr>
        <i/>
        <sz val="12"/>
        <color theme="1"/>
        <rFont val="Calibri"/>
        <family val="2"/>
      </rPr>
      <t>Salix</t>
    </r>
    <r>
      <rPr>
        <sz val="12"/>
        <color theme="1"/>
        <rFont val="Calibri"/>
        <family val="2"/>
      </rPr>
      <t>. Biocontrol. 2012 Oct;57(5):611–8.</t>
    </r>
  </si>
  <si>
    <t>Gibbs et al. (2011)</t>
  </si>
  <si>
    <t>Gibbs M, Wiklund C, Van Dyck H. Temperature, rainfall and butterfly morphology: does life history theory match the observed pattern? Ecography. 2011 Apr;34(2):336–44.</t>
  </si>
  <si>
    <t>Garcia-Barros (2000)</t>
  </si>
  <si>
    <t>García-Barros E. Body size, egg size, and their interspecific relationships with ecological and life history traits in butterflies (Lepidoptera: Papilionoidea, Hesperioidea). Biol J Linnean Soc. 2000 Jun;70(2):251–84.</t>
  </si>
  <si>
    <t>Moradinour et al. (2023)</t>
  </si>
  <si>
    <r>
      <t>Moradinour Z, Wiklund C, Miettinen A, Gerard M, Baird E. Exposure to elevated temperature during development affects eclosion and morphology in the temperate</t>
    </r>
    <r>
      <rPr>
        <i/>
        <sz val="12"/>
        <color theme="1"/>
        <rFont val="Calibri"/>
        <family val="2"/>
      </rPr>
      <t xml:space="preserve"> Pieris napi</t>
    </r>
    <r>
      <rPr>
        <sz val="12"/>
        <color theme="1"/>
        <rFont val="Calibri"/>
        <family val="2"/>
      </rPr>
      <t xml:space="preserve"> butterfly (Lepidoptera:</t>
    </r>
    <r>
      <rPr>
        <i/>
        <sz val="12"/>
        <color theme="1"/>
        <rFont val="Calibri"/>
        <family val="2"/>
      </rPr>
      <t xml:space="preserve"> Pieridae)</t>
    </r>
    <r>
      <rPr>
        <sz val="12"/>
        <color theme="1"/>
        <rFont val="Calibri"/>
        <family val="2"/>
      </rPr>
      <t>. J Therm Biol. 2023 Dec;118:103721.</t>
    </r>
  </si>
  <si>
    <t>Chen et al. (2019)</t>
  </si>
  <si>
    <t>Chen Y, Ying Y, Zhang W, Ma G, Ma C. More stressful event does not always depress subsequent life performance. J Integr Agric. 2019 Oct;18(10):2321–9.</t>
  </si>
  <si>
    <t>Zani (2008)</t>
  </si>
  <si>
    <r>
      <t>Zani PA. Climate Change Trade-Offs in the Side-Blotched Lizard (</t>
    </r>
    <r>
      <rPr>
        <i/>
        <sz val="12"/>
        <color theme="1"/>
        <rFont val="Calibri"/>
        <family val="2"/>
      </rPr>
      <t>Uta stansburiana</t>
    </r>
    <r>
      <rPr>
        <sz val="12"/>
        <color theme="1"/>
        <rFont val="Calibri"/>
        <family val="2"/>
      </rPr>
      <t>): Effects of Growing-Season Length and Mild Temperatures on Winter Survival. Physiol Biochem Zool. 2008 Dec;81(6):797–809.</t>
    </r>
  </si>
  <si>
    <t>Kleynhans et al. (2014)</t>
  </si>
  <si>
    <r>
      <t xml:space="preserve">Kleynhans E, Conlong DE, Terblanche JS. Direct and indirect effects of development temperature on adult water balance traits of </t>
    </r>
    <r>
      <rPr>
        <i/>
        <sz val="12"/>
        <color theme="1"/>
        <rFont val="Calibri"/>
        <family val="2"/>
      </rPr>
      <t>Eldana</t>
    </r>
    <r>
      <rPr>
        <sz val="12"/>
        <color theme="1"/>
        <rFont val="Calibri"/>
        <family val="2"/>
      </rPr>
      <t xml:space="preserve"> </t>
    </r>
    <r>
      <rPr>
        <i/>
        <sz val="12"/>
        <color theme="1"/>
        <rFont val="Calibri"/>
        <family val="2"/>
      </rPr>
      <t>saccharina</t>
    </r>
    <r>
      <rPr>
        <sz val="12"/>
        <color theme="1"/>
        <rFont val="Calibri"/>
        <family val="2"/>
      </rPr>
      <t xml:space="preserve"> (Lepidoptera: Pyralidae). J Insect Physiol. 2014 Sep;68:69–75.</t>
    </r>
  </si>
  <si>
    <t>Makumbe et al. (2020)</t>
  </si>
  <si>
    <r>
      <t xml:space="preserve">Makumbe LDM, Moropa TP, Manrakhan A, Weldon CW. Effect of sex, age and morphological traits on tethered flight of </t>
    </r>
    <r>
      <rPr>
        <i/>
        <sz val="12"/>
        <color theme="1"/>
        <rFont val="Calibri"/>
        <family val="2"/>
      </rPr>
      <t>Bactrocera dorsalis</t>
    </r>
    <r>
      <rPr>
        <sz val="12"/>
        <color theme="1"/>
        <rFont val="Calibri"/>
        <family val="2"/>
      </rPr>
      <t xml:space="preserve"> (Hendel) (Diptera: Tephritidae) at different temperatures. Physiol Entomol. 2020 Sep;45(2–3):110–9.</t>
    </r>
  </si>
  <si>
    <t>Ashamo (2006)</t>
  </si>
  <si>
    <r>
      <t xml:space="preserve">Ashamo MO. Life history studies of the yam moth, </t>
    </r>
    <r>
      <rPr>
        <i/>
        <sz val="12"/>
        <color theme="1"/>
        <rFont val="Calibri"/>
        <family val="2"/>
      </rPr>
      <t>Dasyses rugosella</t>
    </r>
    <r>
      <rPr>
        <sz val="12"/>
        <color theme="1"/>
        <rFont val="Calibri"/>
        <family val="2"/>
      </rPr>
      <t xml:space="preserve"> Stainton (Lepidoptera: Tineidae). J Stored Prod Res. 2006;42(3):302–12.</t>
    </r>
  </si>
  <si>
    <t>Tomassini et al. (2014)</t>
  </si>
  <si>
    <r>
      <t xml:space="preserve">Tomassini A, Colangelo P, Agnelli P, Jones G, Russo D. Cranial size has increased over 133years in a common bat, </t>
    </r>
    <r>
      <rPr>
        <i/>
        <sz val="12"/>
        <color theme="1"/>
        <rFont val="Calibri"/>
        <family val="2"/>
      </rPr>
      <t>Pipistrellus kuhlii</t>
    </r>
    <r>
      <rPr>
        <sz val="12"/>
        <color theme="1"/>
        <rFont val="Calibri"/>
        <family val="2"/>
      </rPr>
      <t>: a response to changing climate or urbanization? J Biogeogr. 2014 May;41(5):944–53.</t>
    </r>
  </si>
  <si>
    <t>Hill et al. (2021)</t>
  </si>
  <si>
    <t xml:space="preserve">Review paper </t>
  </si>
  <si>
    <t>Hill GM, Kawahara AY, Daniels JC, Bateman CC, Scheffers BR. Climate change effects on animal ecology: butterflies and moths as a case study. Biol Rev. 2021 Oct;96(5):2113–26.</t>
  </si>
  <si>
    <t>Van Dyck H, Matthysen E, Dhondt AA. Mate-locating strategies are related to relative body length and wing colour in the speckled wood butterfly Pararge aegeria. Ecol Entomol. 1997 Feb;22(1):116–20.</t>
  </si>
  <si>
    <t>Abarca (2019)</t>
  </si>
  <si>
    <t>Abarca M. Herbivore seasonality responds to conflicting cues: Untangling the effects of host, temperature, and photoperiod. PLoS One. 2019 Sep 5;14(9):e0222227.</t>
  </si>
  <si>
    <t>Costa et al. (2017)</t>
  </si>
  <si>
    <t>Costa DS, Classen A, Ferger S, Helbig-Bonitz M, Peters M, Boehning-Gaese K, et al. Relationships between abiotic environment, plant functional traits, and animal body size at Mount Kilimanjaro, Tanzania. PLoS One. 2017 Mar 20;12(3):e0174157.</t>
  </si>
  <si>
    <t>Buyukyilmaz &amp; Tseng (2022)</t>
  </si>
  <si>
    <t>Buyukyilmaz E, Tseng M. Developmental temperature predicts body size, flight, and pollen load in a widespread butterfly. Ecol Entomol. 2022 Oct;47(5):872–82.</t>
  </si>
  <si>
    <t>Xing et al. (2018)</t>
  </si>
  <si>
    <t>Xing S, Cheng W, Nakamura A, Tang CC, Pickett EJ, Huang S, et al. Elevational clines in morphological traits of subtropical and tropical butterfly assemblages. Biol J Linnean Soc. 2018 Mar;123(3):506–17.</t>
  </si>
  <si>
    <t>Polic et al. (2023)</t>
  </si>
  <si>
    <r>
      <t xml:space="preserve">Polic D, Yildirim Y, Vila R, Cardoso PRR, Franzen M, Forsman A. Large-scale spatial variation and phenotypic integration in three </t>
    </r>
    <r>
      <rPr>
        <i/>
        <sz val="12"/>
        <color theme="1"/>
        <rFont val="Calibri"/>
        <family val="2"/>
      </rPr>
      <t>Argynnini</t>
    </r>
    <r>
      <rPr>
        <sz val="12"/>
        <color theme="1"/>
        <rFont val="Calibri"/>
        <family val="2"/>
      </rPr>
      <t xml:space="preserve"> species inform about functions and evolutionary drivers of butterfly wings. Front Ecol Evol. 2023 Jun 22;11:1087859.</t>
    </r>
  </si>
  <si>
    <t>Soule et al. (2020)</t>
  </si>
  <si>
    <t>Soule AJ, Decker LE, Hunter MD. Effects of diet and temperature on monarch butterfly wing morphology and flight ability. J Insect Conserv. 2020 Dec;24(6):961–75.</t>
  </si>
  <si>
    <t>Kuhsel et al. (2017)</t>
  </si>
  <si>
    <t>Kuehsel S, Brueckner A, Schmelzle S, Heethoff M, Bluethgen N. Surface area-volume ratios in insects. Insect Sci. 2017 Oct;24(5):829–41.</t>
  </si>
  <si>
    <t>Juhasz et al. (2016)</t>
  </si>
  <si>
    <r>
      <t xml:space="preserve">Juhasz E, Vegvari Z, Toth JP, Pecsenye K, Varga Z. Climate-induced changes in the phenotypic plasticity of the Heath Fritillary, </t>
    </r>
    <r>
      <rPr>
        <i/>
        <sz val="12"/>
        <color theme="1"/>
        <rFont val="Calibri"/>
        <family val="2"/>
      </rPr>
      <t>Melitaea</t>
    </r>
    <r>
      <rPr>
        <sz val="12"/>
        <color theme="1"/>
        <rFont val="Calibri"/>
        <family val="2"/>
      </rPr>
      <t xml:space="preserve"> </t>
    </r>
    <r>
      <rPr>
        <i/>
        <sz val="12"/>
        <color theme="1"/>
        <rFont val="Calibri"/>
        <family val="2"/>
      </rPr>
      <t>athalia</t>
    </r>
    <r>
      <rPr>
        <sz val="12"/>
        <color theme="1"/>
        <rFont val="Calibri"/>
        <family val="2"/>
      </rPr>
      <t xml:space="preserve"> (Lepidoptera: Nymphalidae). Eur J Entomol. 2016;113:104–12.</t>
    </r>
  </si>
  <si>
    <t>Jang et al. (2015)</t>
  </si>
  <si>
    <r>
      <t xml:space="preserve">Jang T, Rho MS, Koh SH, Lee KP. Host-plant quality alters herbivore responses to temperature: a case study using the generalist </t>
    </r>
    <r>
      <rPr>
        <i/>
        <sz val="12"/>
        <color theme="1"/>
        <rFont val="Calibri"/>
        <family val="2"/>
      </rPr>
      <t>Hyphantria cunea</t>
    </r>
    <r>
      <rPr>
        <sz val="12"/>
        <color theme="1"/>
        <rFont val="Calibri"/>
        <family val="2"/>
      </rPr>
      <t>. Entomol Exp Appl. 2015 Feb;154(2):120–30.</t>
    </r>
  </si>
  <si>
    <t>Wu et al. (2019)</t>
  </si>
  <si>
    <t>Wu CH, Holloway JD, Hill JK, Thomas CD, Chen IC, Ho CK. Reduced body sizes in climate-impacted Borneo moth assemblages are primarily explained by range shifts. Nat Commun. 2019 Oct 10;10:4612.</t>
  </si>
  <si>
    <t>Gourgoulianni et al. (2023)</t>
  </si>
  <si>
    <r>
      <t>Gourgoulianni N, Schafer MA, Kapun M, Busso JP, Blanckenhorn WU. Temperature-dependent melanism and phenoloxidase activity in the dimorphic sepsid fly</t>
    </r>
    <r>
      <rPr>
        <i/>
        <sz val="12"/>
        <color theme="1"/>
        <rFont val="Calibri"/>
        <family val="2"/>
      </rPr>
      <t xml:space="preserve"> Sepsis thoracica</t>
    </r>
    <r>
      <rPr>
        <sz val="12"/>
        <color theme="1"/>
        <rFont val="Calibri"/>
        <family val="2"/>
      </rPr>
      <t>. J Therm Biol. 2023 Feb;112:103473.</t>
    </r>
  </si>
  <si>
    <t>Wilson et al. (2019)</t>
  </si>
  <si>
    <t>Wilson RJ, Brooks SJ, Fenberg PB. The influence of ecological and life history factors on ectothermic temperature-size responses: Analysis of three Lycaenidae butterflies (Lepidoptera). Ecol Evol. 2019 Sep;9(18):10305–16.</t>
  </si>
  <si>
    <t>Senior (2020)</t>
  </si>
  <si>
    <t>Senior RA. Hot and bothered: The role of behaviour and microclimates in buffering species from rising temperatures. J Anim Ecol. 2020 Nov;89(11):2392–6.</t>
  </si>
  <si>
    <t>Pottier et al. (2021)</t>
  </si>
  <si>
    <t>Pottier P, Burke S, Drobniak SM, Lagisz M, Nakagawa S. Sexual (in)equality? A meta-analysis of sex differences in thermal acclimation capacity across ectotherms. Funct Ecol. 2021 Dec;35(12):2663–78.</t>
  </si>
  <si>
    <t>Batool et al. (2023)</t>
  </si>
  <si>
    <r>
      <t>Batool R, Jenan J, Schuster M, Murray RL. How do latitude and urban heat islands affect larval melanization in monarch butterflies</t>
    </r>
    <r>
      <rPr>
        <i/>
        <sz val="12"/>
        <color theme="1"/>
        <rFont val="Calibri"/>
        <family val="2"/>
      </rPr>
      <t xml:space="preserve"> (Danaus plexippus)</t>
    </r>
    <r>
      <rPr>
        <sz val="12"/>
        <color theme="1"/>
        <rFont val="Calibri"/>
        <family val="2"/>
      </rPr>
      <t> ? Can J Zool. 2024 Mar;102(3):315–21.</t>
    </r>
  </si>
  <si>
    <t>Beholtz et al. (2013)</t>
  </si>
  <si>
    <t>Betzholtz PE, Pettersson LB, Ryrholm N, Franzen M. With that diet, you will go far: trait-based analysis reveals a link between rapid range expansion and a nitrogen-favoured diet. Proc R Soc B-Biol Sci. 2013 Jan 7;280(1750):20122305.</t>
  </si>
  <si>
    <t>Klockmann &amp; Fischer (2019)</t>
  </si>
  <si>
    <t>Klockmann M, Fischer K. Strong reduction in diapause survival under warm and humid overwintering conditions in a temperate-zone butterfly. Popul Ecol. 2019 Apr;61(2):150–9.</t>
  </si>
  <si>
    <t>Zhao &amp; Wang (2021)</t>
  </si>
  <si>
    <t>Zhao L, Wang W. Effects of Autumn Warming on Energy Consumption of Diapausing Fall Webworm (Lepidoptera: Arctiidae) Pupae. J Insect Sci. 2021 Apr 3;21(2):8.</t>
  </si>
  <si>
    <t>Abarca et al. (2019)</t>
  </si>
  <si>
    <t>Abarca M, Larsen EA, Ries L. Heatwaves and Novel Host Consumption Increase Overwinter Mortality of an Imperiled Wetland Butterfly. Front Ecol Evol. 2019 Jun 4;7:193.</t>
  </si>
  <si>
    <t>MacLean et al. (2018)</t>
  </si>
  <si>
    <t>MacLean HJ, Nielsen ME, Kingsolver JG, Buckley LB. Using museum specimens to track morphological shifts through climate change. Philos Trans R Soc B-Biol Sci. 2018 Jan 7;374(1763):20170404.</t>
  </si>
  <si>
    <t>Butler et al. (2010)</t>
  </si>
  <si>
    <r>
      <t xml:space="preserve">Butler CD, Trumble JT. Predicting population dynamics of the parasitoid </t>
    </r>
    <r>
      <rPr>
        <i/>
        <sz val="12"/>
        <color theme="1"/>
        <rFont val="Calibri"/>
        <family val="2"/>
      </rPr>
      <t>Cotesia marginiventris</t>
    </r>
    <r>
      <rPr>
        <sz val="12"/>
        <color theme="1"/>
        <rFont val="Calibri"/>
        <family val="2"/>
      </rPr>
      <t xml:space="preserve"> (Hymenoptera: Braconidae) resulting from novel interactions of temperature and selenium. Biocontrol Sci Technol. 2010;20(4):391–406.</t>
    </r>
  </si>
  <si>
    <t>Wiwatanaratanabutr &amp; Kittayapong (2006)</t>
  </si>
  <si>
    <r>
      <t xml:space="preserve">Wiwatanaratanabutr S, Kittayapong P. Effects of temephos and temperature on </t>
    </r>
    <r>
      <rPr>
        <i/>
        <sz val="12"/>
        <color theme="1"/>
        <rFont val="Calibri"/>
        <family val="2"/>
      </rPr>
      <t>Wolbachia</t>
    </r>
    <r>
      <rPr>
        <sz val="12"/>
        <color theme="1"/>
        <rFont val="Calibri"/>
        <family val="2"/>
      </rPr>
      <t xml:space="preserve"> load and life history traits of </t>
    </r>
    <r>
      <rPr>
        <i/>
        <sz val="12"/>
        <color theme="1"/>
        <rFont val="Calibri"/>
        <family val="2"/>
      </rPr>
      <t>Aedes aliblopictus</t>
    </r>
    <r>
      <rPr>
        <sz val="12"/>
        <color theme="1"/>
        <rFont val="Calibri"/>
        <family val="2"/>
      </rPr>
      <t>. Med Vet Entomol. 2006 Sep;20(3):300–7.</t>
    </r>
  </si>
  <si>
    <t>Lemoine &amp; Shantz (2016)</t>
  </si>
  <si>
    <r>
      <t xml:space="preserve">Lemoine NP, Shantz AA. Increased temperature causes protein limitation by reducing the efficiency of nitrogen digestion in the ectothermic herbivore </t>
    </r>
    <r>
      <rPr>
        <i/>
        <sz val="12"/>
        <color theme="1"/>
        <rFont val="Calibri"/>
        <family val="2"/>
      </rPr>
      <t>Spodoptera exigua</t>
    </r>
    <r>
      <rPr>
        <sz val="12"/>
        <color theme="1"/>
        <rFont val="Calibri"/>
        <family val="2"/>
      </rPr>
      <t>. Physiol Entomol. 2016 Jun;41(2):143–51.</t>
    </r>
  </si>
  <si>
    <t>Barton et al. (2014)</t>
  </si>
  <si>
    <t>Barton M, Sunnucks P, Norgate M, Murray N, Kearney M. Co-Gradient Variation in Growth Rate and Development Time of a Broadly Distributed Butterfly. PLoS One. 2014 Apr 17;9(4):e95258.</t>
  </si>
  <si>
    <t>Maclean et al. (2016)</t>
  </si>
  <si>
    <t>MacLean HJ, Higgins JK, Buckley LB, Kingsolver JG. Morphological and physiological determinants of local adaptation to climate in Rocky Mountain butterflies. Conserv Physiol. 2016 Sep 22;4:cow035.</t>
  </si>
  <si>
    <t>Dosdall et al. (2012)</t>
  </si>
  <si>
    <r>
      <t xml:space="preserve">Dosdall LM, Zalucki MP, Tansey JA, Furlong MJ. Developmental responses of the diamondback moth parasitoid </t>
    </r>
    <r>
      <rPr>
        <i/>
        <sz val="12"/>
        <color theme="1"/>
        <rFont val="Calibri"/>
        <family val="2"/>
      </rPr>
      <t>Diadegma semiclausum</t>
    </r>
    <r>
      <rPr>
        <sz val="12"/>
        <color theme="1"/>
        <rFont val="Calibri"/>
        <family val="2"/>
      </rPr>
      <t xml:space="preserve"> (Hellen) (Hymenoptera: Ichneumonidae) to temperature and host plant species. Bull Entomol Res. 2012 Aug;102(4):373–84.</t>
    </r>
  </si>
  <si>
    <t>Beerli et al. (2019)</t>
  </si>
  <si>
    <t>Beerli N, Bartschi F, Ballesteros-Mejia L, Kitching IJ, Beck J. How has the environment shaped geographical patterns of insect body sizes? A test of hypotheses using sphingid moths. J Biogeogr. 2019 Aug;46(8):1687–98.</t>
  </si>
  <si>
    <t>Jaakola et al. (2015)</t>
  </si>
  <si>
    <r>
      <t xml:space="preserve">Jaakola M, Ojanen M, Hurme E, Mutanen M, Wahlberg N, Valimaki P, et al. Morphological variation between populations of the expanding ectoparasitic deer ked </t>
    </r>
    <r>
      <rPr>
        <i/>
        <sz val="12"/>
        <color theme="1"/>
        <rFont val="Calibri"/>
        <family val="2"/>
      </rPr>
      <t>Lipoptena cervi</t>
    </r>
    <r>
      <rPr>
        <sz val="12"/>
        <color theme="1"/>
        <rFont val="Calibri"/>
        <family val="2"/>
      </rPr>
      <t xml:space="preserve"> (Diptera: Hippoboscidae) in Fennoscandia. Biol J Linnean Soc. 2015 Oct;116(2):432–48.</t>
    </r>
  </si>
  <si>
    <t>Li et al. (2023)</t>
  </si>
  <si>
    <r>
      <t>Li Y, Wilson D, Grundel R, Campbell S, Knight J, Perry J, et al. Extinction risk modeling predicts range-wide differences of climate change impact on Karner blue butterfly (</t>
    </r>
    <r>
      <rPr>
        <i/>
        <sz val="12"/>
        <color theme="1"/>
        <rFont val="Calibri"/>
        <family val="2"/>
      </rPr>
      <t>Lycaeides melissa samuelis</t>
    </r>
    <r>
      <rPr>
        <sz val="12"/>
        <color theme="1"/>
        <rFont val="Calibri"/>
        <family val="2"/>
      </rPr>
      <t>). PLoS One. 2023 Nov 7;18(11):e0262382.</t>
    </r>
  </si>
  <si>
    <t>Reim et al. (2018)</t>
  </si>
  <si>
    <t>Reim E, Blesinger S, Foerster L, Fischer K. Successful despite poor flight performance: range expansion is associated with enhanced exploratory behaviour and fast development. J Evol Biol. 2018 Aug;31(8):1165–79..</t>
  </si>
  <si>
    <t>Stevens et al. (2013)</t>
  </si>
  <si>
    <t>Stevens VM, Trochet A, Blanchet S, Moulherat S, Clobert J, Baguette M. Dispersal syndromes and the use of life-histories to predict dispersal. Evol Appl. 2013 Jun;6(4):630–42.</t>
  </si>
  <si>
    <t>Geng et al. (2019)</t>
  </si>
  <si>
    <r>
      <t xml:space="preserve">Geng S, Hou H, Jung C. Effect of Diets and Low Temperature Storage on Adult Performance and Immature Development of </t>
    </r>
    <r>
      <rPr>
        <i/>
        <sz val="12"/>
        <color theme="1"/>
        <rFont val="Calibri"/>
        <family val="2"/>
      </rPr>
      <t>Phyllonorycter ringoniella</t>
    </r>
    <r>
      <rPr>
        <sz val="12"/>
        <color theme="1"/>
        <rFont val="Calibri"/>
        <family val="2"/>
      </rPr>
      <t xml:space="preserve"> in Laboratory. Insects. 2019 Nov;10(11):387.</t>
    </r>
  </si>
  <si>
    <t>Zakria et al. (2022)</t>
  </si>
  <si>
    <r>
      <t xml:space="preserve">Zakria M, Zaib MS, Abbas K, Sarmad M, Zaka SM, Noor-ul-Ane M. Influence of temperature on the development and reproduction of </t>
    </r>
    <r>
      <rPr>
        <i/>
        <sz val="12"/>
        <color theme="1"/>
        <rFont val="Calibri"/>
        <family val="2"/>
      </rPr>
      <t>Spodoptera litura</t>
    </r>
    <r>
      <rPr>
        <sz val="12"/>
        <color theme="1"/>
        <rFont val="Calibri"/>
        <family val="2"/>
      </rPr>
      <t xml:space="preserve"> (Fabricius) on castor bean: implications for its use as a trap crop. Arthropod-Plant Interact. 2022 Oct;16(5):505–15.</t>
    </r>
  </si>
  <si>
    <t>Bahar et al. (2012)</t>
  </si>
  <si>
    <r>
      <t xml:space="preserve">Bahar MDH, Soroka JJ, Dosdall LM. Constant Versus Fluctuating Temperatures in the Interactions Between </t>
    </r>
    <r>
      <rPr>
        <i/>
        <sz val="12"/>
        <color theme="1"/>
        <rFont val="Calibri"/>
        <family val="2"/>
      </rPr>
      <t>Plutella xylostella</t>
    </r>
    <r>
      <rPr>
        <sz val="12"/>
        <color theme="1"/>
        <rFont val="Calibri"/>
        <family val="2"/>
      </rPr>
      <t xml:space="preserve"> (Lepidoptera: Plutellidae) and Its Larval Parasitoid </t>
    </r>
    <r>
      <rPr>
        <i/>
        <sz val="12"/>
        <color theme="1"/>
        <rFont val="Calibri"/>
        <family val="2"/>
      </rPr>
      <t>Diadegma insulare</t>
    </r>
    <r>
      <rPr>
        <sz val="12"/>
        <color theme="1"/>
        <rFont val="Calibri"/>
        <family val="2"/>
      </rPr>
      <t xml:space="preserve"> (Hymenoptera: Ichneumonidae). Environ Entomol. 2012 Dec;41(6):1653–61.</t>
    </r>
  </si>
  <si>
    <t>Neve &amp; Hall (2016)</t>
  </si>
  <si>
    <t>Neve G, Hall C. Variation of thorax flight temperature among twenty Australian butterflies (Lepidoptera: Papilionidae, Nymphalidae, Pieridae, Hesperiidae, Lycaenidae). Eur J Entomol. 2016;113:571–8.</t>
  </si>
  <si>
    <t>Bauerfeind SS, Fischer K. Testing the plant stress hypothesis: stressed plants offer better food to an insect herbivore. Entomol. Exp. Appl. 2013 149(2):148-158.</t>
  </si>
  <si>
    <t>Brehm et al. (2019)</t>
  </si>
  <si>
    <t>Brehm G, Zeuss D, Colwell RK. Moth body size increases with elevation along a complete tropical elevational gradient for two hyperdiverse clades. Ecography. 2019 Apr;42(4):632–42.</t>
  </si>
  <si>
    <t>Verspagen et al. (2023)</t>
  </si>
  <si>
    <t>Verspagen N, Ikonen S, Maes D, Stefanescu C, Dileo MF, Saastamoinen M. Thermal plasticity in development and diapause strategy in a temperate butterfly across a latitudinal gradient. Funct Ecol. 2023 Dec;37(12):3111–23.</t>
  </si>
  <si>
    <t>Szabo et al. (2022)</t>
  </si>
  <si>
    <t xml:space="preserve">Szabo AR, Ernst LM, Galle R, Batary P. Grassland type and presence of management shape butterfly functional diversity in agricultural and forested landscapes. Glob Ecol Conserv. 2022 35;e02086. </t>
  </si>
  <si>
    <t>Mega (2014)</t>
  </si>
  <si>
    <r>
      <t xml:space="preserve">Mega NO. The adult body size variation of </t>
    </r>
    <r>
      <rPr>
        <i/>
        <sz val="12"/>
        <color theme="1"/>
        <rFont val="Calibri"/>
        <family val="2"/>
      </rPr>
      <t>Dryas iulia</t>
    </r>
    <r>
      <rPr>
        <sz val="12"/>
        <color theme="1"/>
        <rFont val="Calibri"/>
        <family val="2"/>
      </rPr>
      <t xml:space="preserve"> (Lepidoptera, Nymphalidae, Heliconiinae) in different populations is more influenced by temperature variation than by host-plant availability during the seasons. Entomol Sci. 2014 Oct;17(4):376–87.</t>
    </r>
  </si>
  <si>
    <t xml:space="preserve">Bauerfeind &amp; Fischer (2013) </t>
  </si>
  <si>
    <t>Bauerfeind SS, Fischer K. Targeting the right trait: The relative suitability of a host plant depends on the herbivore trait considered and ambient temperature. BAAE. 2013 14(7):555-564.</t>
  </si>
  <si>
    <t>Zeuss et al. (2017)</t>
  </si>
  <si>
    <t>Zeuss D, Brunzel S, Brandl R. Environmental drivers of voltinism and body size in insect assemblages across Europe. Glob Ecol Biogeogr. 2017 Feb;26(2):154–65.</t>
  </si>
  <si>
    <t>Mitkova et al. (2021)</t>
  </si>
  <si>
    <t>Miktova B, Semalakova M, Panigaj L. Morphological variability of Argynnis paphia (Lepidoptera: Nymphalidae) across different environmental conditions in eastern Slovakia. Biologia 2021; 76:2941-2956.</t>
  </si>
  <si>
    <t>Merwin et al. (2022)</t>
  </si>
  <si>
    <t>Merwin AC, Hilliard J, Larsen A, Lasken AG, Johnson I. Oh, the places you will grow: Intraspecific latitudinal clines in butterfly size suggest a phylogenetic signal. Ecol Evol. 2022 May;12(5):e8913.</t>
  </si>
  <si>
    <t>ID</t>
  </si>
  <si>
    <t>Taxon</t>
  </si>
  <si>
    <t>Slope</t>
  </si>
  <si>
    <t>SE</t>
  </si>
  <si>
    <t>Sample_Size</t>
  </si>
  <si>
    <t>Sex</t>
  </si>
  <si>
    <t>Binary_Sex</t>
  </si>
  <si>
    <t xml:space="preserve">Country </t>
  </si>
  <si>
    <t>Start_Year</t>
  </si>
  <si>
    <t>End_Year</t>
  </si>
  <si>
    <t>Duration</t>
  </si>
  <si>
    <t>Month</t>
  </si>
  <si>
    <t>NumMonth</t>
  </si>
  <si>
    <t xml:space="preserve">Study_Type </t>
  </si>
  <si>
    <t>Numeric_Type</t>
  </si>
  <si>
    <t>RefID</t>
  </si>
  <si>
    <t>Anthocharis cardamines</t>
  </si>
  <si>
    <t>Female</t>
  </si>
  <si>
    <t>UK</t>
  </si>
  <si>
    <t xml:space="preserve">January </t>
  </si>
  <si>
    <t>Field</t>
  </si>
  <si>
    <t xml:space="preserve">Davies (2019) </t>
  </si>
  <si>
    <t>Male</t>
  </si>
  <si>
    <t>August</t>
  </si>
  <si>
    <t>Melitaea athalia</t>
  </si>
  <si>
    <t>Hungary</t>
  </si>
  <si>
    <t>May</t>
  </si>
  <si>
    <t>Antheraea paphia</t>
  </si>
  <si>
    <t xml:space="preserve">Slovakia </t>
  </si>
  <si>
    <t>September</t>
  </si>
  <si>
    <t>Fabriciana adippe</t>
  </si>
  <si>
    <t>N/A</t>
  </si>
  <si>
    <t>Speyeria aglaja</t>
  </si>
  <si>
    <t>Pararge aegeria</t>
  </si>
  <si>
    <t>July</t>
  </si>
  <si>
    <t xml:space="preserve">China </t>
  </si>
  <si>
    <t>Wenda et al. (2021)</t>
  </si>
  <si>
    <t>November</t>
  </si>
  <si>
    <t xml:space="preserve">Hong Kong </t>
  </si>
  <si>
    <t>Lycaena tityrus</t>
  </si>
  <si>
    <t xml:space="preserve">Germany </t>
  </si>
  <si>
    <t>Lab</t>
  </si>
  <si>
    <t>Global</t>
  </si>
  <si>
    <t>Museum</t>
  </si>
  <si>
    <t>Hesperia comma</t>
  </si>
  <si>
    <t>March</t>
  </si>
  <si>
    <t>April</t>
  </si>
  <si>
    <t>June</t>
  </si>
  <si>
    <t>Coenonympha oedippus</t>
  </si>
  <si>
    <t xml:space="preserve">Slovenia </t>
  </si>
  <si>
    <t>Jugovic et al. (2018)</t>
  </si>
  <si>
    <t>Colias meadii</t>
  </si>
  <si>
    <t>Canada</t>
  </si>
  <si>
    <t>Agriades glandon</t>
  </si>
  <si>
    <t>USA</t>
  </si>
  <si>
    <t>Apodemia mormo</t>
  </si>
  <si>
    <t>Callophrys gryneus</t>
  </si>
  <si>
    <t>Callophrys irus</t>
  </si>
  <si>
    <t>Callophrys niphon</t>
  </si>
  <si>
    <t>Feniseca tarquinius</t>
  </si>
  <si>
    <t>Glaucopsyche lygdamus</t>
  </si>
  <si>
    <t>Glaucopsyche piasus</t>
  </si>
  <si>
    <t>Satyrium edwardsii</t>
  </si>
  <si>
    <t>Lysandra bellargus</t>
  </si>
  <si>
    <t>Lysandra coridon</t>
  </si>
  <si>
    <t>Plebejus argus</t>
  </si>
  <si>
    <t>Apatura iris</t>
  </si>
  <si>
    <t>Argynnis paphia</t>
  </si>
  <si>
    <t>Ochlodes sylvanus</t>
  </si>
  <si>
    <t>Hipparchia semele</t>
  </si>
  <si>
    <t>Erynnis tages</t>
  </si>
  <si>
    <t>Euphydryas aurinia</t>
  </si>
  <si>
    <t>Pieris napi</t>
  </si>
  <si>
    <t>Pyrgus malvae</t>
  </si>
  <si>
    <t>Thymelicus lineola</t>
  </si>
  <si>
    <t>Aglais urticae</t>
  </si>
  <si>
    <t>Europe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</si>
</sst>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12"/>
      <color rgb="FF000000"/>
      <name val="Calibri"/>
      <family val="2"/>
    </font>
    <font>
      <sz val="12"/>
      <color theme="1"/>
      <name val="Calibri"/>
      <family val="2"/>
    </font>
    <font>
      <i/>
      <sz val="12"/>
      <color theme="1"/>
      <name val="Calibri"/>
      <family val="2"/>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applyAlignment="1">
      <alignment vertical="center"/>
    </xf>
    <xf numFmtId="0" fontId="1" fillId="2" borderId="0" xfId="0" applyFont="1" applyFill="1"/>
    <xf numFmtId="0" fontId="2" fillId="2" borderId="0" xfId="0" applyFont="1" applyFill="1" applyAlignment="1">
      <alignment vertical="center"/>
    </xf>
    <xf numFmtId="0" fontId="2" fillId="2" borderId="0" xfId="0" applyFont="1" applyFill="1"/>
    <xf numFmtId="0" fontId="2" fillId="0" borderId="0" xfId="0" applyFont="1"/>
    <xf numFmtId="0" fontId="1" fillId="3" borderId="0" xfId="0" applyFont="1" applyFill="1"/>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hyperlink" Target="https://www.webofscience.com/wos/woscc/summary/91a20a84-8c96-40d3-a4f2-fb36f1a617f6-dd115fcd/relevance/1" TargetMode="External"/><Relationship Id="rId1" Type="http://schemas.openxmlformats.org/officeDocument/2006/relationships/hyperlink" Target="https://www.webofscience.com/wos/author/record/179892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0AE3F-22FF-FF4F-B33A-9DB946AAF5E7}">
  <dimension ref="A1:A5"/>
  <sheetViews>
    <sheetView workbookViewId="0">
      <selection activeCell="A5" sqref="A5"/>
    </sheetView>
  </sheetViews>
  <sheetFormatPr baseColWidth="10" defaultRowHeight="16" x14ac:dyDescent="0.2"/>
  <sheetData>
    <row r="1" spans="1:1" x14ac:dyDescent="0.2">
      <c r="A1" t="s">
        <v>0</v>
      </c>
    </row>
    <row r="3" spans="1:1" x14ac:dyDescent="0.2">
      <c r="A3" t="s">
        <v>1</v>
      </c>
    </row>
    <row r="5" spans="1:1" x14ac:dyDescent="0.2">
      <c r="A5"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14610-874F-CD46-945E-66704E657C3E}">
  <dimension ref="A1:U171"/>
  <sheetViews>
    <sheetView tabSelected="1" topLeftCell="A48" workbookViewId="0">
      <selection activeCell="C74" sqref="C74"/>
    </sheetView>
  </sheetViews>
  <sheetFormatPr baseColWidth="10" defaultRowHeight="16" x14ac:dyDescent="0.2"/>
  <cols>
    <col min="1" max="4" width="10.83203125" style="6"/>
    <col min="5" max="5" width="11.6640625" style="6" bestFit="1" customWidth="1"/>
    <col min="6" max="14" width="10.83203125" style="6"/>
    <col min="15" max="15" width="13" style="6" bestFit="1" customWidth="1"/>
    <col min="16" max="16" width="24.33203125" style="6" bestFit="1" customWidth="1"/>
    <col min="17" max="21" width="10.83203125" style="6"/>
  </cols>
  <sheetData>
    <row r="1" spans="1:17" x14ac:dyDescent="0.2">
      <c r="A1" s="6" t="s">
        <v>222</v>
      </c>
      <c r="B1" s="6" t="s">
        <v>223</v>
      </c>
      <c r="C1" s="6" t="s">
        <v>224</v>
      </c>
      <c r="D1" s="6" t="s">
        <v>225</v>
      </c>
      <c r="E1" s="6" t="s">
        <v>226</v>
      </c>
      <c r="F1" s="6" t="s">
        <v>227</v>
      </c>
      <c r="G1" s="6" t="s">
        <v>228</v>
      </c>
      <c r="H1" s="6" t="s">
        <v>229</v>
      </c>
      <c r="I1" s="6" t="s">
        <v>230</v>
      </c>
      <c r="J1" s="6" t="s">
        <v>231</v>
      </c>
      <c r="K1" s="6" t="s">
        <v>232</v>
      </c>
      <c r="L1" s="6" t="s">
        <v>233</v>
      </c>
      <c r="M1" s="6" t="s">
        <v>234</v>
      </c>
      <c r="N1" s="6" t="s">
        <v>235</v>
      </c>
      <c r="O1" s="6" t="s">
        <v>236</v>
      </c>
      <c r="P1" s="6" t="s">
        <v>7</v>
      </c>
      <c r="Q1" s="6" t="s">
        <v>237</v>
      </c>
    </row>
    <row r="2" spans="1:17" x14ac:dyDescent="0.2">
      <c r="A2" s="6">
        <v>1</v>
      </c>
      <c r="B2" s="6" t="s">
        <v>288</v>
      </c>
      <c r="C2" s="6">
        <v>-2.5999999999999999E-2</v>
      </c>
      <c r="D2" s="6">
        <v>0.255</v>
      </c>
      <c r="E2" s="6">
        <v>429</v>
      </c>
      <c r="F2" s="6" t="s">
        <v>239</v>
      </c>
      <c r="G2" s="6">
        <v>1</v>
      </c>
      <c r="H2" s="6" t="s">
        <v>240</v>
      </c>
      <c r="I2" s="6">
        <v>1830</v>
      </c>
      <c r="J2" s="6">
        <v>2000</v>
      </c>
      <c r="K2" s="6">
        <v>170</v>
      </c>
      <c r="L2" s="6" t="s">
        <v>268</v>
      </c>
      <c r="M2" s="6">
        <v>4</v>
      </c>
      <c r="N2" s="6" t="s">
        <v>265</v>
      </c>
      <c r="O2" s="6">
        <v>1</v>
      </c>
      <c r="P2" s="6" t="s">
        <v>34</v>
      </c>
      <c r="Q2" s="6">
        <v>14</v>
      </c>
    </row>
    <row r="3" spans="1:17" x14ac:dyDescent="0.2">
      <c r="A3" s="6">
        <v>2</v>
      </c>
      <c r="B3" s="6" t="s">
        <v>288</v>
      </c>
      <c r="C3" s="6">
        <v>3.5000000000000003E-2</v>
      </c>
      <c r="D3" s="6">
        <v>0.20300000000000001</v>
      </c>
      <c r="E3" s="6">
        <v>429</v>
      </c>
      <c r="F3" s="6" t="s">
        <v>239</v>
      </c>
      <c r="G3" s="6">
        <v>1</v>
      </c>
      <c r="H3" s="6" t="s">
        <v>240</v>
      </c>
      <c r="I3" s="6">
        <v>1830</v>
      </c>
      <c r="J3" s="6">
        <v>2000</v>
      </c>
      <c r="K3" s="6">
        <v>170</v>
      </c>
      <c r="L3" s="6" t="s">
        <v>245</v>
      </c>
      <c r="M3" s="6">
        <v>8</v>
      </c>
      <c r="N3" s="6" t="s">
        <v>265</v>
      </c>
      <c r="O3" s="6">
        <v>1</v>
      </c>
      <c r="P3" s="6" t="s">
        <v>34</v>
      </c>
      <c r="Q3" s="6">
        <v>14</v>
      </c>
    </row>
    <row r="4" spans="1:17" x14ac:dyDescent="0.2">
      <c r="A4" s="6">
        <v>3</v>
      </c>
      <c r="B4" s="6" t="s">
        <v>288</v>
      </c>
      <c r="C4" s="6">
        <v>0.45800000000000002</v>
      </c>
      <c r="D4" s="6">
        <v>0.17799999999999999</v>
      </c>
      <c r="E4" s="6">
        <v>429</v>
      </c>
      <c r="F4" s="6" t="s">
        <v>239</v>
      </c>
      <c r="G4" s="6">
        <v>1</v>
      </c>
      <c r="H4" s="6" t="s">
        <v>240</v>
      </c>
      <c r="I4" s="6">
        <v>1830</v>
      </c>
      <c r="J4" s="6">
        <v>2000</v>
      </c>
      <c r="K4" s="6">
        <v>170</v>
      </c>
      <c r="L4" s="6" t="s">
        <v>256</v>
      </c>
      <c r="M4" s="6">
        <v>7</v>
      </c>
      <c r="N4" s="6" t="s">
        <v>265</v>
      </c>
      <c r="O4" s="6">
        <v>1</v>
      </c>
      <c r="P4" s="6" t="s">
        <v>34</v>
      </c>
      <c r="Q4" s="6">
        <v>14</v>
      </c>
    </row>
    <row r="5" spans="1:17" x14ac:dyDescent="0.2">
      <c r="A5" s="6">
        <v>4</v>
      </c>
      <c r="B5" s="6" t="s">
        <v>288</v>
      </c>
      <c r="C5" s="6">
        <v>-0.40100000000000002</v>
      </c>
      <c r="D5" s="6">
        <v>0.251</v>
      </c>
      <c r="E5" s="6">
        <v>429</v>
      </c>
      <c r="F5" s="6" t="s">
        <v>239</v>
      </c>
      <c r="G5" s="6">
        <v>1</v>
      </c>
      <c r="H5" s="6" t="s">
        <v>240</v>
      </c>
      <c r="I5" s="6">
        <v>1830</v>
      </c>
      <c r="J5" s="6">
        <v>2000</v>
      </c>
      <c r="K5" s="6">
        <v>170</v>
      </c>
      <c r="L5" s="6" t="s">
        <v>269</v>
      </c>
      <c r="M5" s="6">
        <v>6</v>
      </c>
      <c r="N5" s="6" t="s">
        <v>265</v>
      </c>
      <c r="O5" s="6">
        <v>1</v>
      </c>
      <c r="P5" s="6" t="s">
        <v>34</v>
      </c>
      <c r="Q5" s="6">
        <v>14</v>
      </c>
    </row>
    <row r="6" spans="1:17" x14ac:dyDescent="0.2">
      <c r="A6" s="6">
        <v>5</v>
      </c>
      <c r="B6" s="6" t="s">
        <v>288</v>
      </c>
      <c r="C6" s="6">
        <v>-0.13400000000000001</v>
      </c>
      <c r="D6" s="6">
        <v>0.153</v>
      </c>
      <c r="E6" s="6">
        <v>429</v>
      </c>
      <c r="F6" s="6" t="s">
        <v>239</v>
      </c>
      <c r="G6" s="6">
        <v>1</v>
      </c>
      <c r="H6" s="6" t="s">
        <v>240</v>
      </c>
      <c r="I6" s="6">
        <v>1830</v>
      </c>
      <c r="J6" s="6">
        <v>2000</v>
      </c>
      <c r="K6" s="6">
        <v>170</v>
      </c>
      <c r="L6" s="6" t="s">
        <v>267</v>
      </c>
      <c r="M6" s="6">
        <v>3</v>
      </c>
      <c r="N6" s="6" t="s">
        <v>265</v>
      </c>
      <c r="O6" s="6">
        <v>1</v>
      </c>
      <c r="P6" s="6" t="s">
        <v>34</v>
      </c>
      <c r="Q6" s="6">
        <v>14</v>
      </c>
    </row>
    <row r="7" spans="1:17" x14ac:dyDescent="0.2">
      <c r="A7" s="6">
        <v>6</v>
      </c>
      <c r="B7" s="6" t="s">
        <v>288</v>
      </c>
      <c r="C7" s="6">
        <v>0.53500000000000003</v>
      </c>
      <c r="D7" s="6">
        <v>0.25900000000000001</v>
      </c>
      <c r="E7" s="6">
        <v>429</v>
      </c>
      <c r="F7" s="6" t="s">
        <v>239</v>
      </c>
      <c r="G7" s="6">
        <v>1</v>
      </c>
      <c r="H7" s="6" t="s">
        <v>240</v>
      </c>
      <c r="I7" s="6">
        <v>1830</v>
      </c>
      <c r="J7" s="6">
        <v>2000</v>
      </c>
      <c r="K7" s="6">
        <v>170</v>
      </c>
      <c r="L7" s="6" t="s">
        <v>248</v>
      </c>
      <c r="M7" s="6">
        <v>5</v>
      </c>
      <c r="N7" s="6" t="s">
        <v>265</v>
      </c>
      <c r="O7" s="6">
        <v>1</v>
      </c>
      <c r="P7" s="6" t="s">
        <v>34</v>
      </c>
      <c r="Q7" s="6">
        <v>14</v>
      </c>
    </row>
    <row r="8" spans="1:17" x14ac:dyDescent="0.2">
      <c r="A8" s="6">
        <v>7</v>
      </c>
      <c r="B8" s="6" t="s">
        <v>288</v>
      </c>
      <c r="C8" s="6">
        <v>0.13600000000000001</v>
      </c>
      <c r="D8" s="6">
        <v>0.23300000000000001</v>
      </c>
      <c r="E8" s="6">
        <v>429</v>
      </c>
      <c r="F8" s="6" t="s">
        <v>239</v>
      </c>
      <c r="G8" s="6">
        <v>1</v>
      </c>
      <c r="H8" s="6" t="s">
        <v>240</v>
      </c>
      <c r="I8" s="6">
        <v>1830</v>
      </c>
      <c r="J8" s="6">
        <v>2000</v>
      </c>
      <c r="K8" s="6">
        <v>170</v>
      </c>
      <c r="L8" s="6" t="s">
        <v>251</v>
      </c>
      <c r="M8" s="6">
        <v>9</v>
      </c>
      <c r="N8" s="6" t="s">
        <v>265</v>
      </c>
      <c r="O8" s="6">
        <v>1</v>
      </c>
      <c r="P8" s="6" t="s">
        <v>34</v>
      </c>
      <c r="Q8" s="6">
        <v>14</v>
      </c>
    </row>
    <row r="9" spans="1:17" x14ac:dyDescent="0.2">
      <c r="A9" s="6">
        <v>8</v>
      </c>
      <c r="B9" s="6" t="s">
        <v>289</v>
      </c>
      <c r="C9" s="6">
        <v>-0.251</v>
      </c>
      <c r="D9" s="6">
        <v>5.8999999999999997E-2</v>
      </c>
      <c r="E9" s="6">
        <v>1849</v>
      </c>
      <c r="F9" s="6" t="s">
        <v>239</v>
      </c>
      <c r="G9" s="6">
        <v>1</v>
      </c>
      <c r="H9" s="6" t="s">
        <v>240</v>
      </c>
      <c r="I9" s="6">
        <v>1815</v>
      </c>
      <c r="J9" s="6">
        <v>1998</v>
      </c>
      <c r="K9" s="6">
        <v>183</v>
      </c>
      <c r="L9" s="6" t="s">
        <v>268</v>
      </c>
      <c r="M9" s="6">
        <v>4</v>
      </c>
      <c r="N9" s="6" t="s">
        <v>265</v>
      </c>
      <c r="O9" s="6">
        <v>1</v>
      </c>
      <c r="P9" s="6" t="s">
        <v>34</v>
      </c>
      <c r="Q9" s="6">
        <v>14</v>
      </c>
    </row>
    <row r="10" spans="1:17" x14ac:dyDescent="0.2">
      <c r="A10" s="6">
        <v>9</v>
      </c>
      <c r="B10" s="6" t="s">
        <v>289</v>
      </c>
      <c r="C10" s="6">
        <v>-5.3999999999999999E-2</v>
      </c>
      <c r="D10" s="6">
        <v>5.1999999999999998E-2</v>
      </c>
      <c r="E10" s="6">
        <v>1849</v>
      </c>
      <c r="F10" s="6" t="s">
        <v>239</v>
      </c>
      <c r="G10" s="6">
        <v>1</v>
      </c>
      <c r="H10" s="6" t="s">
        <v>240</v>
      </c>
      <c r="I10" s="6">
        <v>1815</v>
      </c>
      <c r="J10" s="6">
        <v>1998</v>
      </c>
      <c r="K10" s="6">
        <v>183</v>
      </c>
      <c r="L10" s="6" t="s">
        <v>256</v>
      </c>
      <c r="M10" s="6">
        <v>7</v>
      </c>
      <c r="N10" s="6" t="s">
        <v>265</v>
      </c>
      <c r="O10" s="6">
        <v>1</v>
      </c>
      <c r="P10" s="6" t="s">
        <v>34</v>
      </c>
      <c r="Q10" s="6">
        <v>14</v>
      </c>
    </row>
    <row r="11" spans="1:17" x14ac:dyDescent="0.2">
      <c r="A11" s="6">
        <v>10</v>
      </c>
      <c r="B11" s="6" t="s">
        <v>289</v>
      </c>
      <c r="C11" s="6">
        <v>-0.104</v>
      </c>
      <c r="D11" s="6">
        <v>7.3999999999999996E-2</v>
      </c>
      <c r="E11" s="6">
        <v>1849</v>
      </c>
      <c r="F11" s="6" t="s">
        <v>239</v>
      </c>
      <c r="G11" s="6">
        <v>1</v>
      </c>
      <c r="H11" s="6" t="s">
        <v>240</v>
      </c>
      <c r="I11" s="6">
        <v>1815</v>
      </c>
      <c r="J11" s="6">
        <v>1998</v>
      </c>
      <c r="K11" s="6">
        <v>183</v>
      </c>
      <c r="L11" s="6" t="s">
        <v>269</v>
      </c>
      <c r="M11" s="6">
        <v>6</v>
      </c>
      <c r="N11" s="6" t="s">
        <v>265</v>
      </c>
      <c r="O11" s="6">
        <v>1</v>
      </c>
      <c r="P11" s="6" t="s">
        <v>34</v>
      </c>
      <c r="Q11" s="6">
        <v>14</v>
      </c>
    </row>
    <row r="12" spans="1:17" x14ac:dyDescent="0.2">
      <c r="A12" s="6">
        <v>11</v>
      </c>
      <c r="B12" s="6" t="s">
        <v>289</v>
      </c>
      <c r="C12" s="6">
        <v>-3.6999999999999998E-2</v>
      </c>
      <c r="D12" s="6">
        <v>4.7E-2</v>
      </c>
      <c r="E12" s="6">
        <v>1849</v>
      </c>
      <c r="F12" s="6" t="s">
        <v>239</v>
      </c>
      <c r="G12" s="6">
        <v>1</v>
      </c>
      <c r="H12" s="6" t="s">
        <v>240</v>
      </c>
      <c r="I12" s="6">
        <v>1815</v>
      </c>
      <c r="J12" s="6">
        <v>1998</v>
      </c>
      <c r="K12" s="6">
        <v>183</v>
      </c>
      <c r="L12" s="6" t="s">
        <v>267</v>
      </c>
      <c r="M12" s="6">
        <v>3</v>
      </c>
      <c r="N12" s="6" t="s">
        <v>265</v>
      </c>
      <c r="O12" s="6">
        <v>1</v>
      </c>
      <c r="P12" s="6" t="s">
        <v>34</v>
      </c>
      <c r="Q12" s="6">
        <v>14</v>
      </c>
    </row>
    <row r="13" spans="1:17" x14ac:dyDescent="0.2">
      <c r="A13" s="6">
        <v>12</v>
      </c>
      <c r="B13" s="6" t="s">
        <v>289</v>
      </c>
      <c r="C13" s="6">
        <v>-4.0000000000000001E-3</v>
      </c>
      <c r="D13" s="6">
        <v>0.06</v>
      </c>
      <c r="E13" s="6">
        <v>1849</v>
      </c>
      <c r="F13" s="6" t="s">
        <v>239</v>
      </c>
      <c r="G13" s="6">
        <v>1</v>
      </c>
      <c r="H13" s="6" t="s">
        <v>240</v>
      </c>
      <c r="I13" s="6">
        <v>1815</v>
      </c>
      <c r="J13" s="6">
        <v>1998</v>
      </c>
      <c r="K13" s="6">
        <v>183</v>
      </c>
      <c r="L13" s="6" t="s">
        <v>248</v>
      </c>
      <c r="M13" s="6">
        <v>5</v>
      </c>
      <c r="N13" s="6" t="s">
        <v>265</v>
      </c>
      <c r="O13" s="6">
        <v>1</v>
      </c>
      <c r="P13" s="6" t="s">
        <v>34</v>
      </c>
      <c r="Q13" s="6">
        <v>14</v>
      </c>
    </row>
    <row r="14" spans="1:17" x14ac:dyDescent="0.2">
      <c r="A14" s="6">
        <v>13</v>
      </c>
      <c r="B14" s="6" t="s">
        <v>266</v>
      </c>
      <c r="C14" s="6">
        <v>0.1</v>
      </c>
      <c r="D14" s="6">
        <v>7.0000000000000007E-2</v>
      </c>
      <c r="E14" s="6">
        <v>873</v>
      </c>
      <c r="F14" s="6" t="s">
        <v>239</v>
      </c>
      <c r="G14" s="6">
        <v>1</v>
      </c>
      <c r="H14" s="6" t="s">
        <v>240</v>
      </c>
      <c r="I14" s="6">
        <v>1880</v>
      </c>
      <c r="J14" s="6">
        <v>1971</v>
      </c>
      <c r="K14" s="6">
        <v>91</v>
      </c>
      <c r="L14" s="6" t="s">
        <v>268</v>
      </c>
      <c r="M14" s="6">
        <v>4</v>
      </c>
      <c r="N14" s="6" t="s">
        <v>265</v>
      </c>
      <c r="O14" s="6">
        <v>0</v>
      </c>
      <c r="P14" s="6" t="s">
        <v>36</v>
      </c>
      <c r="Q14" s="6">
        <v>3</v>
      </c>
    </row>
    <row r="15" spans="1:17" x14ac:dyDescent="0.2">
      <c r="A15" s="6">
        <v>14</v>
      </c>
      <c r="B15" s="6" t="s">
        <v>266</v>
      </c>
      <c r="C15" s="6">
        <v>-0.01</v>
      </c>
      <c r="D15" s="6">
        <v>7.0000000000000007E-2</v>
      </c>
      <c r="E15" s="6">
        <v>873</v>
      </c>
      <c r="F15" s="6" t="s">
        <v>239</v>
      </c>
      <c r="G15" s="6">
        <v>1</v>
      </c>
      <c r="H15" s="6" t="s">
        <v>240</v>
      </c>
      <c r="I15" s="6">
        <v>1880</v>
      </c>
      <c r="J15" s="6">
        <v>1971</v>
      </c>
      <c r="K15" s="6">
        <v>91</v>
      </c>
      <c r="L15" s="6" t="s">
        <v>245</v>
      </c>
      <c r="M15" s="6">
        <v>8</v>
      </c>
      <c r="N15" s="6" t="s">
        <v>265</v>
      </c>
      <c r="O15" s="6">
        <v>0</v>
      </c>
      <c r="P15" s="6" t="s">
        <v>36</v>
      </c>
      <c r="Q15" s="6">
        <v>3</v>
      </c>
    </row>
    <row r="16" spans="1:17" x14ac:dyDescent="0.2">
      <c r="A16" s="6">
        <v>15</v>
      </c>
      <c r="B16" s="6" t="s">
        <v>266</v>
      </c>
      <c r="C16" s="6">
        <v>0.06</v>
      </c>
      <c r="D16" s="6">
        <v>7.0000000000000007E-2</v>
      </c>
      <c r="E16" s="6">
        <v>873</v>
      </c>
      <c r="F16" s="6" t="s">
        <v>239</v>
      </c>
      <c r="G16" s="6">
        <v>1</v>
      </c>
      <c r="H16" s="6" t="s">
        <v>240</v>
      </c>
      <c r="I16" s="6">
        <v>1880</v>
      </c>
      <c r="J16" s="6">
        <v>1971</v>
      </c>
      <c r="K16" s="6">
        <v>91</v>
      </c>
      <c r="L16" s="6" t="s">
        <v>256</v>
      </c>
      <c r="M16" s="6">
        <v>7</v>
      </c>
      <c r="N16" s="6" t="s">
        <v>265</v>
      </c>
      <c r="O16" s="6">
        <v>0</v>
      </c>
      <c r="P16" s="6" t="s">
        <v>36</v>
      </c>
      <c r="Q16" s="6">
        <v>3</v>
      </c>
    </row>
    <row r="17" spans="1:17" x14ac:dyDescent="0.2">
      <c r="A17" s="6">
        <v>16</v>
      </c>
      <c r="B17" s="6" t="s">
        <v>266</v>
      </c>
      <c r="C17" s="6">
        <v>0.09</v>
      </c>
      <c r="D17" s="6">
        <v>7.0000000000000007E-2</v>
      </c>
      <c r="E17" s="6">
        <v>873</v>
      </c>
      <c r="F17" s="6" t="s">
        <v>239</v>
      </c>
      <c r="G17" s="6">
        <v>1</v>
      </c>
      <c r="H17" s="6" t="s">
        <v>240</v>
      </c>
      <c r="I17" s="6">
        <v>1880</v>
      </c>
      <c r="J17" s="6">
        <v>1971</v>
      </c>
      <c r="K17" s="6">
        <v>91</v>
      </c>
      <c r="L17" s="6" t="s">
        <v>269</v>
      </c>
      <c r="M17" s="6">
        <v>6</v>
      </c>
      <c r="N17" s="6" t="s">
        <v>265</v>
      </c>
      <c r="O17" s="6">
        <v>0</v>
      </c>
      <c r="P17" s="6" t="s">
        <v>36</v>
      </c>
      <c r="Q17" s="6">
        <v>3</v>
      </c>
    </row>
    <row r="18" spans="1:17" x14ac:dyDescent="0.2">
      <c r="A18" s="6">
        <v>17</v>
      </c>
      <c r="B18" s="6" t="s">
        <v>266</v>
      </c>
      <c r="C18" s="6">
        <v>-0.02</v>
      </c>
      <c r="D18" s="6">
        <v>0.05</v>
      </c>
      <c r="E18" s="6">
        <v>873</v>
      </c>
      <c r="F18" s="6" t="s">
        <v>239</v>
      </c>
      <c r="G18" s="6">
        <v>1</v>
      </c>
      <c r="H18" s="6" t="s">
        <v>240</v>
      </c>
      <c r="I18" s="6">
        <v>1880</v>
      </c>
      <c r="J18" s="6">
        <v>1971</v>
      </c>
      <c r="K18" s="6">
        <v>91</v>
      </c>
      <c r="L18" s="6" t="s">
        <v>267</v>
      </c>
      <c r="M18" s="6">
        <v>3</v>
      </c>
      <c r="N18" s="6" t="s">
        <v>265</v>
      </c>
      <c r="O18" s="6">
        <v>0</v>
      </c>
      <c r="P18" s="6" t="s">
        <v>36</v>
      </c>
      <c r="Q18" s="6">
        <v>3</v>
      </c>
    </row>
    <row r="19" spans="1:17" x14ac:dyDescent="0.2">
      <c r="A19" s="6">
        <v>18</v>
      </c>
      <c r="B19" s="6" t="s">
        <v>266</v>
      </c>
      <c r="C19" s="6">
        <v>0.01</v>
      </c>
      <c r="D19" s="6">
        <v>7.0000000000000007E-2</v>
      </c>
      <c r="E19" s="6">
        <v>873</v>
      </c>
      <c r="F19" s="6" t="s">
        <v>239</v>
      </c>
      <c r="G19" s="6">
        <v>1</v>
      </c>
      <c r="H19" s="6" t="s">
        <v>240</v>
      </c>
      <c r="I19" s="6">
        <v>1880</v>
      </c>
      <c r="J19" s="6">
        <v>1971</v>
      </c>
      <c r="K19" s="6">
        <v>91</v>
      </c>
      <c r="L19" s="6" t="s">
        <v>248</v>
      </c>
      <c r="M19" s="6">
        <v>5</v>
      </c>
      <c r="N19" s="6" t="s">
        <v>265</v>
      </c>
      <c r="O19" s="6">
        <v>0</v>
      </c>
      <c r="P19" s="6" t="s">
        <v>36</v>
      </c>
      <c r="Q19" s="6">
        <v>3</v>
      </c>
    </row>
    <row r="20" spans="1:17" x14ac:dyDescent="0.2">
      <c r="A20" s="6">
        <v>19</v>
      </c>
      <c r="B20" s="6" t="s">
        <v>266</v>
      </c>
      <c r="C20" s="6">
        <v>7.0000000000000007E-2</v>
      </c>
      <c r="D20" s="6">
        <v>7.0000000000000007E-2</v>
      </c>
      <c r="E20" s="6">
        <v>873</v>
      </c>
      <c r="F20" s="6" t="s">
        <v>239</v>
      </c>
      <c r="G20" s="6">
        <v>1</v>
      </c>
      <c r="H20" s="6" t="s">
        <v>240</v>
      </c>
      <c r="I20" s="6">
        <v>1880</v>
      </c>
      <c r="J20" s="6">
        <v>1971</v>
      </c>
      <c r="K20" s="6">
        <v>91</v>
      </c>
      <c r="L20" s="6" t="s">
        <v>251</v>
      </c>
      <c r="M20" s="6">
        <v>9</v>
      </c>
      <c r="N20" s="6" t="s">
        <v>265</v>
      </c>
      <c r="O20" s="6">
        <v>0</v>
      </c>
      <c r="P20" s="6" t="s">
        <v>36</v>
      </c>
      <c r="Q20" s="6">
        <v>3</v>
      </c>
    </row>
    <row r="21" spans="1:17" x14ac:dyDescent="0.2">
      <c r="A21" s="6">
        <v>20</v>
      </c>
      <c r="B21" s="6" t="s">
        <v>285</v>
      </c>
      <c r="C21" s="6">
        <v>3.9399999999999998E-2</v>
      </c>
      <c r="D21" s="6">
        <v>9.5600000000000004E-2</v>
      </c>
      <c r="E21" s="6">
        <v>125</v>
      </c>
      <c r="F21" s="6" t="s">
        <v>239</v>
      </c>
      <c r="G21" s="6">
        <v>1</v>
      </c>
      <c r="H21" s="6" t="s">
        <v>240</v>
      </c>
      <c r="I21" s="6">
        <v>1912</v>
      </c>
      <c r="J21" s="6">
        <v>1953</v>
      </c>
      <c r="K21" s="6">
        <v>41</v>
      </c>
      <c r="L21" s="6" t="s">
        <v>268</v>
      </c>
      <c r="M21" s="6">
        <v>4</v>
      </c>
      <c r="N21" s="6" t="s">
        <v>265</v>
      </c>
      <c r="O21" s="6">
        <v>1</v>
      </c>
      <c r="P21" s="6" t="s">
        <v>157</v>
      </c>
      <c r="Q21" s="6">
        <v>13</v>
      </c>
    </row>
    <row r="22" spans="1:17" x14ac:dyDescent="0.2">
      <c r="A22" s="6">
        <v>21</v>
      </c>
      <c r="B22" s="6" t="s">
        <v>285</v>
      </c>
      <c r="C22" s="6">
        <v>-0.11700000000000001</v>
      </c>
      <c r="D22" s="6">
        <v>7.5399999999999995E-2</v>
      </c>
      <c r="E22" s="6">
        <v>125</v>
      </c>
      <c r="F22" s="6" t="s">
        <v>239</v>
      </c>
      <c r="G22" s="6">
        <v>1</v>
      </c>
      <c r="H22" s="6" t="s">
        <v>240</v>
      </c>
      <c r="I22" s="6">
        <v>1912</v>
      </c>
      <c r="J22" s="6">
        <v>1953</v>
      </c>
      <c r="K22" s="6">
        <v>41</v>
      </c>
      <c r="L22" s="6" t="s">
        <v>267</v>
      </c>
      <c r="M22" s="6">
        <v>3</v>
      </c>
      <c r="N22" s="6" t="s">
        <v>265</v>
      </c>
      <c r="O22" s="6">
        <v>1</v>
      </c>
      <c r="P22" s="6" t="s">
        <v>157</v>
      </c>
      <c r="Q22" s="6">
        <v>13</v>
      </c>
    </row>
    <row r="23" spans="1:17" x14ac:dyDescent="0.2">
      <c r="A23" s="6">
        <v>22</v>
      </c>
      <c r="B23" s="6" t="s">
        <v>285</v>
      </c>
      <c r="C23" s="6">
        <v>0.159</v>
      </c>
      <c r="D23" s="6">
        <v>5.2299999999999999E-2</v>
      </c>
      <c r="E23" s="6">
        <v>125</v>
      </c>
      <c r="F23" s="6" t="s">
        <v>239</v>
      </c>
      <c r="G23" s="6">
        <v>1</v>
      </c>
      <c r="H23" s="6" t="s">
        <v>240</v>
      </c>
      <c r="I23" s="6">
        <v>1912</v>
      </c>
      <c r="J23" s="6">
        <v>1953</v>
      </c>
      <c r="K23" s="6">
        <v>41</v>
      </c>
      <c r="L23" s="6" t="s">
        <v>248</v>
      </c>
      <c r="M23" s="6">
        <v>5</v>
      </c>
      <c r="N23" s="6" t="s">
        <v>265</v>
      </c>
      <c r="O23" s="6">
        <v>1</v>
      </c>
      <c r="P23" s="6" t="s">
        <v>157</v>
      </c>
      <c r="Q23" s="6">
        <v>13</v>
      </c>
    </row>
    <row r="24" spans="1:17" x14ac:dyDescent="0.2">
      <c r="A24" s="6">
        <v>23</v>
      </c>
      <c r="B24" s="6" t="s">
        <v>285</v>
      </c>
      <c r="C24" s="6">
        <v>7.3999999999999996E-2</v>
      </c>
      <c r="D24" s="6">
        <v>8.8999999999999996E-2</v>
      </c>
      <c r="E24" s="6">
        <v>5715</v>
      </c>
      <c r="F24" s="6" t="s">
        <v>239</v>
      </c>
      <c r="G24" s="6">
        <v>1</v>
      </c>
      <c r="H24" s="6" t="s">
        <v>240</v>
      </c>
      <c r="I24" s="6">
        <v>1816</v>
      </c>
      <c r="J24" s="6">
        <v>1994</v>
      </c>
      <c r="K24" s="6">
        <v>178</v>
      </c>
      <c r="L24" s="6" t="s">
        <v>268</v>
      </c>
      <c r="M24" s="6">
        <v>4</v>
      </c>
      <c r="N24" s="6" t="s">
        <v>265</v>
      </c>
      <c r="O24" s="6">
        <v>1</v>
      </c>
      <c r="P24" s="6" t="s">
        <v>34</v>
      </c>
      <c r="Q24" s="6">
        <v>14</v>
      </c>
    </row>
    <row r="25" spans="1:17" x14ac:dyDescent="0.2">
      <c r="A25" s="6">
        <v>24</v>
      </c>
      <c r="B25" s="6" t="s">
        <v>285</v>
      </c>
      <c r="C25" s="6">
        <v>-6.9000000000000006E-2</v>
      </c>
      <c r="D25" s="6">
        <v>7.4999999999999997E-2</v>
      </c>
      <c r="E25" s="6">
        <v>5715</v>
      </c>
      <c r="F25" s="6" t="s">
        <v>239</v>
      </c>
      <c r="G25" s="6">
        <v>1</v>
      </c>
      <c r="H25" s="6" t="s">
        <v>240</v>
      </c>
      <c r="I25" s="6">
        <v>1816</v>
      </c>
      <c r="J25" s="6">
        <v>1994</v>
      </c>
      <c r="K25" s="6">
        <v>178</v>
      </c>
      <c r="L25" s="6" t="s">
        <v>267</v>
      </c>
      <c r="M25" s="6">
        <v>3</v>
      </c>
      <c r="N25" s="6" t="s">
        <v>265</v>
      </c>
      <c r="O25" s="6">
        <v>1</v>
      </c>
      <c r="P25" s="6" t="s">
        <v>34</v>
      </c>
      <c r="Q25" s="6">
        <v>14</v>
      </c>
    </row>
    <row r="26" spans="1:17" x14ac:dyDescent="0.2">
      <c r="A26" s="6">
        <v>25</v>
      </c>
      <c r="B26" s="6" t="s">
        <v>285</v>
      </c>
      <c r="C26" s="6">
        <v>0.17599999999999999</v>
      </c>
      <c r="D26" s="6">
        <v>4.9000000000000002E-2</v>
      </c>
      <c r="E26" s="6">
        <v>5715</v>
      </c>
      <c r="F26" s="6" t="s">
        <v>239</v>
      </c>
      <c r="G26" s="6">
        <v>1</v>
      </c>
      <c r="H26" s="6" t="s">
        <v>240</v>
      </c>
      <c r="I26" s="6">
        <v>1816</v>
      </c>
      <c r="J26" s="6">
        <v>1994</v>
      </c>
      <c r="K26" s="6">
        <v>178</v>
      </c>
      <c r="L26" s="6" t="s">
        <v>248</v>
      </c>
      <c r="M26" s="6">
        <v>5</v>
      </c>
      <c r="N26" s="6" t="s">
        <v>265</v>
      </c>
      <c r="O26" s="6">
        <v>1</v>
      </c>
      <c r="P26" s="6" t="s">
        <v>34</v>
      </c>
      <c r="Q26" s="6">
        <v>14</v>
      </c>
    </row>
    <row r="27" spans="1:17" x14ac:dyDescent="0.2">
      <c r="A27" s="6">
        <v>26</v>
      </c>
      <c r="B27" s="6" t="s">
        <v>286</v>
      </c>
      <c r="C27" s="6">
        <v>-2.29E-2</v>
      </c>
      <c r="D27" s="6">
        <v>6.1699999999999998E-2</v>
      </c>
      <c r="E27" s="6">
        <v>284</v>
      </c>
      <c r="F27" s="6" t="s">
        <v>239</v>
      </c>
      <c r="G27" s="6">
        <v>1</v>
      </c>
      <c r="H27" s="6" t="s">
        <v>240</v>
      </c>
      <c r="I27" s="6">
        <v>1910</v>
      </c>
      <c r="J27" s="6">
        <v>1931</v>
      </c>
      <c r="K27" s="6">
        <v>21</v>
      </c>
      <c r="L27" s="6" t="s">
        <v>268</v>
      </c>
      <c r="M27" s="6">
        <v>4</v>
      </c>
      <c r="N27" s="6" t="s">
        <v>265</v>
      </c>
      <c r="O27" s="6">
        <v>1</v>
      </c>
      <c r="P27" s="6" t="s">
        <v>157</v>
      </c>
      <c r="Q27" s="6">
        <v>13</v>
      </c>
    </row>
    <row r="28" spans="1:17" x14ac:dyDescent="0.2">
      <c r="A28" s="6">
        <v>27</v>
      </c>
      <c r="B28" s="6" t="s">
        <v>286</v>
      </c>
      <c r="C28" s="6">
        <v>-0.15</v>
      </c>
      <c r="D28" s="6">
        <v>4.0500000000000001E-2</v>
      </c>
      <c r="E28" s="6">
        <v>284</v>
      </c>
      <c r="F28" s="6" t="s">
        <v>239</v>
      </c>
      <c r="G28" s="6">
        <v>1</v>
      </c>
      <c r="H28" s="6" t="s">
        <v>240</v>
      </c>
      <c r="I28" s="6">
        <v>1910</v>
      </c>
      <c r="J28" s="6">
        <v>1931</v>
      </c>
      <c r="K28" s="6">
        <v>21</v>
      </c>
      <c r="L28" s="6" t="s">
        <v>256</v>
      </c>
      <c r="M28" s="6">
        <v>7</v>
      </c>
      <c r="N28" s="6" t="s">
        <v>265</v>
      </c>
      <c r="O28" s="6">
        <v>1</v>
      </c>
      <c r="P28" s="6" t="s">
        <v>157</v>
      </c>
      <c r="Q28" s="6">
        <v>13</v>
      </c>
    </row>
    <row r="29" spans="1:17" x14ac:dyDescent="0.2">
      <c r="A29" s="6">
        <v>28</v>
      </c>
      <c r="B29" s="6" t="s">
        <v>286</v>
      </c>
      <c r="C29" s="6">
        <v>5.5500000000000002E-3</v>
      </c>
      <c r="D29" s="6">
        <v>5.8000000000000003E-2</v>
      </c>
      <c r="E29" s="6">
        <v>284</v>
      </c>
      <c r="F29" s="6" t="s">
        <v>239</v>
      </c>
      <c r="G29" s="6">
        <v>1</v>
      </c>
      <c r="H29" s="6" t="s">
        <v>240</v>
      </c>
      <c r="I29" s="6">
        <v>1910</v>
      </c>
      <c r="J29" s="6">
        <v>1931</v>
      </c>
      <c r="K29" s="6">
        <v>21</v>
      </c>
      <c r="L29" s="6" t="s">
        <v>269</v>
      </c>
      <c r="M29" s="6">
        <v>6</v>
      </c>
      <c r="N29" s="6" t="s">
        <v>265</v>
      </c>
      <c r="O29" s="6">
        <v>1</v>
      </c>
      <c r="P29" s="6" t="s">
        <v>157</v>
      </c>
      <c r="Q29" s="6">
        <v>13</v>
      </c>
    </row>
    <row r="30" spans="1:17" x14ac:dyDescent="0.2">
      <c r="A30" s="6">
        <v>29</v>
      </c>
      <c r="B30" s="6" t="s">
        <v>286</v>
      </c>
      <c r="C30" s="6">
        <v>3.1099999999999999E-2</v>
      </c>
      <c r="D30" s="6">
        <v>4.53E-2</v>
      </c>
      <c r="E30" s="6">
        <v>284</v>
      </c>
      <c r="F30" s="6" t="s">
        <v>239</v>
      </c>
      <c r="G30" s="6">
        <v>1</v>
      </c>
      <c r="H30" s="6" t="s">
        <v>240</v>
      </c>
      <c r="I30" s="6">
        <v>1910</v>
      </c>
      <c r="J30" s="6">
        <v>1931</v>
      </c>
      <c r="K30" s="6">
        <v>21</v>
      </c>
      <c r="L30" s="6" t="s">
        <v>267</v>
      </c>
      <c r="M30" s="6">
        <v>3</v>
      </c>
      <c r="N30" s="6" t="s">
        <v>265</v>
      </c>
      <c r="O30" s="6">
        <v>1</v>
      </c>
      <c r="P30" s="6" t="s">
        <v>157</v>
      </c>
      <c r="Q30" s="6">
        <v>13</v>
      </c>
    </row>
    <row r="31" spans="1:17" x14ac:dyDescent="0.2">
      <c r="A31" s="6">
        <v>30</v>
      </c>
      <c r="B31" s="6" t="s">
        <v>286</v>
      </c>
      <c r="C31" s="6">
        <v>-0.13100000000000001</v>
      </c>
      <c r="D31" s="6">
        <v>5.6399999999999999E-2</v>
      </c>
      <c r="E31" s="6">
        <v>284</v>
      </c>
      <c r="F31" s="6" t="s">
        <v>239</v>
      </c>
      <c r="G31" s="6">
        <v>1</v>
      </c>
      <c r="H31" s="6" t="s">
        <v>240</v>
      </c>
      <c r="I31" s="6">
        <v>1910</v>
      </c>
      <c r="J31" s="6">
        <v>1931</v>
      </c>
      <c r="K31" s="6">
        <v>21</v>
      </c>
      <c r="L31" s="6" t="s">
        <v>248</v>
      </c>
      <c r="M31" s="6">
        <v>5</v>
      </c>
      <c r="N31" s="6" t="s">
        <v>265</v>
      </c>
      <c r="O31" s="6">
        <v>1</v>
      </c>
      <c r="P31" s="6" t="s">
        <v>157</v>
      </c>
      <c r="Q31" s="6">
        <v>13</v>
      </c>
    </row>
    <row r="32" spans="1:17" x14ac:dyDescent="0.2">
      <c r="A32" s="6">
        <v>31</v>
      </c>
      <c r="B32" s="6" t="s">
        <v>286</v>
      </c>
      <c r="C32" s="6">
        <v>-1.4999999999999999E-2</v>
      </c>
      <c r="D32" s="6">
        <v>6.4000000000000001E-2</v>
      </c>
      <c r="E32" s="6">
        <v>11456</v>
      </c>
      <c r="F32" s="6" t="s">
        <v>239</v>
      </c>
      <c r="G32" s="6">
        <v>1</v>
      </c>
      <c r="H32" s="6" t="s">
        <v>240</v>
      </c>
      <c r="I32" s="6">
        <v>1842</v>
      </c>
      <c r="J32" s="6">
        <v>1997</v>
      </c>
      <c r="K32" s="6">
        <v>155</v>
      </c>
      <c r="L32" s="6" t="s">
        <v>268</v>
      </c>
      <c r="M32" s="6">
        <v>4</v>
      </c>
      <c r="N32" s="6" t="s">
        <v>265</v>
      </c>
      <c r="O32" s="6">
        <v>1</v>
      </c>
      <c r="P32" s="6" t="s">
        <v>34</v>
      </c>
      <c r="Q32" s="6">
        <v>14</v>
      </c>
    </row>
    <row r="33" spans="1:17" x14ac:dyDescent="0.2">
      <c r="A33" s="6">
        <v>32</v>
      </c>
      <c r="B33" s="6" t="s">
        <v>286</v>
      </c>
      <c r="C33" s="6">
        <v>-0.14399999999999999</v>
      </c>
      <c r="D33" s="6">
        <v>4.2000000000000003E-2</v>
      </c>
      <c r="E33" s="6">
        <v>11456</v>
      </c>
      <c r="F33" s="6" t="s">
        <v>239</v>
      </c>
      <c r="G33" s="6">
        <v>1</v>
      </c>
      <c r="H33" s="6" t="s">
        <v>240</v>
      </c>
      <c r="I33" s="6">
        <v>1842</v>
      </c>
      <c r="J33" s="6">
        <v>1997</v>
      </c>
      <c r="K33" s="6">
        <v>155</v>
      </c>
      <c r="L33" s="6" t="s">
        <v>256</v>
      </c>
      <c r="M33" s="6">
        <v>7</v>
      </c>
      <c r="N33" s="6" t="s">
        <v>265</v>
      </c>
      <c r="O33" s="6">
        <v>1</v>
      </c>
      <c r="P33" s="6" t="s">
        <v>34</v>
      </c>
      <c r="Q33" s="6">
        <v>14</v>
      </c>
    </row>
    <row r="34" spans="1:17" x14ac:dyDescent="0.2">
      <c r="A34" s="6">
        <v>33</v>
      </c>
      <c r="B34" s="6" t="s">
        <v>286</v>
      </c>
      <c r="C34" s="6">
        <v>-8.9999999999999993E-3</v>
      </c>
      <c r="D34" s="6">
        <v>0.06</v>
      </c>
      <c r="E34" s="6">
        <v>11456</v>
      </c>
      <c r="F34" s="6" t="s">
        <v>239</v>
      </c>
      <c r="G34" s="6">
        <v>1</v>
      </c>
      <c r="H34" s="6" t="s">
        <v>240</v>
      </c>
      <c r="I34" s="6">
        <v>1842</v>
      </c>
      <c r="J34" s="6">
        <v>1997</v>
      </c>
      <c r="K34" s="6">
        <v>155</v>
      </c>
      <c r="L34" s="6" t="s">
        <v>269</v>
      </c>
      <c r="M34" s="6">
        <v>6</v>
      </c>
      <c r="N34" s="6" t="s">
        <v>265</v>
      </c>
      <c r="O34" s="6">
        <v>1</v>
      </c>
      <c r="P34" s="6" t="s">
        <v>34</v>
      </c>
      <c r="Q34" s="6">
        <v>14</v>
      </c>
    </row>
    <row r="35" spans="1:17" x14ac:dyDescent="0.2">
      <c r="A35" s="6">
        <v>34</v>
      </c>
      <c r="B35" s="6" t="s">
        <v>286</v>
      </c>
      <c r="C35" s="6">
        <v>3.5999999999999997E-2</v>
      </c>
      <c r="D35" s="6">
        <v>4.7E-2</v>
      </c>
      <c r="E35" s="6">
        <v>11456</v>
      </c>
      <c r="F35" s="6" t="s">
        <v>239</v>
      </c>
      <c r="G35" s="6">
        <v>1</v>
      </c>
      <c r="H35" s="6" t="s">
        <v>240</v>
      </c>
      <c r="I35" s="6">
        <v>1842</v>
      </c>
      <c r="J35" s="6">
        <v>1997</v>
      </c>
      <c r="K35" s="6">
        <v>155</v>
      </c>
      <c r="L35" s="6" t="s">
        <v>267</v>
      </c>
      <c r="M35" s="6">
        <v>3</v>
      </c>
      <c r="N35" s="6" t="s">
        <v>265</v>
      </c>
      <c r="O35" s="6">
        <v>1</v>
      </c>
      <c r="P35" s="6" t="s">
        <v>34</v>
      </c>
      <c r="Q35" s="6">
        <v>14</v>
      </c>
    </row>
    <row r="36" spans="1:17" x14ac:dyDescent="0.2">
      <c r="A36" s="6">
        <v>35</v>
      </c>
      <c r="B36" s="6" t="s">
        <v>286</v>
      </c>
      <c r="C36" s="6">
        <v>-0.115</v>
      </c>
      <c r="D36" s="6">
        <v>5.8000000000000003E-2</v>
      </c>
      <c r="E36" s="6">
        <v>11456</v>
      </c>
      <c r="F36" s="6" t="s">
        <v>239</v>
      </c>
      <c r="G36" s="6">
        <v>1</v>
      </c>
      <c r="H36" s="6" t="s">
        <v>240</v>
      </c>
      <c r="I36" s="6">
        <v>1842</v>
      </c>
      <c r="J36" s="6">
        <v>1997</v>
      </c>
      <c r="K36" s="6">
        <v>155</v>
      </c>
      <c r="L36" s="6" t="s">
        <v>248</v>
      </c>
      <c r="M36" s="6">
        <v>5</v>
      </c>
      <c r="N36" s="6" t="s">
        <v>265</v>
      </c>
      <c r="O36" s="6">
        <v>1</v>
      </c>
      <c r="P36" s="6" t="s">
        <v>34</v>
      </c>
      <c r="Q36" s="6">
        <v>14</v>
      </c>
    </row>
    <row r="37" spans="1:17" x14ac:dyDescent="0.2">
      <c r="A37" s="6">
        <v>36</v>
      </c>
      <c r="B37" s="6" t="s">
        <v>290</v>
      </c>
      <c r="C37" s="6">
        <v>0.125</v>
      </c>
      <c r="D37" s="6">
        <v>4.3999999999999997E-2</v>
      </c>
      <c r="E37" s="6">
        <v>1146</v>
      </c>
      <c r="F37" s="6" t="s">
        <v>239</v>
      </c>
      <c r="G37" s="6">
        <v>1</v>
      </c>
      <c r="H37" s="6" t="s">
        <v>240</v>
      </c>
      <c r="I37" s="6">
        <v>1873</v>
      </c>
      <c r="J37" s="6">
        <v>1989</v>
      </c>
      <c r="K37" s="6">
        <v>116</v>
      </c>
      <c r="L37" s="6" t="s">
        <v>268</v>
      </c>
      <c r="M37" s="6">
        <v>4</v>
      </c>
      <c r="N37" s="6" t="s">
        <v>265</v>
      </c>
      <c r="O37" s="6">
        <v>1</v>
      </c>
      <c r="P37" s="6" t="s">
        <v>34</v>
      </c>
      <c r="Q37" s="6">
        <v>14</v>
      </c>
    </row>
    <row r="38" spans="1:17" x14ac:dyDescent="0.2">
      <c r="A38" s="6">
        <v>37</v>
      </c>
      <c r="B38" s="6" t="s">
        <v>290</v>
      </c>
      <c r="C38" s="6">
        <v>3.1E-2</v>
      </c>
      <c r="D38" s="6">
        <v>3.5999999999999997E-2</v>
      </c>
      <c r="E38" s="6">
        <v>1146</v>
      </c>
      <c r="F38" s="6" t="s">
        <v>239</v>
      </c>
      <c r="G38" s="6">
        <v>1</v>
      </c>
      <c r="H38" s="6" t="s">
        <v>240</v>
      </c>
      <c r="I38" s="6">
        <v>1873</v>
      </c>
      <c r="J38" s="6">
        <v>1989</v>
      </c>
      <c r="K38" s="6">
        <v>116</v>
      </c>
      <c r="L38" s="6" t="s">
        <v>245</v>
      </c>
      <c r="M38" s="6">
        <v>8</v>
      </c>
      <c r="N38" s="6" t="s">
        <v>265</v>
      </c>
      <c r="O38" s="6">
        <v>1</v>
      </c>
      <c r="P38" s="6" t="s">
        <v>34</v>
      </c>
      <c r="Q38" s="6">
        <v>14</v>
      </c>
    </row>
    <row r="39" spans="1:17" x14ac:dyDescent="0.2">
      <c r="A39" s="6">
        <v>38</v>
      </c>
      <c r="B39" s="6" t="s">
        <v>290</v>
      </c>
      <c r="C39" s="6">
        <v>-0.02</v>
      </c>
      <c r="D39" s="6">
        <v>0.04</v>
      </c>
      <c r="E39" s="6">
        <v>1146</v>
      </c>
      <c r="F39" s="6" t="s">
        <v>239</v>
      </c>
      <c r="G39" s="6">
        <v>1</v>
      </c>
      <c r="H39" s="6" t="s">
        <v>240</v>
      </c>
      <c r="I39" s="6">
        <v>1873</v>
      </c>
      <c r="J39" s="6">
        <v>1989</v>
      </c>
      <c r="K39" s="6">
        <v>116</v>
      </c>
      <c r="L39" s="6" t="s">
        <v>256</v>
      </c>
      <c r="M39" s="6">
        <v>7</v>
      </c>
      <c r="N39" s="6" t="s">
        <v>265</v>
      </c>
      <c r="O39" s="6">
        <v>1</v>
      </c>
      <c r="P39" s="6" t="s">
        <v>34</v>
      </c>
      <c r="Q39" s="6">
        <v>14</v>
      </c>
    </row>
    <row r="40" spans="1:17" x14ac:dyDescent="0.2">
      <c r="A40" s="6">
        <v>39</v>
      </c>
      <c r="B40" s="6" t="s">
        <v>290</v>
      </c>
      <c r="C40" s="6">
        <v>-3.7999999999999999E-2</v>
      </c>
      <c r="D40" s="6">
        <v>4.4999999999999998E-2</v>
      </c>
      <c r="E40" s="6">
        <v>1146</v>
      </c>
      <c r="F40" s="6" t="s">
        <v>239</v>
      </c>
      <c r="G40" s="6">
        <v>1</v>
      </c>
      <c r="H40" s="6" t="s">
        <v>240</v>
      </c>
      <c r="I40" s="6">
        <v>1873</v>
      </c>
      <c r="J40" s="6">
        <v>1989</v>
      </c>
      <c r="K40" s="6">
        <v>116</v>
      </c>
      <c r="L40" s="6" t="s">
        <v>269</v>
      </c>
      <c r="M40" s="6">
        <v>6</v>
      </c>
      <c r="N40" s="6" t="s">
        <v>265</v>
      </c>
      <c r="O40" s="6">
        <v>1</v>
      </c>
      <c r="P40" s="6" t="s">
        <v>34</v>
      </c>
      <c r="Q40" s="6">
        <v>14</v>
      </c>
    </row>
    <row r="41" spans="1:17" x14ac:dyDescent="0.2">
      <c r="A41" s="6">
        <v>40</v>
      </c>
      <c r="B41" s="6" t="s">
        <v>290</v>
      </c>
      <c r="C41" s="6">
        <v>2E-3</v>
      </c>
      <c r="D41" s="6">
        <v>3.1E-2</v>
      </c>
      <c r="E41" s="6">
        <v>1146</v>
      </c>
      <c r="F41" s="6" t="s">
        <v>239</v>
      </c>
      <c r="G41" s="6">
        <v>1</v>
      </c>
      <c r="H41" s="6" t="s">
        <v>240</v>
      </c>
      <c r="I41" s="6">
        <v>1873</v>
      </c>
      <c r="J41" s="6">
        <v>1989</v>
      </c>
      <c r="K41" s="6">
        <v>116</v>
      </c>
      <c r="L41" s="6" t="s">
        <v>267</v>
      </c>
      <c r="M41" s="6">
        <v>3</v>
      </c>
      <c r="N41" s="6" t="s">
        <v>265</v>
      </c>
      <c r="O41" s="6">
        <v>1</v>
      </c>
      <c r="P41" s="6" t="s">
        <v>34</v>
      </c>
      <c r="Q41" s="6">
        <v>14</v>
      </c>
    </row>
    <row r="42" spans="1:17" x14ac:dyDescent="0.2">
      <c r="A42" s="6">
        <v>41</v>
      </c>
      <c r="B42" s="6" t="s">
        <v>290</v>
      </c>
      <c r="C42" s="6">
        <v>0.124</v>
      </c>
      <c r="D42" s="6">
        <v>4.1000000000000002E-2</v>
      </c>
      <c r="E42" s="6">
        <v>1146</v>
      </c>
      <c r="F42" s="6" t="s">
        <v>239</v>
      </c>
      <c r="G42" s="6">
        <v>1</v>
      </c>
      <c r="H42" s="6" t="s">
        <v>240</v>
      </c>
      <c r="I42" s="6">
        <v>1873</v>
      </c>
      <c r="J42" s="6">
        <v>1989</v>
      </c>
      <c r="K42" s="6">
        <v>116</v>
      </c>
      <c r="L42" s="6" t="s">
        <v>248</v>
      </c>
      <c r="M42" s="6">
        <v>5</v>
      </c>
      <c r="N42" s="6" t="s">
        <v>265</v>
      </c>
      <c r="O42" s="6">
        <v>1</v>
      </c>
      <c r="P42" s="6" t="s">
        <v>34</v>
      </c>
      <c r="Q42" s="6">
        <v>14</v>
      </c>
    </row>
    <row r="43" spans="1:17" x14ac:dyDescent="0.2">
      <c r="A43" s="6">
        <v>42</v>
      </c>
      <c r="B43" s="6" t="s">
        <v>290</v>
      </c>
      <c r="C43" s="6">
        <v>7.0000000000000001E-3</v>
      </c>
      <c r="D43" s="6">
        <v>4.2000000000000003E-2</v>
      </c>
      <c r="E43" s="6">
        <v>1146</v>
      </c>
      <c r="F43" s="6" t="s">
        <v>239</v>
      </c>
      <c r="G43" s="6">
        <v>1</v>
      </c>
      <c r="H43" s="6" t="s">
        <v>240</v>
      </c>
      <c r="I43" s="6">
        <v>1873</v>
      </c>
      <c r="J43" s="6">
        <v>1989</v>
      </c>
      <c r="K43" s="6">
        <v>116</v>
      </c>
      <c r="L43" s="6" t="s">
        <v>251</v>
      </c>
      <c r="M43" s="6">
        <v>9</v>
      </c>
      <c r="N43" s="6" t="s">
        <v>265</v>
      </c>
      <c r="O43" s="6">
        <v>1</v>
      </c>
      <c r="P43" s="6" t="s">
        <v>34</v>
      </c>
      <c r="Q43" s="6">
        <v>14</v>
      </c>
    </row>
    <row r="44" spans="1:17" x14ac:dyDescent="0.2">
      <c r="A44" s="6">
        <v>43</v>
      </c>
      <c r="B44" s="6" t="s">
        <v>238</v>
      </c>
      <c r="C44" s="6">
        <v>0.26100000000000001</v>
      </c>
      <c r="D44" s="6">
        <v>0.115</v>
      </c>
      <c r="E44" s="6">
        <v>170</v>
      </c>
      <c r="F44" s="6" t="s">
        <v>239</v>
      </c>
      <c r="G44" s="6">
        <v>1</v>
      </c>
      <c r="H44" s="6" t="s">
        <v>240</v>
      </c>
      <c r="I44" s="6">
        <v>2004</v>
      </c>
      <c r="J44" s="6">
        <v>2017</v>
      </c>
      <c r="K44" s="6">
        <v>2</v>
      </c>
      <c r="L44" s="6" t="s">
        <v>245</v>
      </c>
      <c r="M44" s="6">
        <v>8</v>
      </c>
      <c r="N44" s="6" t="s">
        <v>242</v>
      </c>
      <c r="O44" s="6">
        <v>1</v>
      </c>
      <c r="P44" s="6" t="s">
        <v>243</v>
      </c>
      <c r="Q44" s="6">
        <v>2</v>
      </c>
    </row>
    <row r="45" spans="1:17" x14ac:dyDescent="0.2">
      <c r="A45" s="6">
        <v>44</v>
      </c>
      <c r="B45" s="6" t="s">
        <v>238</v>
      </c>
      <c r="C45" s="6">
        <v>0.115</v>
      </c>
      <c r="D45" s="6">
        <v>6.3E-2</v>
      </c>
      <c r="E45" s="6">
        <v>170</v>
      </c>
      <c r="F45" s="6" t="s">
        <v>239</v>
      </c>
      <c r="G45" s="6">
        <v>1</v>
      </c>
      <c r="H45" s="6" t="s">
        <v>240</v>
      </c>
      <c r="I45" s="6">
        <v>2004</v>
      </c>
      <c r="J45" s="6">
        <v>2017</v>
      </c>
      <c r="K45" s="6">
        <v>2</v>
      </c>
      <c r="L45" s="6" t="s">
        <v>241</v>
      </c>
      <c r="M45" s="6">
        <v>1</v>
      </c>
      <c r="N45" s="6" t="s">
        <v>242</v>
      </c>
      <c r="O45" s="6">
        <v>1</v>
      </c>
      <c r="P45" s="6" t="s">
        <v>243</v>
      </c>
      <c r="Q45" s="6">
        <v>2</v>
      </c>
    </row>
    <row r="46" spans="1:17" x14ac:dyDescent="0.2">
      <c r="A46" s="6">
        <v>45</v>
      </c>
      <c r="B46" s="6" t="s">
        <v>249</v>
      </c>
      <c r="C46" s="6">
        <v>-0.58299999999999996</v>
      </c>
      <c r="D46" s="6">
        <v>0.20499999999999999</v>
      </c>
      <c r="E46" s="6">
        <v>140</v>
      </c>
      <c r="F46" s="6" t="s">
        <v>244</v>
      </c>
      <c r="G46" s="6">
        <v>0</v>
      </c>
      <c r="H46" s="6" t="s">
        <v>250</v>
      </c>
      <c r="I46" s="6">
        <v>2015</v>
      </c>
      <c r="J46" s="6">
        <v>2017</v>
      </c>
      <c r="K46" s="6">
        <v>2</v>
      </c>
      <c r="L46" s="6" t="s">
        <v>251</v>
      </c>
      <c r="M46" s="6">
        <v>9</v>
      </c>
      <c r="N46" s="6" t="s">
        <v>242</v>
      </c>
      <c r="O46" s="6">
        <v>1</v>
      </c>
      <c r="P46" s="6" t="s">
        <v>218</v>
      </c>
      <c r="Q46" s="6">
        <v>9</v>
      </c>
    </row>
    <row r="47" spans="1:17" x14ac:dyDescent="0.2">
      <c r="A47" s="6">
        <v>46</v>
      </c>
      <c r="B47" s="6" t="s">
        <v>238</v>
      </c>
      <c r="C47" s="6">
        <v>0.25800000000000001</v>
      </c>
      <c r="D47" s="6">
        <v>7.8E-2</v>
      </c>
      <c r="E47" s="6">
        <v>170</v>
      </c>
      <c r="F47" s="6" t="s">
        <v>244</v>
      </c>
      <c r="G47" s="6">
        <v>0</v>
      </c>
      <c r="H47" s="6" t="s">
        <v>240</v>
      </c>
      <c r="I47" s="6">
        <v>2004</v>
      </c>
      <c r="J47" s="6">
        <v>2017</v>
      </c>
      <c r="K47" s="6">
        <v>2</v>
      </c>
      <c r="L47" s="6" t="s">
        <v>245</v>
      </c>
      <c r="M47" s="6">
        <v>8</v>
      </c>
      <c r="N47" s="6" t="s">
        <v>242</v>
      </c>
      <c r="O47" s="6">
        <v>1</v>
      </c>
      <c r="P47" s="6" t="s">
        <v>243</v>
      </c>
      <c r="Q47" s="6">
        <v>2</v>
      </c>
    </row>
    <row r="48" spans="1:17" x14ac:dyDescent="0.2">
      <c r="A48" s="6">
        <v>47</v>
      </c>
      <c r="B48" s="6" t="s">
        <v>238</v>
      </c>
      <c r="C48" s="6">
        <v>7.0000000000000007E-2</v>
      </c>
      <c r="D48" s="6">
        <v>4.1000000000000002E-2</v>
      </c>
      <c r="E48" s="6">
        <v>170</v>
      </c>
      <c r="F48" s="6" t="s">
        <v>244</v>
      </c>
      <c r="G48" s="6">
        <v>0</v>
      </c>
      <c r="H48" s="6" t="s">
        <v>240</v>
      </c>
      <c r="I48" s="6">
        <v>2004</v>
      </c>
      <c r="J48" s="6">
        <v>2017</v>
      </c>
      <c r="K48" s="6">
        <v>2</v>
      </c>
      <c r="L48" s="6" t="s">
        <v>241</v>
      </c>
      <c r="M48" s="6">
        <v>1</v>
      </c>
      <c r="N48" s="6" t="s">
        <v>242</v>
      </c>
      <c r="O48" s="6">
        <v>1</v>
      </c>
      <c r="P48" s="6" t="s">
        <v>243</v>
      </c>
      <c r="Q48" s="6">
        <v>2</v>
      </c>
    </row>
    <row r="49" spans="1:17" x14ac:dyDescent="0.2">
      <c r="A49" s="6">
        <v>48</v>
      </c>
      <c r="B49" s="6" t="s">
        <v>266</v>
      </c>
      <c r="C49" s="6">
        <v>0.02</v>
      </c>
      <c r="D49" s="6">
        <v>0.06</v>
      </c>
      <c r="E49" s="6">
        <v>873</v>
      </c>
      <c r="F49" s="6" t="s">
        <v>244</v>
      </c>
      <c r="G49" s="6">
        <v>0</v>
      </c>
      <c r="H49" s="6" t="s">
        <v>240</v>
      </c>
      <c r="I49" s="6">
        <v>1880</v>
      </c>
      <c r="J49" s="6">
        <v>1973</v>
      </c>
      <c r="K49" s="6">
        <v>93</v>
      </c>
      <c r="L49" s="6" t="s">
        <v>268</v>
      </c>
      <c r="M49" s="6">
        <v>4</v>
      </c>
      <c r="N49" s="6" t="s">
        <v>265</v>
      </c>
      <c r="O49" s="6">
        <v>0</v>
      </c>
      <c r="P49" s="6" t="s">
        <v>36</v>
      </c>
      <c r="Q49" s="6">
        <v>3</v>
      </c>
    </row>
    <row r="50" spans="1:17" x14ac:dyDescent="0.2">
      <c r="A50" s="6">
        <v>49</v>
      </c>
      <c r="B50" s="6" t="s">
        <v>266</v>
      </c>
      <c r="C50" s="6">
        <v>-0.02</v>
      </c>
      <c r="D50" s="6">
        <v>0.05</v>
      </c>
      <c r="E50" s="6">
        <v>873</v>
      </c>
      <c r="F50" s="6" t="s">
        <v>244</v>
      </c>
      <c r="G50" s="6">
        <v>0</v>
      </c>
      <c r="H50" s="6" t="s">
        <v>240</v>
      </c>
      <c r="I50" s="6">
        <v>1880</v>
      </c>
      <c r="J50" s="6">
        <v>1973</v>
      </c>
      <c r="K50" s="6">
        <v>93</v>
      </c>
      <c r="L50" s="6" t="s">
        <v>245</v>
      </c>
      <c r="M50" s="6">
        <v>8</v>
      </c>
      <c r="N50" s="6" t="s">
        <v>265</v>
      </c>
      <c r="O50" s="6">
        <v>0</v>
      </c>
      <c r="P50" s="6" t="s">
        <v>36</v>
      </c>
      <c r="Q50" s="6">
        <v>3</v>
      </c>
    </row>
    <row r="51" spans="1:17" x14ac:dyDescent="0.2">
      <c r="A51" s="6">
        <v>50</v>
      </c>
      <c r="B51" s="6" t="s">
        <v>266</v>
      </c>
      <c r="C51" s="6">
        <v>0.01</v>
      </c>
      <c r="D51" s="6">
        <v>7.0000000000000007E-2</v>
      </c>
      <c r="E51" s="6">
        <v>873</v>
      </c>
      <c r="F51" s="6" t="s">
        <v>244</v>
      </c>
      <c r="G51" s="6">
        <v>0</v>
      </c>
      <c r="H51" s="6" t="s">
        <v>240</v>
      </c>
      <c r="I51" s="6">
        <v>1880</v>
      </c>
      <c r="J51" s="6">
        <v>1973</v>
      </c>
      <c r="K51" s="6">
        <v>93</v>
      </c>
      <c r="L51" s="6" t="s">
        <v>256</v>
      </c>
      <c r="M51" s="6">
        <v>7</v>
      </c>
      <c r="N51" s="6" t="s">
        <v>265</v>
      </c>
      <c r="O51" s="6">
        <v>0</v>
      </c>
      <c r="P51" s="6" t="s">
        <v>36</v>
      </c>
      <c r="Q51" s="6">
        <v>3</v>
      </c>
    </row>
    <row r="52" spans="1:17" x14ac:dyDescent="0.2">
      <c r="A52" s="6">
        <v>51</v>
      </c>
      <c r="B52" s="6" t="s">
        <v>266</v>
      </c>
      <c r="C52" s="6">
        <v>0.21</v>
      </c>
      <c r="D52" s="6">
        <v>0.05</v>
      </c>
      <c r="E52" s="6">
        <v>873</v>
      </c>
      <c r="F52" s="6" t="s">
        <v>244</v>
      </c>
      <c r="G52" s="6">
        <v>0</v>
      </c>
      <c r="H52" s="6" t="s">
        <v>240</v>
      </c>
      <c r="I52" s="6">
        <v>1880</v>
      </c>
      <c r="J52" s="6">
        <v>1973</v>
      </c>
      <c r="K52" s="6">
        <v>93</v>
      </c>
      <c r="L52" s="6" t="s">
        <v>269</v>
      </c>
      <c r="M52" s="6">
        <v>6</v>
      </c>
      <c r="N52" s="6" t="s">
        <v>265</v>
      </c>
      <c r="O52" s="6">
        <v>0</v>
      </c>
      <c r="P52" s="6" t="s">
        <v>36</v>
      </c>
      <c r="Q52" s="6">
        <v>3</v>
      </c>
    </row>
    <row r="53" spans="1:17" x14ac:dyDescent="0.2">
      <c r="A53" s="6">
        <v>52</v>
      </c>
      <c r="B53" s="6" t="s">
        <v>266</v>
      </c>
      <c r="C53" s="6">
        <v>0.06</v>
      </c>
      <c r="D53" s="6">
        <v>0.05</v>
      </c>
      <c r="E53" s="6">
        <v>873</v>
      </c>
      <c r="F53" s="6" t="s">
        <v>244</v>
      </c>
      <c r="G53" s="6">
        <v>0</v>
      </c>
      <c r="H53" s="6" t="s">
        <v>240</v>
      </c>
      <c r="I53" s="6">
        <v>1880</v>
      </c>
      <c r="J53" s="6">
        <v>1973</v>
      </c>
      <c r="K53" s="6">
        <v>93</v>
      </c>
      <c r="L53" s="6" t="s">
        <v>267</v>
      </c>
      <c r="M53" s="6">
        <v>3</v>
      </c>
      <c r="N53" s="6" t="s">
        <v>265</v>
      </c>
      <c r="O53" s="6">
        <v>0</v>
      </c>
      <c r="P53" s="6" t="s">
        <v>36</v>
      </c>
      <c r="Q53" s="6">
        <v>3</v>
      </c>
    </row>
    <row r="54" spans="1:17" x14ac:dyDescent="0.2">
      <c r="A54" s="6">
        <v>53</v>
      </c>
      <c r="B54" s="6" t="s">
        <v>266</v>
      </c>
      <c r="C54" s="6">
        <v>-0.09</v>
      </c>
      <c r="D54" s="6">
        <v>7.0000000000000007E-2</v>
      </c>
      <c r="E54" s="6">
        <v>873</v>
      </c>
      <c r="F54" s="6" t="s">
        <v>244</v>
      </c>
      <c r="G54" s="6">
        <v>0</v>
      </c>
      <c r="H54" s="6" t="s">
        <v>240</v>
      </c>
      <c r="I54" s="6">
        <v>1880</v>
      </c>
      <c r="J54" s="6">
        <v>1973</v>
      </c>
      <c r="K54" s="6">
        <v>93</v>
      </c>
      <c r="L54" s="6" t="s">
        <v>248</v>
      </c>
      <c r="M54" s="6">
        <v>5</v>
      </c>
      <c r="N54" s="6" t="s">
        <v>265</v>
      </c>
      <c r="O54" s="6">
        <v>0</v>
      </c>
      <c r="P54" s="6" t="s">
        <v>36</v>
      </c>
      <c r="Q54" s="6">
        <v>3</v>
      </c>
    </row>
    <row r="55" spans="1:17" x14ac:dyDescent="0.2">
      <c r="A55" s="6">
        <v>54</v>
      </c>
      <c r="B55" s="6" t="s">
        <v>266</v>
      </c>
      <c r="C55" s="6">
        <v>0.02</v>
      </c>
      <c r="D55" s="6">
        <v>7.0000000000000007E-2</v>
      </c>
      <c r="E55" s="6">
        <v>873</v>
      </c>
      <c r="F55" s="6" t="s">
        <v>244</v>
      </c>
      <c r="G55" s="6">
        <v>0</v>
      </c>
      <c r="H55" s="6" t="s">
        <v>240</v>
      </c>
      <c r="I55" s="6">
        <v>1880</v>
      </c>
      <c r="J55" s="6">
        <v>1973</v>
      </c>
      <c r="K55" s="6">
        <v>93</v>
      </c>
      <c r="L55" s="6" t="s">
        <v>251</v>
      </c>
      <c r="M55" s="6">
        <v>9</v>
      </c>
      <c r="N55" s="6" t="s">
        <v>265</v>
      </c>
      <c r="O55" s="6">
        <v>0</v>
      </c>
      <c r="P55" s="6" t="s">
        <v>36</v>
      </c>
      <c r="Q55" s="6">
        <v>3</v>
      </c>
    </row>
    <row r="56" spans="1:17" x14ac:dyDescent="0.2">
      <c r="A56" s="6">
        <v>55</v>
      </c>
      <c r="B56" s="6" t="s">
        <v>266</v>
      </c>
      <c r="C56" s="6">
        <v>0.01</v>
      </c>
      <c r="D56" s="6">
        <v>0.04</v>
      </c>
      <c r="E56" s="6">
        <v>716</v>
      </c>
      <c r="F56" s="6" t="s">
        <v>244</v>
      </c>
      <c r="G56" s="6">
        <v>0</v>
      </c>
      <c r="H56" s="6" t="s">
        <v>240</v>
      </c>
      <c r="I56" s="6">
        <v>1860</v>
      </c>
      <c r="J56" s="6">
        <v>1981</v>
      </c>
      <c r="K56" s="6">
        <v>121</v>
      </c>
      <c r="L56" s="6" t="s">
        <v>268</v>
      </c>
      <c r="M56" s="6">
        <v>4</v>
      </c>
      <c r="N56" s="6" t="s">
        <v>265</v>
      </c>
      <c r="O56" s="6">
        <v>1</v>
      </c>
      <c r="P56" s="6" t="s">
        <v>34</v>
      </c>
      <c r="Q56" s="6">
        <v>14</v>
      </c>
    </row>
    <row r="57" spans="1:17" x14ac:dyDescent="0.2">
      <c r="A57" s="6">
        <v>56</v>
      </c>
      <c r="B57" s="6" t="s">
        <v>266</v>
      </c>
      <c r="C57" s="6">
        <v>6.0000000000000001E-3</v>
      </c>
      <c r="D57" s="6">
        <v>3.9E-2</v>
      </c>
      <c r="E57" s="6">
        <v>716</v>
      </c>
      <c r="F57" s="6" t="s">
        <v>244</v>
      </c>
      <c r="G57" s="6">
        <v>0</v>
      </c>
      <c r="H57" s="6" t="s">
        <v>240</v>
      </c>
      <c r="I57" s="6">
        <v>1860</v>
      </c>
      <c r="J57" s="6">
        <v>1981</v>
      </c>
      <c r="K57" s="6">
        <v>121</v>
      </c>
      <c r="L57" s="6" t="s">
        <v>245</v>
      </c>
      <c r="M57" s="6">
        <v>8</v>
      </c>
      <c r="N57" s="6" t="s">
        <v>265</v>
      </c>
      <c r="O57" s="6">
        <v>1</v>
      </c>
      <c r="P57" s="6" t="s">
        <v>34</v>
      </c>
      <c r="Q57" s="6">
        <v>14</v>
      </c>
    </row>
    <row r="58" spans="1:17" x14ac:dyDescent="0.2">
      <c r="A58" s="6">
        <v>57</v>
      </c>
      <c r="B58" s="6" t="s">
        <v>266</v>
      </c>
      <c r="C58" s="6">
        <v>-6.3E-2</v>
      </c>
      <c r="D58" s="6">
        <v>4.2000000000000003E-2</v>
      </c>
      <c r="E58" s="6">
        <v>716</v>
      </c>
      <c r="F58" s="6" t="s">
        <v>244</v>
      </c>
      <c r="G58" s="6">
        <v>0</v>
      </c>
      <c r="H58" s="6" t="s">
        <v>240</v>
      </c>
      <c r="I58" s="6">
        <v>1860</v>
      </c>
      <c r="J58" s="6">
        <v>1981</v>
      </c>
      <c r="K58" s="6">
        <v>121</v>
      </c>
      <c r="L58" s="6" t="s">
        <v>256</v>
      </c>
      <c r="M58" s="6">
        <v>7</v>
      </c>
      <c r="N58" s="6" t="s">
        <v>265</v>
      </c>
      <c r="O58" s="6">
        <v>1</v>
      </c>
      <c r="P58" s="6" t="s">
        <v>34</v>
      </c>
      <c r="Q58" s="6">
        <v>14</v>
      </c>
    </row>
    <row r="59" spans="1:17" x14ac:dyDescent="0.2">
      <c r="A59" s="6">
        <v>58</v>
      </c>
      <c r="B59" s="6" t="s">
        <v>266</v>
      </c>
      <c r="C59" s="6">
        <v>0.16500000000000001</v>
      </c>
      <c r="D59" s="6">
        <v>4.2000000000000003E-2</v>
      </c>
      <c r="E59" s="6">
        <v>716</v>
      </c>
      <c r="F59" s="6" t="s">
        <v>244</v>
      </c>
      <c r="G59" s="6">
        <v>0</v>
      </c>
      <c r="H59" s="6" t="s">
        <v>240</v>
      </c>
      <c r="I59" s="6">
        <v>1860</v>
      </c>
      <c r="J59" s="6">
        <v>1981</v>
      </c>
      <c r="K59" s="6">
        <v>121</v>
      </c>
      <c r="L59" s="6" t="s">
        <v>269</v>
      </c>
      <c r="M59" s="6">
        <v>6</v>
      </c>
      <c r="N59" s="6" t="s">
        <v>265</v>
      </c>
      <c r="O59" s="6">
        <v>1</v>
      </c>
      <c r="P59" s="6" t="s">
        <v>34</v>
      </c>
      <c r="Q59" s="6">
        <v>14</v>
      </c>
    </row>
    <row r="60" spans="1:17" x14ac:dyDescent="0.2">
      <c r="A60" s="6">
        <v>59</v>
      </c>
      <c r="B60" s="6" t="s">
        <v>266</v>
      </c>
      <c r="C60" s="6">
        <v>2.3E-2</v>
      </c>
      <c r="D60" s="6">
        <v>3.3000000000000002E-2</v>
      </c>
      <c r="E60" s="6">
        <v>716</v>
      </c>
      <c r="F60" s="6" t="s">
        <v>244</v>
      </c>
      <c r="G60" s="6">
        <v>0</v>
      </c>
      <c r="H60" s="6" t="s">
        <v>240</v>
      </c>
      <c r="I60" s="6">
        <v>1860</v>
      </c>
      <c r="J60" s="6">
        <v>1981</v>
      </c>
      <c r="K60" s="6">
        <v>121</v>
      </c>
      <c r="L60" s="6" t="s">
        <v>267</v>
      </c>
      <c r="M60" s="6">
        <v>3</v>
      </c>
      <c r="N60" s="6" t="s">
        <v>265</v>
      </c>
      <c r="O60" s="6">
        <v>1</v>
      </c>
      <c r="P60" s="6" t="s">
        <v>34</v>
      </c>
      <c r="Q60" s="6">
        <v>14</v>
      </c>
    </row>
    <row r="61" spans="1:17" x14ac:dyDescent="0.2">
      <c r="A61" s="6">
        <v>60</v>
      </c>
      <c r="B61" s="6" t="s">
        <v>266</v>
      </c>
      <c r="C61" s="6">
        <v>-0.02</v>
      </c>
      <c r="D61" s="6">
        <v>5.7000000000000002E-2</v>
      </c>
      <c r="E61" s="6">
        <v>716</v>
      </c>
      <c r="F61" s="6" t="s">
        <v>244</v>
      </c>
      <c r="G61" s="6">
        <v>0</v>
      </c>
      <c r="H61" s="6" t="s">
        <v>240</v>
      </c>
      <c r="I61" s="6">
        <v>1860</v>
      </c>
      <c r="J61" s="6">
        <v>1981</v>
      </c>
      <c r="K61" s="6">
        <v>121</v>
      </c>
      <c r="L61" s="6" t="s">
        <v>248</v>
      </c>
      <c r="M61" s="6">
        <v>5</v>
      </c>
      <c r="N61" s="6" t="s">
        <v>265</v>
      </c>
      <c r="O61" s="6">
        <v>1</v>
      </c>
      <c r="P61" s="6" t="s">
        <v>34</v>
      </c>
      <c r="Q61" s="6">
        <v>14</v>
      </c>
    </row>
    <row r="62" spans="1:17" x14ac:dyDescent="0.2">
      <c r="A62" s="6">
        <v>61</v>
      </c>
      <c r="B62" s="6" t="s">
        <v>291</v>
      </c>
      <c r="C62" s="6">
        <v>9.8000000000000004E-2</v>
      </c>
      <c r="D62" s="6">
        <v>5.0999999999999997E-2</v>
      </c>
      <c r="E62" s="6">
        <v>2081</v>
      </c>
      <c r="F62" s="6" t="s">
        <v>244</v>
      </c>
      <c r="G62" s="6">
        <v>0</v>
      </c>
      <c r="H62" s="6" t="s">
        <v>240</v>
      </c>
      <c r="I62" s="6">
        <v>1868</v>
      </c>
      <c r="J62" s="6">
        <v>1993</v>
      </c>
      <c r="K62" s="6">
        <v>125</v>
      </c>
      <c r="L62" s="6" t="s">
        <v>268</v>
      </c>
      <c r="M62" s="6">
        <v>4</v>
      </c>
      <c r="N62" s="6" t="s">
        <v>265</v>
      </c>
      <c r="O62" s="6">
        <v>1</v>
      </c>
      <c r="P62" s="6" t="s">
        <v>34</v>
      </c>
      <c r="Q62" s="6">
        <v>14</v>
      </c>
    </row>
    <row r="63" spans="1:17" x14ac:dyDescent="0.2">
      <c r="A63" s="6">
        <v>62</v>
      </c>
      <c r="B63" s="6" t="s">
        <v>291</v>
      </c>
      <c r="C63" s="6">
        <v>-0.01</v>
      </c>
      <c r="D63" s="6">
        <v>6.2E-2</v>
      </c>
      <c r="E63" s="6">
        <v>2081</v>
      </c>
      <c r="F63" s="6" t="s">
        <v>244</v>
      </c>
      <c r="G63" s="6">
        <v>0</v>
      </c>
      <c r="H63" s="6" t="s">
        <v>240</v>
      </c>
      <c r="I63" s="6">
        <v>1868</v>
      </c>
      <c r="J63" s="6">
        <v>1993</v>
      </c>
      <c r="K63" s="6">
        <v>125</v>
      </c>
      <c r="L63" s="6" t="s">
        <v>245</v>
      </c>
      <c r="M63" s="6">
        <v>8</v>
      </c>
      <c r="N63" s="6" t="s">
        <v>265</v>
      </c>
      <c r="O63" s="6">
        <v>1</v>
      </c>
      <c r="P63" s="6" t="s">
        <v>34</v>
      </c>
      <c r="Q63" s="6">
        <v>14</v>
      </c>
    </row>
    <row r="64" spans="1:17" x14ac:dyDescent="0.2">
      <c r="A64" s="6">
        <v>63</v>
      </c>
      <c r="B64" s="6" t="s">
        <v>291</v>
      </c>
      <c r="C64" s="6">
        <v>-5.6000000000000001E-2</v>
      </c>
      <c r="D64" s="6">
        <v>5.5E-2</v>
      </c>
      <c r="E64" s="6">
        <v>2081</v>
      </c>
      <c r="F64" s="6" t="s">
        <v>244</v>
      </c>
      <c r="G64" s="6">
        <v>0</v>
      </c>
      <c r="H64" s="6" t="s">
        <v>240</v>
      </c>
      <c r="I64" s="6">
        <v>1868</v>
      </c>
      <c r="J64" s="6">
        <v>1993</v>
      </c>
      <c r="K64" s="6">
        <v>125</v>
      </c>
      <c r="L64" s="6" t="s">
        <v>256</v>
      </c>
      <c r="M64" s="6">
        <v>7</v>
      </c>
      <c r="N64" s="6" t="s">
        <v>265</v>
      </c>
      <c r="O64" s="6">
        <v>1</v>
      </c>
      <c r="P64" s="6" t="s">
        <v>34</v>
      </c>
      <c r="Q64" s="6">
        <v>14</v>
      </c>
    </row>
    <row r="65" spans="1:17" x14ac:dyDescent="0.2">
      <c r="A65" s="6">
        <v>64</v>
      </c>
      <c r="B65" s="6" t="s">
        <v>291</v>
      </c>
      <c r="C65" s="6">
        <v>0.193</v>
      </c>
      <c r="D65" s="6">
        <v>5.5E-2</v>
      </c>
      <c r="E65" s="6">
        <v>2081</v>
      </c>
      <c r="F65" s="6" t="s">
        <v>244</v>
      </c>
      <c r="G65" s="6">
        <v>0</v>
      </c>
      <c r="H65" s="6" t="s">
        <v>240</v>
      </c>
      <c r="I65" s="6">
        <v>1868</v>
      </c>
      <c r="J65" s="6">
        <v>1993</v>
      </c>
      <c r="K65" s="6">
        <v>125</v>
      </c>
      <c r="L65" s="6" t="s">
        <v>269</v>
      </c>
      <c r="M65" s="6">
        <v>6</v>
      </c>
      <c r="N65" s="6" t="s">
        <v>265</v>
      </c>
      <c r="O65" s="6">
        <v>1</v>
      </c>
      <c r="P65" s="6" t="s">
        <v>34</v>
      </c>
      <c r="Q65" s="6">
        <v>14</v>
      </c>
    </row>
    <row r="66" spans="1:17" x14ac:dyDescent="0.2">
      <c r="A66" s="6">
        <v>65</v>
      </c>
      <c r="B66" s="6" t="s">
        <v>291</v>
      </c>
      <c r="C66" s="6">
        <v>-8.7999999999999995E-2</v>
      </c>
      <c r="D66" s="6">
        <v>0.04</v>
      </c>
      <c r="E66" s="6">
        <v>2081</v>
      </c>
      <c r="F66" s="6" t="s">
        <v>244</v>
      </c>
      <c r="G66" s="6">
        <v>0</v>
      </c>
      <c r="H66" s="6" t="s">
        <v>240</v>
      </c>
      <c r="I66" s="6">
        <v>1868</v>
      </c>
      <c r="J66" s="6">
        <v>1993</v>
      </c>
      <c r="K66" s="6">
        <v>125</v>
      </c>
      <c r="L66" s="6" t="s">
        <v>267</v>
      </c>
      <c r="M66" s="6">
        <v>3</v>
      </c>
      <c r="N66" s="6" t="s">
        <v>265</v>
      </c>
      <c r="O66" s="6">
        <v>1</v>
      </c>
      <c r="P66" s="6" t="s">
        <v>34</v>
      </c>
      <c r="Q66" s="6">
        <v>14</v>
      </c>
    </row>
    <row r="67" spans="1:17" x14ac:dyDescent="0.2">
      <c r="A67" s="6">
        <v>66</v>
      </c>
      <c r="B67" s="6" t="s">
        <v>291</v>
      </c>
      <c r="C67" s="6">
        <v>-2.5999999999999999E-2</v>
      </c>
      <c r="D67" s="6">
        <v>5.3999999999999999E-2</v>
      </c>
      <c r="E67" s="6">
        <v>2081</v>
      </c>
      <c r="F67" s="6" t="s">
        <v>244</v>
      </c>
      <c r="G67" s="6">
        <v>0</v>
      </c>
      <c r="H67" s="6" t="s">
        <v>240</v>
      </c>
      <c r="I67" s="6">
        <v>1868</v>
      </c>
      <c r="J67" s="6">
        <v>1993</v>
      </c>
      <c r="K67" s="6">
        <v>125</v>
      </c>
      <c r="L67" s="6" t="s">
        <v>248</v>
      </c>
      <c r="M67" s="6">
        <v>5</v>
      </c>
      <c r="N67" s="6" t="s">
        <v>265</v>
      </c>
      <c r="O67" s="6">
        <v>1</v>
      </c>
      <c r="P67" s="6" t="s">
        <v>34</v>
      </c>
      <c r="Q67" s="6">
        <v>14</v>
      </c>
    </row>
    <row r="68" spans="1:17" x14ac:dyDescent="0.2">
      <c r="A68" s="6">
        <v>67</v>
      </c>
      <c r="B68" s="6" t="s">
        <v>291</v>
      </c>
      <c r="C68" s="6">
        <v>-0.1</v>
      </c>
      <c r="D68" s="6">
        <v>5.8000000000000003E-2</v>
      </c>
      <c r="E68" s="6">
        <v>2081</v>
      </c>
      <c r="F68" s="6" t="s">
        <v>244</v>
      </c>
      <c r="G68" s="6">
        <v>0</v>
      </c>
      <c r="H68" s="6" t="s">
        <v>240</v>
      </c>
      <c r="I68" s="6">
        <v>1868</v>
      </c>
      <c r="J68" s="6">
        <v>1993</v>
      </c>
      <c r="K68" s="6">
        <v>125</v>
      </c>
      <c r="L68" s="6" t="s">
        <v>251</v>
      </c>
      <c r="M68" s="6">
        <v>9</v>
      </c>
      <c r="N68" s="6" t="s">
        <v>265</v>
      </c>
      <c r="O68" s="6">
        <v>1</v>
      </c>
      <c r="P68" s="6" t="s">
        <v>34</v>
      </c>
      <c r="Q68" s="6">
        <v>14</v>
      </c>
    </row>
    <row r="69" spans="1:17" x14ac:dyDescent="0.2">
      <c r="A69" s="6">
        <v>68</v>
      </c>
      <c r="B69" s="6" t="s">
        <v>285</v>
      </c>
      <c r="C69" s="6">
        <v>0.42499999999999999</v>
      </c>
      <c r="D69" s="6">
        <v>0.14299999999999999</v>
      </c>
      <c r="E69" s="6">
        <v>65</v>
      </c>
      <c r="F69" s="6" t="s">
        <v>244</v>
      </c>
      <c r="G69" s="6">
        <v>0</v>
      </c>
      <c r="H69" s="6" t="s">
        <v>240</v>
      </c>
      <c r="I69" s="6">
        <v>1912</v>
      </c>
      <c r="J69" s="6">
        <v>1953</v>
      </c>
      <c r="K69" s="6">
        <v>41</v>
      </c>
      <c r="L69" s="6" t="s">
        <v>268</v>
      </c>
      <c r="M69" s="6">
        <v>4</v>
      </c>
      <c r="N69" s="6" t="s">
        <v>265</v>
      </c>
      <c r="O69" s="6">
        <v>1</v>
      </c>
      <c r="P69" s="6" t="s">
        <v>157</v>
      </c>
      <c r="Q69" s="6">
        <v>13</v>
      </c>
    </row>
    <row r="70" spans="1:17" x14ac:dyDescent="0.2">
      <c r="A70" s="6">
        <v>69</v>
      </c>
      <c r="B70" s="6" t="s">
        <v>285</v>
      </c>
      <c r="C70" s="6">
        <v>-0.29099999999999998</v>
      </c>
      <c r="D70" s="6">
        <v>9.5600000000000004E-2</v>
      </c>
      <c r="E70" s="6">
        <v>65</v>
      </c>
      <c r="F70" s="6" t="s">
        <v>244</v>
      </c>
      <c r="G70" s="6">
        <v>0</v>
      </c>
      <c r="H70" s="6" t="s">
        <v>240</v>
      </c>
      <c r="I70" s="6">
        <v>1912</v>
      </c>
      <c r="J70" s="6">
        <v>1953</v>
      </c>
      <c r="K70" s="6">
        <v>41</v>
      </c>
      <c r="L70" s="6" t="s">
        <v>267</v>
      </c>
      <c r="M70" s="6">
        <v>3</v>
      </c>
      <c r="N70" s="6" t="s">
        <v>265</v>
      </c>
      <c r="O70" s="6">
        <v>1</v>
      </c>
      <c r="P70" s="6" t="s">
        <v>157</v>
      </c>
      <c r="Q70" s="6">
        <v>13</v>
      </c>
    </row>
    <row r="71" spans="1:17" x14ac:dyDescent="0.2">
      <c r="A71" s="6">
        <v>70</v>
      </c>
      <c r="B71" s="6" t="s">
        <v>285</v>
      </c>
      <c r="C71" s="6">
        <v>0.157</v>
      </c>
      <c r="D71" s="6">
        <v>7.0300000000000001E-2</v>
      </c>
      <c r="E71" s="6">
        <v>65</v>
      </c>
      <c r="F71" s="6" t="s">
        <v>244</v>
      </c>
      <c r="G71" s="6">
        <v>0</v>
      </c>
      <c r="H71" s="6" t="s">
        <v>240</v>
      </c>
      <c r="I71" s="6">
        <v>1912</v>
      </c>
      <c r="J71" s="6">
        <v>1953</v>
      </c>
      <c r="K71" s="6">
        <v>41</v>
      </c>
      <c r="L71" s="6" t="s">
        <v>248</v>
      </c>
      <c r="M71" s="6">
        <v>5</v>
      </c>
      <c r="N71" s="6" t="s">
        <v>265</v>
      </c>
      <c r="O71" s="6">
        <v>1</v>
      </c>
      <c r="P71" s="6" t="s">
        <v>157</v>
      </c>
      <c r="Q71" s="6">
        <v>13</v>
      </c>
    </row>
    <row r="72" spans="1:17" x14ac:dyDescent="0.2">
      <c r="A72" s="6">
        <v>71</v>
      </c>
      <c r="B72" s="6" t="s">
        <v>285</v>
      </c>
      <c r="C72" s="6">
        <v>0.29399999999999998</v>
      </c>
      <c r="D72" s="6">
        <v>0.16900000000000001</v>
      </c>
      <c r="E72" s="6">
        <v>5715</v>
      </c>
      <c r="F72" s="6" t="s">
        <v>244</v>
      </c>
      <c r="G72" s="6">
        <v>0</v>
      </c>
      <c r="H72" s="6" t="s">
        <v>240</v>
      </c>
      <c r="I72" s="6">
        <v>1816</v>
      </c>
      <c r="J72" s="6">
        <v>1994</v>
      </c>
      <c r="K72" s="6">
        <v>178</v>
      </c>
      <c r="L72" s="6" t="s">
        <v>268</v>
      </c>
      <c r="M72" s="6">
        <v>4</v>
      </c>
      <c r="N72" s="6" t="s">
        <v>265</v>
      </c>
      <c r="O72" s="6">
        <v>1</v>
      </c>
      <c r="P72" s="6" t="s">
        <v>34</v>
      </c>
      <c r="Q72" s="6">
        <v>14</v>
      </c>
    </row>
    <row r="73" spans="1:17" x14ac:dyDescent="0.2">
      <c r="A73" s="6">
        <v>72</v>
      </c>
      <c r="B73" s="6" t="s">
        <v>285</v>
      </c>
      <c r="C73" s="6">
        <v>-0.29099999999999998</v>
      </c>
      <c r="D73" s="6">
        <v>9.6000000000000002E-2</v>
      </c>
      <c r="E73" s="6">
        <v>5715</v>
      </c>
      <c r="F73" s="6" t="s">
        <v>244</v>
      </c>
      <c r="G73" s="6">
        <v>0</v>
      </c>
      <c r="H73" s="6" t="s">
        <v>240</v>
      </c>
      <c r="I73" s="6">
        <v>1816</v>
      </c>
      <c r="J73" s="6">
        <v>1994</v>
      </c>
      <c r="K73" s="6">
        <v>178</v>
      </c>
      <c r="L73" s="6" t="s">
        <v>267</v>
      </c>
      <c r="M73" s="6">
        <v>3</v>
      </c>
      <c r="N73" s="6" t="s">
        <v>265</v>
      </c>
      <c r="O73" s="6">
        <v>1</v>
      </c>
      <c r="P73" s="6" t="s">
        <v>34</v>
      </c>
      <c r="Q73" s="6">
        <v>14</v>
      </c>
    </row>
    <row r="74" spans="1:17" x14ac:dyDescent="0.2">
      <c r="A74" s="6">
        <v>73</v>
      </c>
      <c r="B74" s="6" t="s">
        <v>285</v>
      </c>
      <c r="C74" s="6">
        <v>0.157</v>
      </c>
      <c r="D74" s="6">
        <v>7.0000000000000007E-2</v>
      </c>
      <c r="E74" s="6">
        <v>5715</v>
      </c>
      <c r="F74" s="6" t="s">
        <v>244</v>
      </c>
      <c r="G74" s="6">
        <v>0</v>
      </c>
      <c r="H74" s="6" t="s">
        <v>240</v>
      </c>
      <c r="I74" s="6">
        <v>1816</v>
      </c>
      <c r="J74" s="6">
        <v>1994</v>
      </c>
      <c r="K74" s="6">
        <v>178</v>
      </c>
      <c r="L74" s="6" t="s">
        <v>248</v>
      </c>
      <c r="M74" s="6">
        <v>5</v>
      </c>
      <c r="N74" s="6" t="s">
        <v>265</v>
      </c>
      <c r="O74" s="6">
        <v>1</v>
      </c>
      <c r="P74" s="6" t="s">
        <v>34</v>
      </c>
      <c r="Q74" s="6">
        <v>14</v>
      </c>
    </row>
    <row r="75" spans="1:17" x14ac:dyDescent="0.2">
      <c r="A75" s="6">
        <v>74</v>
      </c>
      <c r="B75" s="6" t="s">
        <v>286</v>
      </c>
      <c r="C75" s="6">
        <v>-0.10199999999999999</v>
      </c>
      <c r="D75" s="6">
        <v>9.9500000000000005E-2</v>
      </c>
      <c r="E75" s="6">
        <v>133</v>
      </c>
      <c r="F75" s="6" t="s">
        <v>244</v>
      </c>
      <c r="G75" s="6">
        <v>0</v>
      </c>
      <c r="H75" s="6" t="s">
        <v>240</v>
      </c>
      <c r="I75" s="6">
        <v>1910</v>
      </c>
      <c r="J75" s="6">
        <v>1931</v>
      </c>
      <c r="K75" s="6">
        <v>21</v>
      </c>
      <c r="L75" s="6" t="s">
        <v>268</v>
      </c>
      <c r="M75" s="6">
        <v>4</v>
      </c>
      <c r="N75" s="6" t="s">
        <v>265</v>
      </c>
      <c r="O75" s="6">
        <v>1</v>
      </c>
      <c r="P75" s="6" t="s">
        <v>157</v>
      </c>
      <c r="Q75" s="6">
        <v>13</v>
      </c>
    </row>
    <row r="76" spans="1:17" x14ac:dyDescent="0.2">
      <c r="A76" s="6">
        <v>75</v>
      </c>
      <c r="B76" s="6" t="s">
        <v>286</v>
      </c>
      <c r="C76" s="6">
        <v>-0.16400000000000001</v>
      </c>
      <c r="D76" s="6">
        <v>9.7199999999999995E-2</v>
      </c>
      <c r="E76" s="6">
        <v>133</v>
      </c>
      <c r="F76" s="6" t="s">
        <v>244</v>
      </c>
      <c r="G76" s="6">
        <v>0</v>
      </c>
      <c r="H76" s="6" t="s">
        <v>240</v>
      </c>
      <c r="I76" s="6">
        <v>1910</v>
      </c>
      <c r="J76" s="6">
        <v>1931</v>
      </c>
      <c r="K76" s="6">
        <v>21</v>
      </c>
      <c r="L76" s="6" t="s">
        <v>256</v>
      </c>
      <c r="M76" s="6">
        <v>7</v>
      </c>
      <c r="N76" s="6" t="s">
        <v>265</v>
      </c>
      <c r="O76" s="6">
        <v>1</v>
      </c>
      <c r="P76" s="6" t="s">
        <v>157</v>
      </c>
      <c r="Q76" s="6">
        <v>13</v>
      </c>
    </row>
    <row r="77" spans="1:17" x14ac:dyDescent="0.2">
      <c r="A77" s="6">
        <v>76</v>
      </c>
      <c r="B77" s="6" t="s">
        <v>286</v>
      </c>
      <c r="C77" s="6">
        <v>0.24</v>
      </c>
      <c r="D77" s="6">
        <v>0.11600000000000001</v>
      </c>
      <c r="E77" s="6">
        <v>133</v>
      </c>
      <c r="F77" s="6" t="s">
        <v>244</v>
      </c>
      <c r="G77" s="6">
        <v>0</v>
      </c>
      <c r="H77" s="6" t="s">
        <v>240</v>
      </c>
      <c r="I77" s="6">
        <v>1910</v>
      </c>
      <c r="J77" s="6">
        <v>1931</v>
      </c>
      <c r="K77" s="6">
        <v>21</v>
      </c>
      <c r="L77" s="6" t="s">
        <v>269</v>
      </c>
      <c r="M77" s="6">
        <v>6</v>
      </c>
      <c r="N77" s="6" t="s">
        <v>265</v>
      </c>
      <c r="O77" s="6">
        <v>1</v>
      </c>
      <c r="P77" s="6" t="s">
        <v>157</v>
      </c>
      <c r="Q77" s="6">
        <v>13</v>
      </c>
    </row>
    <row r="78" spans="1:17" x14ac:dyDescent="0.2">
      <c r="A78" s="6">
        <v>77</v>
      </c>
      <c r="B78" s="6" t="s">
        <v>286</v>
      </c>
      <c r="C78" s="6">
        <v>0.20200000000000001</v>
      </c>
      <c r="D78" s="6">
        <v>0.11</v>
      </c>
      <c r="E78" s="6">
        <v>133</v>
      </c>
      <c r="F78" s="6" t="s">
        <v>244</v>
      </c>
      <c r="G78" s="6">
        <v>0</v>
      </c>
      <c r="H78" s="6" t="s">
        <v>240</v>
      </c>
      <c r="I78" s="6">
        <v>1910</v>
      </c>
      <c r="J78" s="6">
        <v>1931</v>
      </c>
      <c r="K78" s="6">
        <v>21</v>
      </c>
      <c r="L78" s="6" t="s">
        <v>267</v>
      </c>
      <c r="M78" s="6">
        <v>3</v>
      </c>
      <c r="N78" s="6" t="s">
        <v>265</v>
      </c>
      <c r="O78" s="6">
        <v>1</v>
      </c>
      <c r="P78" s="6" t="s">
        <v>157</v>
      </c>
      <c r="Q78" s="6">
        <v>13</v>
      </c>
    </row>
    <row r="79" spans="1:17" x14ac:dyDescent="0.2">
      <c r="A79" s="6">
        <v>78</v>
      </c>
      <c r="B79" s="6" t="s">
        <v>286</v>
      </c>
      <c r="C79" s="6">
        <v>-0.217</v>
      </c>
      <c r="D79" s="6">
        <v>0.16200000000000001</v>
      </c>
      <c r="E79" s="6">
        <v>133</v>
      </c>
      <c r="F79" s="6" t="s">
        <v>244</v>
      </c>
      <c r="G79" s="6">
        <v>0</v>
      </c>
      <c r="H79" s="6" t="s">
        <v>240</v>
      </c>
      <c r="I79" s="6">
        <v>1910</v>
      </c>
      <c r="J79" s="6">
        <v>1931</v>
      </c>
      <c r="K79" s="6">
        <v>21</v>
      </c>
      <c r="L79" s="6" t="s">
        <v>248</v>
      </c>
      <c r="M79" s="6">
        <v>5</v>
      </c>
      <c r="N79" s="6" t="s">
        <v>265</v>
      </c>
      <c r="O79" s="6">
        <v>1</v>
      </c>
      <c r="P79" s="6" t="s">
        <v>157</v>
      </c>
      <c r="Q79" s="6">
        <v>13</v>
      </c>
    </row>
    <row r="80" spans="1:17" x14ac:dyDescent="0.2">
      <c r="A80" s="6">
        <v>79</v>
      </c>
      <c r="B80" s="6" t="s">
        <v>286</v>
      </c>
      <c r="C80" s="6">
        <v>-0.10100000000000001</v>
      </c>
      <c r="D80" s="6">
        <v>9.6000000000000002E-2</v>
      </c>
      <c r="E80" s="6">
        <v>11456</v>
      </c>
      <c r="F80" s="6" t="s">
        <v>244</v>
      </c>
      <c r="G80" s="6">
        <v>0</v>
      </c>
      <c r="H80" s="6" t="s">
        <v>240</v>
      </c>
      <c r="I80" s="6">
        <v>1842</v>
      </c>
      <c r="J80" s="6">
        <v>1997</v>
      </c>
      <c r="K80" s="6">
        <v>155</v>
      </c>
      <c r="L80" s="6" t="s">
        <v>268</v>
      </c>
      <c r="M80" s="6">
        <v>4</v>
      </c>
      <c r="N80" s="6" t="s">
        <v>265</v>
      </c>
      <c r="O80" s="6">
        <v>1</v>
      </c>
      <c r="P80" s="6" t="s">
        <v>34</v>
      </c>
      <c r="Q80" s="6">
        <v>14</v>
      </c>
    </row>
    <row r="81" spans="1:17" x14ac:dyDescent="0.2">
      <c r="A81" s="6">
        <v>80</v>
      </c>
      <c r="B81" s="6" t="s">
        <v>286</v>
      </c>
      <c r="C81" s="6">
        <v>-0.158</v>
      </c>
      <c r="D81" s="6">
        <v>9.2999999999999999E-2</v>
      </c>
      <c r="E81" s="6">
        <v>11456</v>
      </c>
      <c r="F81" s="6" t="s">
        <v>244</v>
      </c>
      <c r="G81" s="6">
        <v>0</v>
      </c>
      <c r="H81" s="6" t="s">
        <v>240</v>
      </c>
      <c r="I81" s="6">
        <v>1842</v>
      </c>
      <c r="J81" s="6">
        <v>1997</v>
      </c>
      <c r="K81" s="6">
        <v>155</v>
      </c>
      <c r="L81" s="6" t="s">
        <v>256</v>
      </c>
      <c r="M81" s="6">
        <v>7</v>
      </c>
      <c r="N81" s="6" t="s">
        <v>265</v>
      </c>
      <c r="O81" s="6">
        <v>1</v>
      </c>
      <c r="P81" s="6" t="s">
        <v>34</v>
      </c>
      <c r="Q81" s="6">
        <v>14</v>
      </c>
    </row>
    <row r="82" spans="1:17" x14ac:dyDescent="0.2">
      <c r="A82" s="6">
        <v>81</v>
      </c>
      <c r="B82" s="6" t="s">
        <v>286</v>
      </c>
      <c r="C82" s="6">
        <v>0.21099999999999999</v>
      </c>
      <c r="D82" s="6">
        <v>0.113</v>
      </c>
      <c r="E82" s="6">
        <v>11456</v>
      </c>
      <c r="F82" s="6" t="s">
        <v>244</v>
      </c>
      <c r="G82" s="6">
        <v>0</v>
      </c>
      <c r="H82" s="6" t="s">
        <v>240</v>
      </c>
      <c r="I82" s="6">
        <v>1842</v>
      </c>
      <c r="J82" s="6">
        <v>1997</v>
      </c>
      <c r="K82" s="6">
        <v>155</v>
      </c>
      <c r="L82" s="6" t="s">
        <v>269</v>
      </c>
      <c r="M82" s="6">
        <v>6</v>
      </c>
      <c r="N82" s="6" t="s">
        <v>265</v>
      </c>
      <c r="O82" s="6">
        <v>1</v>
      </c>
      <c r="P82" s="6" t="s">
        <v>34</v>
      </c>
      <c r="Q82" s="6">
        <v>14</v>
      </c>
    </row>
    <row r="83" spans="1:17" x14ac:dyDescent="0.2">
      <c r="A83" s="6">
        <v>82</v>
      </c>
      <c r="B83" s="6" t="s">
        <v>286</v>
      </c>
      <c r="C83" s="6">
        <v>0.224</v>
      </c>
      <c r="D83" s="6">
        <v>0.108</v>
      </c>
      <c r="E83" s="6">
        <v>11456</v>
      </c>
      <c r="F83" s="6" t="s">
        <v>244</v>
      </c>
      <c r="G83" s="6">
        <v>0</v>
      </c>
      <c r="H83" s="6" t="s">
        <v>240</v>
      </c>
      <c r="I83" s="6">
        <v>1842</v>
      </c>
      <c r="J83" s="6">
        <v>1997</v>
      </c>
      <c r="K83" s="6">
        <v>155</v>
      </c>
      <c r="L83" s="6" t="s">
        <v>267</v>
      </c>
      <c r="M83" s="6">
        <v>3</v>
      </c>
      <c r="N83" s="6" t="s">
        <v>265</v>
      </c>
      <c r="O83" s="6">
        <v>1</v>
      </c>
      <c r="P83" s="6" t="s">
        <v>34</v>
      </c>
      <c r="Q83" s="6">
        <v>14</v>
      </c>
    </row>
    <row r="84" spans="1:17" x14ac:dyDescent="0.2">
      <c r="A84" s="6">
        <v>83</v>
      </c>
      <c r="B84" s="6" t="s">
        <v>286</v>
      </c>
      <c r="C84" s="6">
        <v>-0.154</v>
      </c>
      <c r="D84" s="6">
        <v>0.16400000000000001</v>
      </c>
      <c r="E84" s="6">
        <v>11456</v>
      </c>
      <c r="F84" s="6" t="s">
        <v>244</v>
      </c>
      <c r="G84" s="6">
        <v>0</v>
      </c>
      <c r="H84" s="6" t="s">
        <v>240</v>
      </c>
      <c r="I84" s="6">
        <v>1842</v>
      </c>
      <c r="J84" s="6">
        <v>1997</v>
      </c>
      <c r="K84" s="6">
        <v>155</v>
      </c>
      <c r="L84" s="6" t="s">
        <v>248</v>
      </c>
      <c r="M84" s="6">
        <v>5</v>
      </c>
      <c r="N84" s="6" t="s">
        <v>265</v>
      </c>
      <c r="O84" s="6">
        <v>1</v>
      </c>
      <c r="P84" s="6" t="s">
        <v>34</v>
      </c>
      <c r="Q84" s="6">
        <v>14</v>
      </c>
    </row>
    <row r="85" spans="1:17" x14ac:dyDescent="0.2">
      <c r="A85" s="6">
        <v>84</v>
      </c>
      <c r="B85" s="6" t="s">
        <v>246</v>
      </c>
      <c r="C85" s="6">
        <v>0.34100000000000003</v>
      </c>
      <c r="D85" s="6">
        <v>0.27600000000000002</v>
      </c>
      <c r="E85" s="6">
        <v>228</v>
      </c>
      <c r="F85" s="6" t="s">
        <v>244</v>
      </c>
      <c r="G85" s="6">
        <v>0</v>
      </c>
      <c r="H85" s="6" t="s">
        <v>247</v>
      </c>
      <c r="I85" s="6">
        <v>1967</v>
      </c>
      <c r="J85" s="6">
        <v>2012</v>
      </c>
      <c r="K85" s="6">
        <v>45</v>
      </c>
      <c r="L85" s="6" t="s">
        <v>248</v>
      </c>
      <c r="M85" s="6">
        <v>5</v>
      </c>
      <c r="N85" s="6" t="s">
        <v>242</v>
      </c>
      <c r="O85" s="6">
        <v>1</v>
      </c>
      <c r="P85" s="6" t="s">
        <v>149</v>
      </c>
      <c r="Q85" s="6">
        <v>5</v>
      </c>
    </row>
    <row r="86" spans="1:17" x14ac:dyDescent="0.2">
      <c r="A86" s="6">
        <v>85</v>
      </c>
      <c r="B86" s="6" t="s">
        <v>290</v>
      </c>
      <c r="C86" s="6">
        <v>-2.4E-2</v>
      </c>
      <c r="D86" s="6">
        <v>3.1E-2</v>
      </c>
      <c r="E86" s="6">
        <v>1146</v>
      </c>
      <c r="F86" s="6" t="s">
        <v>244</v>
      </c>
      <c r="G86" s="6">
        <v>0</v>
      </c>
      <c r="H86" s="6" t="s">
        <v>240</v>
      </c>
      <c r="I86" s="6">
        <v>1873</v>
      </c>
      <c r="J86" s="6">
        <v>1989</v>
      </c>
      <c r="K86" s="6">
        <v>116</v>
      </c>
      <c r="L86" s="6" t="s">
        <v>268</v>
      </c>
      <c r="M86" s="6">
        <v>4</v>
      </c>
      <c r="N86" s="6" t="s">
        <v>265</v>
      </c>
      <c r="O86" s="6">
        <v>1</v>
      </c>
      <c r="P86" s="6" t="s">
        <v>34</v>
      </c>
      <c r="Q86" s="6">
        <v>14</v>
      </c>
    </row>
    <row r="87" spans="1:17" x14ac:dyDescent="0.2">
      <c r="A87" s="6">
        <v>86</v>
      </c>
      <c r="B87" s="6" t="s">
        <v>290</v>
      </c>
      <c r="C87" s="6">
        <v>4.4999999999999998E-2</v>
      </c>
      <c r="D87" s="6">
        <v>0.03</v>
      </c>
      <c r="E87" s="6">
        <v>1146</v>
      </c>
      <c r="F87" s="6" t="s">
        <v>244</v>
      </c>
      <c r="G87" s="6">
        <v>0</v>
      </c>
      <c r="H87" s="6" t="s">
        <v>240</v>
      </c>
      <c r="I87" s="6">
        <v>1873</v>
      </c>
      <c r="J87" s="6">
        <v>1989</v>
      </c>
      <c r="K87" s="6">
        <v>116</v>
      </c>
      <c r="L87" s="6" t="s">
        <v>245</v>
      </c>
      <c r="M87" s="6">
        <v>8</v>
      </c>
      <c r="N87" s="6" t="s">
        <v>265</v>
      </c>
      <c r="O87" s="6">
        <v>1</v>
      </c>
      <c r="P87" s="6" t="s">
        <v>34</v>
      </c>
      <c r="Q87" s="6">
        <v>14</v>
      </c>
    </row>
    <row r="88" spans="1:17" x14ac:dyDescent="0.2">
      <c r="A88" s="6">
        <v>87</v>
      </c>
      <c r="B88" s="6" t="s">
        <v>290</v>
      </c>
      <c r="C88" s="6">
        <v>-3.6999999999999998E-2</v>
      </c>
      <c r="D88" s="6">
        <v>2.5999999999999999E-2</v>
      </c>
      <c r="E88" s="6">
        <v>1146</v>
      </c>
      <c r="F88" s="6" t="s">
        <v>244</v>
      </c>
      <c r="G88" s="6">
        <v>0</v>
      </c>
      <c r="H88" s="6" t="s">
        <v>240</v>
      </c>
      <c r="I88" s="6">
        <v>1873</v>
      </c>
      <c r="J88" s="6">
        <v>1989</v>
      </c>
      <c r="K88" s="6">
        <v>116</v>
      </c>
      <c r="L88" s="6" t="s">
        <v>256</v>
      </c>
      <c r="M88" s="6">
        <v>7</v>
      </c>
      <c r="N88" s="6" t="s">
        <v>265</v>
      </c>
      <c r="O88" s="6">
        <v>1</v>
      </c>
      <c r="P88" s="6" t="s">
        <v>34</v>
      </c>
      <c r="Q88" s="6">
        <v>14</v>
      </c>
    </row>
    <row r="89" spans="1:17" x14ac:dyDescent="0.2">
      <c r="A89" s="6">
        <v>88</v>
      </c>
      <c r="B89" s="6" t="s">
        <v>290</v>
      </c>
      <c r="C89" s="6">
        <v>3.1E-2</v>
      </c>
      <c r="D89" s="6">
        <v>3.3000000000000002E-2</v>
      </c>
      <c r="E89" s="6">
        <v>1146</v>
      </c>
      <c r="F89" s="6" t="s">
        <v>244</v>
      </c>
      <c r="G89" s="6">
        <v>0</v>
      </c>
      <c r="H89" s="6" t="s">
        <v>240</v>
      </c>
      <c r="I89" s="6">
        <v>1873</v>
      </c>
      <c r="J89" s="6">
        <v>1989</v>
      </c>
      <c r="K89" s="6">
        <v>116</v>
      </c>
      <c r="L89" s="6" t="s">
        <v>269</v>
      </c>
      <c r="M89" s="6">
        <v>6</v>
      </c>
      <c r="N89" s="6" t="s">
        <v>265</v>
      </c>
      <c r="O89" s="6">
        <v>1</v>
      </c>
      <c r="P89" s="6" t="s">
        <v>34</v>
      </c>
      <c r="Q89" s="6">
        <v>14</v>
      </c>
    </row>
    <row r="90" spans="1:17" x14ac:dyDescent="0.2">
      <c r="A90" s="6">
        <v>89</v>
      </c>
      <c r="B90" s="6" t="s">
        <v>290</v>
      </c>
      <c r="C90" s="6">
        <v>4.7E-2</v>
      </c>
      <c r="D90" s="6">
        <v>2.1999999999999999E-2</v>
      </c>
      <c r="E90" s="6">
        <v>1146</v>
      </c>
      <c r="F90" s="6" t="s">
        <v>244</v>
      </c>
      <c r="G90" s="6">
        <v>0</v>
      </c>
      <c r="H90" s="6" t="s">
        <v>240</v>
      </c>
      <c r="I90" s="6">
        <v>1873</v>
      </c>
      <c r="J90" s="6">
        <v>1989</v>
      </c>
      <c r="K90" s="6">
        <v>116</v>
      </c>
      <c r="L90" s="6" t="s">
        <v>267</v>
      </c>
      <c r="M90" s="6">
        <v>3</v>
      </c>
      <c r="N90" s="6" t="s">
        <v>265</v>
      </c>
      <c r="O90" s="6">
        <v>1</v>
      </c>
      <c r="P90" s="6" t="s">
        <v>34</v>
      </c>
      <c r="Q90" s="6">
        <v>14</v>
      </c>
    </row>
    <row r="91" spans="1:17" x14ac:dyDescent="0.2">
      <c r="A91" s="6">
        <v>90</v>
      </c>
      <c r="B91" s="6" t="s">
        <v>290</v>
      </c>
      <c r="C91" s="6">
        <v>0.11600000000000001</v>
      </c>
      <c r="D91" s="6">
        <v>3.2000000000000001E-2</v>
      </c>
      <c r="E91" s="6">
        <v>1146</v>
      </c>
      <c r="F91" s="6" t="s">
        <v>244</v>
      </c>
      <c r="G91" s="6">
        <v>0</v>
      </c>
      <c r="H91" s="6" t="s">
        <v>240</v>
      </c>
      <c r="I91" s="6">
        <v>1873</v>
      </c>
      <c r="J91" s="6">
        <v>1989</v>
      </c>
      <c r="K91" s="6">
        <v>116</v>
      </c>
      <c r="L91" s="6" t="s">
        <v>248</v>
      </c>
      <c r="M91" s="6">
        <v>5</v>
      </c>
      <c r="N91" s="6" t="s">
        <v>265</v>
      </c>
      <c r="O91" s="6">
        <v>1</v>
      </c>
      <c r="P91" s="6" t="s">
        <v>34</v>
      </c>
      <c r="Q91" s="6">
        <v>14</v>
      </c>
    </row>
    <row r="92" spans="1:17" x14ac:dyDescent="0.2">
      <c r="A92" s="6">
        <v>91</v>
      </c>
      <c r="B92" s="6" t="s">
        <v>290</v>
      </c>
      <c r="C92" s="6">
        <v>0.06</v>
      </c>
      <c r="D92" s="6">
        <v>3.1E-2</v>
      </c>
      <c r="E92" s="6">
        <v>1146</v>
      </c>
      <c r="F92" s="6" t="s">
        <v>244</v>
      </c>
      <c r="G92" s="6">
        <v>0</v>
      </c>
      <c r="H92" s="6" t="s">
        <v>240</v>
      </c>
      <c r="I92" s="6">
        <v>1873</v>
      </c>
      <c r="J92" s="6">
        <v>1989</v>
      </c>
      <c r="K92" s="6">
        <v>116</v>
      </c>
      <c r="L92" s="6" t="s">
        <v>251</v>
      </c>
      <c r="M92" s="6">
        <v>9</v>
      </c>
      <c r="N92" s="6" t="s">
        <v>265</v>
      </c>
      <c r="O92" s="6">
        <v>1</v>
      </c>
      <c r="P92" s="6" t="s">
        <v>34</v>
      </c>
      <c r="Q92" s="6">
        <v>14</v>
      </c>
    </row>
    <row r="93" spans="1:17" x14ac:dyDescent="0.2">
      <c r="A93" s="6">
        <v>92</v>
      </c>
      <c r="B93" s="6" t="s">
        <v>255</v>
      </c>
      <c r="C93" s="6">
        <v>0.01</v>
      </c>
      <c r="D93" s="6">
        <v>0.02</v>
      </c>
      <c r="E93" s="6">
        <v>774</v>
      </c>
      <c r="F93" s="6" t="s">
        <v>244</v>
      </c>
      <c r="G93" s="6">
        <v>0</v>
      </c>
      <c r="H93" s="6" t="s">
        <v>240</v>
      </c>
      <c r="I93" s="6">
        <v>2016</v>
      </c>
      <c r="J93" s="6">
        <v>2018</v>
      </c>
      <c r="K93" s="6">
        <v>2</v>
      </c>
      <c r="L93" s="6" t="s">
        <v>256</v>
      </c>
      <c r="M93" s="6">
        <v>7</v>
      </c>
      <c r="N93" s="6" t="s">
        <v>242</v>
      </c>
      <c r="O93" s="6">
        <v>1</v>
      </c>
      <c r="P93" s="6" t="s">
        <v>64</v>
      </c>
      <c r="Q93" s="6">
        <v>11</v>
      </c>
    </row>
    <row r="94" spans="1:17" x14ac:dyDescent="0.2">
      <c r="A94" s="6">
        <v>93</v>
      </c>
      <c r="B94" s="6" t="s">
        <v>255</v>
      </c>
      <c r="C94" s="6">
        <v>1.2E-2</v>
      </c>
      <c r="D94" s="6">
        <v>0.02</v>
      </c>
      <c r="E94" s="6">
        <v>774</v>
      </c>
      <c r="F94" s="6" t="s">
        <v>244</v>
      </c>
      <c r="G94" s="6">
        <v>0</v>
      </c>
      <c r="H94" s="6" t="s">
        <v>240</v>
      </c>
      <c r="I94" s="6">
        <v>2016</v>
      </c>
      <c r="J94" s="6">
        <v>2018</v>
      </c>
      <c r="K94" s="6">
        <v>2</v>
      </c>
      <c r="L94" s="6" t="s">
        <v>256</v>
      </c>
      <c r="M94" s="6">
        <v>7</v>
      </c>
      <c r="N94" s="6" t="s">
        <v>242</v>
      </c>
      <c r="O94" s="6">
        <v>1</v>
      </c>
      <c r="P94" s="6" t="s">
        <v>64</v>
      </c>
      <c r="Q94" s="6">
        <v>11</v>
      </c>
    </row>
    <row r="95" spans="1:17" x14ac:dyDescent="0.2">
      <c r="A95" s="6">
        <v>94</v>
      </c>
      <c r="B95" s="6" t="s">
        <v>287</v>
      </c>
      <c r="C95" s="6">
        <v>6.3399999999999998E-2</v>
      </c>
      <c r="D95" s="6">
        <v>0.05</v>
      </c>
      <c r="E95" s="6">
        <v>281</v>
      </c>
      <c r="F95" s="6" t="s">
        <v>244</v>
      </c>
      <c r="G95" s="6">
        <v>0</v>
      </c>
      <c r="H95" s="6" t="s">
        <v>240</v>
      </c>
      <c r="I95" s="6">
        <v>1910</v>
      </c>
      <c r="J95" s="6">
        <v>1953</v>
      </c>
      <c r="K95" s="6">
        <v>43</v>
      </c>
      <c r="L95" s="6" t="s">
        <v>268</v>
      </c>
      <c r="M95" s="6">
        <v>4</v>
      </c>
      <c r="N95" s="6" t="s">
        <v>265</v>
      </c>
      <c r="O95" s="6">
        <v>1</v>
      </c>
      <c r="P95" s="6" t="s">
        <v>157</v>
      </c>
      <c r="Q95" s="6">
        <v>13</v>
      </c>
    </row>
    <row r="96" spans="1:17" x14ac:dyDescent="0.2">
      <c r="A96" s="6">
        <v>95</v>
      </c>
      <c r="B96" s="6" t="s">
        <v>287</v>
      </c>
      <c r="C96" s="6">
        <v>-4.6800000000000001E-3</v>
      </c>
      <c r="D96" s="6">
        <v>3.6900000000000002E-2</v>
      </c>
      <c r="E96" s="6">
        <v>281</v>
      </c>
      <c r="F96" s="6" t="s">
        <v>244</v>
      </c>
      <c r="G96" s="6">
        <v>0</v>
      </c>
      <c r="H96" s="6" t="s">
        <v>240</v>
      </c>
      <c r="I96" s="6">
        <v>1910</v>
      </c>
      <c r="J96" s="6">
        <v>1953</v>
      </c>
      <c r="K96" s="6">
        <v>43</v>
      </c>
      <c r="L96" s="6" t="s">
        <v>256</v>
      </c>
      <c r="M96" s="6">
        <v>7</v>
      </c>
      <c r="N96" s="6" t="s">
        <v>265</v>
      </c>
      <c r="O96" s="6">
        <v>1</v>
      </c>
      <c r="P96" s="6" t="s">
        <v>157</v>
      </c>
      <c r="Q96" s="6">
        <v>13</v>
      </c>
    </row>
    <row r="97" spans="1:17" x14ac:dyDescent="0.2">
      <c r="A97" s="6">
        <v>96</v>
      </c>
      <c r="B97" s="6" t="s">
        <v>287</v>
      </c>
      <c r="C97" s="6">
        <v>0.14199999999999999</v>
      </c>
      <c r="D97" s="6">
        <v>8.8599999999999998E-2</v>
      </c>
      <c r="E97" s="6">
        <v>281</v>
      </c>
      <c r="F97" s="6" t="s">
        <v>244</v>
      </c>
      <c r="G97" s="6">
        <v>0</v>
      </c>
      <c r="H97" s="6" t="s">
        <v>240</v>
      </c>
      <c r="I97" s="6">
        <v>1910</v>
      </c>
      <c r="J97" s="6">
        <v>1953</v>
      </c>
      <c r="K97" s="6">
        <v>43</v>
      </c>
      <c r="L97" s="6" t="s">
        <v>269</v>
      </c>
      <c r="M97" s="6">
        <v>6</v>
      </c>
      <c r="N97" s="6" t="s">
        <v>265</v>
      </c>
      <c r="O97" s="6">
        <v>1</v>
      </c>
      <c r="P97" s="6" t="s">
        <v>157</v>
      </c>
      <c r="Q97" s="6">
        <v>13</v>
      </c>
    </row>
    <row r="98" spans="1:17" x14ac:dyDescent="0.2">
      <c r="A98" s="6">
        <v>97</v>
      </c>
      <c r="B98" s="6" t="s">
        <v>287</v>
      </c>
      <c r="C98" s="6">
        <v>-8.9800000000000005E-2</v>
      </c>
      <c r="D98" s="6">
        <v>4.0300000000000002E-2</v>
      </c>
      <c r="E98" s="6">
        <v>281</v>
      </c>
      <c r="F98" s="6" t="s">
        <v>244</v>
      </c>
      <c r="G98" s="6">
        <v>0</v>
      </c>
      <c r="H98" s="6" t="s">
        <v>240</v>
      </c>
      <c r="I98" s="6">
        <v>1910</v>
      </c>
      <c r="J98" s="6">
        <v>1953</v>
      </c>
      <c r="K98" s="6">
        <v>43</v>
      </c>
      <c r="L98" s="6" t="s">
        <v>267</v>
      </c>
      <c r="M98" s="6">
        <v>3</v>
      </c>
      <c r="N98" s="6" t="s">
        <v>265</v>
      </c>
      <c r="O98" s="6">
        <v>1</v>
      </c>
      <c r="P98" s="6" t="s">
        <v>157</v>
      </c>
      <c r="Q98" s="6">
        <v>13</v>
      </c>
    </row>
    <row r="99" spans="1:17" x14ac:dyDescent="0.2">
      <c r="A99" s="6">
        <v>98</v>
      </c>
      <c r="B99" s="6" t="s">
        <v>287</v>
      </c>
      <c r="C99" s="6">
        <v>0.124</v>
      </c>
      <c r="D99" s="6">
        <v>5.0500000000000003E-2</v>
      </c>
      <c r="E99" s="6">
        <v>281</v>
      </c>
      <c r="F99" s="6" t="s">
        <v>244</v>
      </c>
      <c r="G99" s="6">
        <v>0</v>
      </c>
      <c r="H99" s="6" t="s">
        <v>240</v>
      </c>
      <c r="I99" s="6">
        <v>1910</v>
      </c>
      <c r="J99" s="6">
        <v>1953</v>
      </c>
      <c r="K99" s="6">
        <v>43</v>
      </c>
      <c r="L99" s="6" t="s">
        <v>248</v>
      </c>
      <c r="M99" s="6">
        <v>5</v>
      </c>
      <c r="N99" s="6" t="s">
        <v>265</v>
      </c>
      <c r="O99" s="6">
        <v>1</v>
      </c>
      <c r="P99" s="6" t="s">
        <v>157</v>
      </c>
      <c r="Q99" s="6">
        <v>13</v>
      </c>
    </row>
    <row r="100" spans="1:17" x14ac:dyDescent="0.2">
      <c r="A100" s="6">
        <v>99</v>
      </c>
      <c r="B100" s="6" t="s">
        <v>287</v>
      </c>
      <c r="C100" s="6">
        <v>9.4E-2</v>
      </c>
      <c r="D100" s="6">
        <v>5.0999999999999997E-2</v>
      </c>
      <c r="E100" s="6">
        <v>6022</v>
      </c>
      <c r="F100" s="6" t="s">
        <v>244</v>
      </c>
      <c r="G100" s="6">
        <v>0</v>
      </c>
      <c r="H100" s="6" t="s">
        <v>240</v>
      </c>
      <c r="I100" s="6">
        <v>1853</v>
      </c>
      <c r="J100" s="6">
        <v>2006</v>
      </c>
      <c r="K100" s="6">
        <v>153</v>
      </c>
      <c r="L100" s="6" t="s">
        <v>268</v>
      </c>
      <c r="M100" s="6">
        <v>4</v>
      </c>
      <c r="N100" s="6" t="s">
        <v>265</v>
      </c>
      <c r="O100" s="6">
        <v>1</v>
      </c>
      <c r="P100" s="6" t="s">
        <v>34</v>
      </c>
      <c r="Q100" s="6">
        <v>14</v>
      </c>
    </row>
    <row r="101" spans="1:17" x14ac:dyDescent="0.2">
      <c r="A101" s="6">
        <v>100</v>
      </c>
      <c r="B101" s="6" t="s">
        <v>287</v>
      </c>
      <c r="C101" s="6">
        <v>1.0999999999999999E-2</v>
      </c>
      <c r="D101" s="6">
        <v>3.9E-2</v>
      </c>
      <c r="E101" s="6">
        <v>6022</v>
      </c>
      <c r="F101" s="6" t="s">
        <v>244</v>
      </c>
      <c r="G101" s="6">
        <v>0</v>
      </c>
      <c r="H101" s="6" t="s">
        <v>240</v>
      </c>
      <c r="I101" s="6">
        <v>1853</v>
      </c>
      <c r="J101" s="6">
        <v>2006</v>
      </c>
      <c r="K101" s="6">
        <v>153</v>
      </c>
      <c r="L101" s="6" t="s">
        <v>256</v>
      </c>
      <c r="M101" s="6">
        <v>7</v>
      </c>
      <c r="N101" s="6" t="s">
        <v>265</v>
      </c>
      <c r="O101" s="6">
        <v>1</v>
      </c>
      <c r="P101" s="6" t="s">
        <v>34</v>
      </c>
      <c r="Q101" s="6">
        <v>14</v>
      </c>
    </row>
    <row r="102" spans="1:17" x14ac:dyDescent="0.2">
      <c r="A102" s="6">
        <v>101</v>
      </c>
      <c r="B102" s="6" t="s">
        <v>287</v>
      </c>
      <c r="C102" s="6">
        <v>0.17499999999999999</v>
      </c>
      <c r="D102" s="6">
        <v>9.1999999999999998E-2</v>
      </c>
      <c r="E102" s="6">
        <v>6022</v>
      </c>
      <c r="F102" s="6" t="s">
        <v>244</v>
      </c>
      <c r="G102" s="6">
        <v>0</v>
      </c>
      <c r="H102" s="6" t="s">
        <v>240</v>
      </c>
      <c r="I102" s="6">
        <v>1853</v>
      </c>
      <c r="J102" s="6">
        <v>2006</v>
      </c>
      <c r="K102" s="6">
        <v>153</v>
      </c>
      <c r="L102" s="6" t="s">
        <v>269</v>
      </c>
      <c r="M102" s="6">
        <v>6</v>
      </c>
      <c r="N102" s="6" t="s">
        <v>265</v>
      </c>
      <c r="O102" s="6">
        <v>1</v>
      </c>
      <c r="P102" s="6" t="s">
        <v>34</v>
      </c>
      <c r="Q102" s="6">
        <v>14</v>
      </c>
    </row>
    <row r="103" spans="1:17" x14ac:dyDescent="0.2">
      <c r="A103" s="6">
        <v>102</v>
      </c>
      <c r="B103" s="6" t="s">
        <v>287</v>
      </c>
      <c r="C103" s="6">
        <v>-0.11</v>
      </c>
      <c r="D103" s="6">
        <v>4.4999999999999998E-2</v>
      </c>
      <c r="E103" s="6">
        <v>6022</v>
      </c>
      <c r="F103" s="6" t="s">
        <v>244</v>
      </c>
      <c r="G103" s="6">
        <v>0</v>
      </c>
      <c r="H103" s="6" t="s">
        <v>240</v>
      </c>
      <c r="I103" s="6">
        <v>1853</v>
      </c>
      <c r="J103" s="6">
        <v>2006</v>
      </c>
      <c r="K103" s="6">
        <v>153</v>
      </c>
      <c r="L103" s="6" t="s">
        <v>267</v>
      </c>
      <c r="M103" s="6">
        <v>3</v>
      </c>
      <c r="N103" s="6" t="s">
        <v>265</v>
      </c>
      <c r="O103" s="6">
        <v>1</v>
      </c>
      <c r="P103" s="6" t="s">
        <v>34</v>
      </c>
      <c r="Q103" s="6">
        <v>14</v>
      </c>
    </row>
    <row r="104" spans="1:17" x14ac:dyDescent="0.2">
      <c r="A104" s="6">
        <v>103</v>
      </c>
      <c r="B104" s="6" t="s">
        <v>287</v>
      </c>
      <c r="C104" s="6">
        <v>0.11899999999999999</v>
      </c>
      <c r="D104" s="6">
        <v>5.3999999999999999E-2</v>
      </c>
      <c r="E104" s="6">
        <v>6022</v>
      </c>
      <c r="F104" s="6" t="s">
        <v>244</v>
      </c>
      <c r="G104" s="6">
        <v>0</v>
      </c>
      <c r="H104" s="6" t="s">
        <v>240</v>
      </c>
      <c r="I104" s="6">
        <v>1853</v>
      </c>
      <c r="J104" s="6">
        <v>2006</v>
      </c>
      <c r="K104" s="6">
        <v>153</v>
      </c>
      <c r="L104" s="6" t="s">
        <v>248</v>
      </c>
      <c r="M104" s="6">
        <v>5</v>
      </c>
      <c r="N104" s="6" t="s">
        <v>265</v>
      </c>
      <c r="O104" s="6">
        <v>1</v>
      </c>
      <c r="P104" s="6" t="s">
        <v>34</v>
      </c>
      <c r="Q104" s="6">
        <v>14</v>
      </c>
    </row>
    <row r="105" spans="1:17" x14ac:dyDescent="0.2">
      <c r="A105" s="6">
        <v>104</v>
      </c>
      <c r="B105" s="6" t="s">
        <v>296</v>
      </c>
      <c r="C105" s="6">
        <v>7.8E-2</v>
      </c>
      <c r="D105" s="6">
        <v>3.6999999999999998E-2</v>
      </c>
      <c r="E105" s="6">
        <v>776</v>
      </c>
      <c r="F105" s="6" t="s">
        <v>244</v>
      </c>
      <c r="G105" s="6">
        <v>0</v>
      </c>
      <c r="H105" s="6" t="s">
        <v>240</v>
      </c>
      <c r="I105" s="6">
        <v>1866</v>
      </c>
      <c r="J105" s="6">
        <v>1986</v>
      </c>
      <c r="K105" s="6">
        <v>120</v>
      </c>
      <c r="L105" s="6" t="s">
        <v>268</v>
      </c>
      <c r="M105" s="6">
        <v>4</v>
      </c>
      <c r="N105" s="6" t="s">
        <v>265</v>
      </c>
      <c r="O105" s="6">
        <v>1</v>
      </c>
      <c r="P105" s="6" t="s">
        <v>34</v>
      </c>
      <c r="Q105" s="6">
        <v>14</v>
      </c>
    </row>
    <row r="106" spans="1:17" x14ac:dyDescent="0.2">
      <c r="A106" s="6">
        <v>105</v>
      </c>
      <c r="B106" s="6" t="s">
        <v>296</v>
      </c>
      <c r="C106" s="6">
        <v>-3.5999999999999997E-2</v>
      </c>
      <c r="D106" s="6">
        <v>4.1000000000000002E-2</v>
      </c>
      <c r="E106" s="6">
        <v>776</v>
      </c>
      <c r="F106" s="6" t="s">
        <v>244</v>
      </c>
      <c r="G106" s="6">
        <v>0</v>
      </c>
      <c r="H106" s="6" t="s">
        <v>240</v>
      </c>
      <c r="I106" s="6">
        <v>1866</v>
      </c>
      <c r="J106" s="6">
        <v>1986</v>
      </c>
      <c r="K106" s="6">
        <v>120</v>
      </c>
      <c r="L106" s="6" t="s">
        <v>256</v>
      </c>
      <c r="M106" s="6">
        <v>7</v>
      </c>
      <c r="N106" s="6" t="s">
        <v>265</v>
      </c>
      <c r="O106" s="6">
        <v>1</v>
      </c>
      <c r="P106" s="6" t="s">
        <v>34</v>
      </c>
      <c r="Q106" s="6">
        <v>14</v>
      </c>
    </row>
    <row r="107" spans="1:17" x14ac:dyDescent="0.2">
      <c r="A107" s="6">
        <v>106</v>
      </c>
      <c r="B107" s="6" t="s">
        <v>296</v>
      </c>
      <c r="C107" s="6">
        <v>-0.10100000000000001</v>
      </c>
      <c r="D107" s="6">
        <v>4.2000000000000003E-2</v>
      </c>
      <c r="E107" s="6">
        <v>776</v>
      </c>
      <c r="F107" s="6" t="s">
        <v>244</v>
      </c>
      <c r="G107" s="6">
        <v>0</v>
      </c>
      <c r="H107" s="6" t="s">
        <v>240</v>
      </c>
      <c r="I107" s="6">
        <v>1866</v>
      </c>
      <c r="J107" s="6">
        <v>1986</v>
      </c>
      <c r="K107" s="6">
        <v>120</v>
      </c>
      <c r="L107" s="6" t="s">
        <v>269</v>
      </c>
      <c r="M107" s="6">
        <v>6</v>
      </c>
      <c r="N107" s="6" t="s">
        <v>265</v>
      </c>
      <c r="O107" s="6">
        <v>1</v>
      </c>
      <c r="P107" s="6" t="s">
        <v>34</v>
      </c>
      <c r="Q107" s="6">
        <v>14</v>
      </c>
    </row>
    <row r="108" spans="1:17" x14ac:dyDescent="0.2">
      <c r="A108" s="6">
        <v>107</v>
      </c>
      <c r="B108" s="6" t="s">
        <v>296</v>
      </c>
      <c r="C108" s="6">
        <v>-1.2999999999999999E-2</v>
      </c>
      <c r="D108" s="6">
        <v>4.2999999999999997E-2</v>
      </c>
      <c r="E108" s="6">
        <v>776</v>
      </c>
      <c r="F108" s="6" t="s">
        <v>244</v>
      </c>
      <c r="G108" s="6">
        <v>0</v>
      </c>
      <c r="H108" s="6" t="s">
        <v>240</v>
      </c>
      <c r="I108" s="6">
        <v>1866</v>
      </c>
      <c r="J108" s="6">
        <v>1986</v>
      </c>
      <c r="K108" s="6">
        <v>120</v>
      </c>
      <c r="L108" s="6" t="s">
        <v>248</v>
      </c>
      <c r="M108" s="6">
        <v>5</v>
      </c>
      <c r="N108" s="6" t="s">
        <v>265</v>
      </c>
      <c r="O108" s="6">
        <v>1</v>
      </c>
      <c r="P108" s="6" t="s">
        <v>34</v>
      </c>
      <c r="Q108" s="6">
        <v>14</v>
      </c>
    </row>
    <row r="109" spans="1:17" x14ac:dyDescent="0.2">
      <c r="A109" s="6">
        <v>108</v>
      </c>
      <c r="B109" s="6" t="s">
        <v>273</v>
      </c>
      <c r="C109" s="6">
        <v>4.8000000000000001E-2</v>
      </c>
      <c r="D109" s="6">
        <v>5.1999999999999998E-3</v>
      </c>
      <c r="E109" s="6">
        <v>493</v>
      </c>
      <c r="F109" s="6" t="s">
        <v>244</v>
      </c>
      <c r="G109" s="6">
        <v>0</v>
      </c>
      <c r="H109" s="6" t="s">
        <v>274</v>
      </c>
      <c r="I109" s="6">
        <v>1953</v>
      </c>
      <c r="J109" s="6">
        <v>2013</v>
      </c>
      <c r="K109" s="6">
        <v>60</v>
      </c>
      <c r="L109" s="6" t="s">
        <v>245</v>
      </c>
      <c r="M109" s="6">
        <v>8</v>
      </c>
      <c r="N109" s="6" t="s">
        <v>265</v>
      </c>
      <c r="O109" s="6">
        <v>0</v>
      </c>
      <c r="P109" s="6" t="s">
        <v>173</v>
      </c>
      <c r="Q109" s="6">
        <v>7</v>
      </c>
    </row>
    <row r="110" spans="1:17" x14ac:dyDescent="0.2">
      <c r="A110" s="6">
        <v>109</v>
      </c>
      <c r="B110" s="6" t="s">
        <v>273</v>
      </c>
      <c r="C110" s="6">
        <v>-1.2999999999999999E-2</v>
      </c>
      <c r="D110" s="6">
        <v>1.0999999999999999E-2</v>
      </c>
      <c r="E110" s="6">
        <v>205</v>
      </c>
      <c r="F110" s="6" t="s">
        <v>244</v>
      </c>
      <c r="G110" s="6">
        <v>0</v>
      </c>
      <c r="H110" s="6" t="s">
        <v>274</v>
      </c>
      <c r="I110" s="6">
        <v>1953</v>
      </c>
      <c r="J110" s="6">
        <v>2013</v>
      </c>
      <c r="K110" s="6">
        <v>60</v>
      </c>
      <c r="L110" s="6" t="s">
        <v>245</v>
      </c>
      <c r="M110" s="6">
        <v>8</v>
      </c>
      <c r="N110" s="6" t="s">
        <v>265</v>
      </c>
      <c r="O110" s="6">
        <v>0</v>
      </c>
      <c r="P110" s="6" t="s">
        <v>173</v>
      </c>
      <c r="Q110" s="6">
        <v>7</v>
      </c>
    </row>
    <row r="111" spans="1:17" x14ac:dyDescent="0.2">
      <c r="A111" s="6">
        <v>110</v>
      </c>
      <c r="B111" s="6" t="s">
        <v>273</v>
      </c>
      <c r="C111" s="6">
        <v>-2.7E-2</v>
      </c>
      <c r="D111" s="6">
        <v>2.1999999999999999E-2</v>
      </c>
      <c r="E111" s="6">
        <v>163</v>
      </c>
      <c r="F111" s="6" t="s">
        <v>244</v>
      </c>
      <c r="G111" s="6">
        <v>0</v>
      </c>
      <c r="H111" s="6" t="s">
        <v>274</v>
      </c>
      <c r="I111" s="6">
        <v>1953</v>
      </c>
      <c r="J111" s="6">
        <v>2013</v>
      </c>
      <c r="K111" s="6">
        <v>60</v>
      </c>
      <c r="L111" s="6" t="s">
        <v>245</v>
      </c>
      <c r="M111" s="6">
        <v>8</v>
      </c>
      <c r="N111" s="6" t="s">
        <v>265</v>
      </c>
      <c r="O111" s="6">
        <v>0</v>
      </c>
      <c r="P111" s="6" t="s">
        <v>173</v>
      </c>
      <c r="Q111" s="6">
        <v>7</v>
      </c>
    </row>
    <row r="112" spans="1:17" x14ac:dyDescent="0.2">
      <c r="A112" s="6">
        <v>111</v>
      </c>
      <c r="B112" s="6" t="s">
        <v>253</v>
      </c>
      <c r="C112" s="6">
        <v>0.32</v>
      </c>
      <c r="D112" s="6">
        <v>7.0000000000000007E-2</v>
      </c>
      <c r="E112" s="6">
        <v>1448</v>
      </c>
      <c r="F112" s="6" t="s">
        <v>253</v>
      </c>
      <c r="G112" s="6">
        <v>0</v>
      </c>
      <c r="H112" s="6" t="s">
        <v>257</v>
      </c>
      <c r="I112" s="6">
        <v>2019</v>
      </c>
      <c r="J112" s="6">
        <v>2020</v>
      </c>
      <c r="K112" s="6">
        <v>1</v>
      </c>
      <c r="L112" s="6" t="s">
        <v>248</v>
      </c>
      <c r="M112" s="6">
        <v>5</v>
      </c>
      <c r="N112" s="6" t="s">
        <v>242</v>
      </c>
      <c r="O112" s="6">
        <v>1</v>
      </c>
      <c r="P112" s="6" t="s">
        <v>258</v>
      </c>
      <c r="Q112" s="6">
        <v>12</v>
      </c>
    </row>
    <row r="113" spans="1:17" x14ac:dyDescent="0.2">
      <c r="A113" s="6">
        <v>112</v>
      </c>
      <c r="B113" s="6" t="s">
        <v>253</v>
      </c>
      <c r="C113" s="6">
        <v>0.13</v>
      </c>
      <c r="D113" s="6">
        <v>0.13</v>
      </c>
      <c r="E113" s="6">
        <v>1448</v>
      </c>
      <c r="F113" s="6" t="s">
        <v>253</v>
      </c>
      <c r="G113" s="6">
        <v>0</v>
      </c>
      <c r="H113" s="6" t="s">
        <v>257</v>
      </c>
      <c r="I113" s="6">
        <v>2019</v>
      </c>
      <c r="J113" s="6">
        <v>2020</v>
      </c>
      <c r="K113" s="6">
        <v>1</v>
      </c>
      <c r="L113" s="6" t="s">
        <v>259</v>
      </c>
      <c r="M113" s="6">
        <v>11</v>
      </c>
      <c r="N113" s="6" t="s">
        <v>242</v>
      </c>
      <c r="O113" s="6">
        <v>1</v>
      </c>
      <c r="P113" s="6" t="s">
        <v>258</v>
      </c>
      <c r="Q113" s="6">
        <v>12</v>
      </c>
    </row>
    <row r="114" spans="1:17" x14ac:dyDescent="0.2">
      <c r="A114" s="6">
        <v>113</v>
      </c>
      <c r="B114" s="6" t="s">
        <v>253</v>
      </c>
      <c r="C114" s="6">
        <v>-0.17699999999999999</v>
      </c>
      <c r="D114" s="6">
        <v>0.20899999999999999</v>
      </c>
      <c r="E114" s="6">
        <v>2500</v>
      </c>
      <c r="F114" s="6" t="s">
        <v>253</v>
      </c>
      <c r="G114" s="6">
        <v>0</v>
      </c>
      <c r="H114" s="6" t="s">
        <v>260</v>
      </c>
      <c r="I114" s="6">
        <v>2015</v>
      </c>
      <c r="J114" s="6">
        <v>2015</v>
      </c>
      <c r="K114" s="6">
        <v>0.5</v>
      </c>
      <c r="L114" s="6" t="s">
        <v>245</v>
      </c>
      <c r="M114" s="6">
        <v>8</v>
      </c>
      <c r="N114" s="6" t="s">
        <v>242</v>
      </c>
      <c r="O114" s="6">
        <v>1</v>
      </c>
      <c r="P114" s="6" t="s">
        <v>141</v>
      </c>
      <c r="Q114" s="6">
        <v>15</v>
      </c>
    </row>
    <row r="115" spans="1:17" x14ac:dyDescent="0.2">
      <c r="A115" s="6">
        <v>114</v>
      </c>
      <c r="B115" s="6" t="s">
        <v>297</v>
      </c>
      <c r="C115" s="6">
        <v>0.06</v>
      </c>
      <c r="D115" s="6">
        <v>7.1999999999999995E-2</v>
      </c>
      <c r="E115" s="6">
        <v>3338</v>
      </c>
      <c r="F115" s="6" t="s">
        <v>253</v>
      </c>
      <c r="G115" s="6">
        <v>0</v>
      </c>
      <c r="H115" s="6" t="s">
        <v>240</v>
      </c>
      <c r="I115" s="6">
        <v>1805</v>
      </c>
      <c r="J115" s="6">
        <v>2005</v>
      </c>
      <c r="K115" s="6">
        <v>200</v>
      </c>
      <c r="L115" s="6" t="s">
        <v>268</v>
      </c>
      <c r="M115" s="6">
        <v>4</v>
      </c>
      <c r="N115" s="6" t="s">
        <v>265</v>
      </c>
      <c r="O115" s="6">
        <v>1</v>
      </c>
      <c r="P115" s="6" t="s">
        <v>34</v>
      </c>
      <c r="Q115" s="6">
        <v>14</v>
      </c>
    </row>
    <row r="116" spans="1:17" x14ac:dyDescent="0.2">
      <c r="A116" s="6">
        <v>115</v>
      </c>
      <c r="B116" s="6" t="s">
        <v>297</v>
      </c>
      <c r="C116" s="6">
        <v>-0.18</v>
      </c>
      <c r="D116" s="6">
        <v>8.4000000000000005E-2</v>
      </c>
      <c r="E116" s="6">
        <v>3338</v>
      </c>
      <c r="F116" s="6" t="s">
        <v>253</v>
      </c>
      <c r="G116" s="6">
        <v>0</v>
      </c>
      <c r="H116" s="6" t="s">
        <v>240</v>
      </c>
      <c r="I116" s="6">
        <v>1805</v>
      </c>
      <c r="J116" s="6">
        <v>2005</v>
      </c>
      <c r="K116" s="6">
        <v>200</v>
      </c>
      <c r="L116" s="6" t="s">
        <v>269</v>
      </c>
      <c r="M116" s="6">
        <v>6</v>
      </c>
      <c r="N116" s="6" t="s">
        <v>265</v>
      </c>
      <c r="O116" s="6">
        <v>1</v>
      </c>
      <c r="P116" s="6" t="s">
        <v>34</v>
      </c>
      <c r="Q116" s="6">
        <v>14</v>
      </c>
    </row>
    <row r="117" spans="1:17" x14ac:dyDescent="0.2">
      <c r="A117" s="6">
        <v>116</v>
      </c>
      <c r="B117" s="6" t="s">
        <v>297</v>
      </c>
      <c r="C117" s="6">
        <v>0.14599999999999999</v>
      </c>
      <c r="D117" s="6">
        <v>8.3000000000000004E-2</v>
      </c>
      <c r="E117" s="6">
        <v>3338</v>
      </c>
      <c r="F117" s="6" t="s">
        <v>253</v>
      </c>
      <c r="G117" s="6">
        <v>0</v>
      </c>
      <c r="H117" s="6" t="s">
        <v>240</v>
      </c>
      <c r="I117" s="6">
        <v>1805</v>
      </c>
      <c r="J117" s="6">
        <v>2005</v>
      </c>
      <c r="K117" s="6">
        <v>200</v>
      </c>
      <c r="L117" s="6" t="s">
        <v>248</v>
      </c>
      <c r="M117" s="6">
        <v>5</v>
      </c>
      <c r="N117" s="6" t="s">
        <v>265</v>
      </c>
      <c r="O117" s="6">
        <v>1</v>
      </c>
      <c r="P117" s="6" t="s">
        <v>34</v>
      </c>
      <c r="Q117" s="6">
        <v>14</v>
      </c>
    </row>
    <row r="118" spans="1:17" x14ac:dyDescent="0.2">
      <c r="A118" s="6">
        <v>117</v>
      </c>
      <c r="B118" s="6" t="s">
        <v>270</v>
      </c>
      <c r="C118" s="6">
        <v>-0.84599999999999997</v>
      </c>
      <c r="D118" s="6">
        <v>0.12</v>
      </c>
      <c r="E118" s="6">
        <v>239</v>
      </c>
      <c r="F118" s="6" t="s">
        <v>253</v>
      </c>
      <c r="G118" s="6">
        <v>0</v>
      </c>
      <c r="H118" s="6" t="s">
        <v>271</v>
      </c>
      <c r="I118" s="6">
        <v>1922</v>
      </c>
      <c r="J118" s="6">
        <v>2012</v>
      </c>
      <c r="K118" s="6">
        <v>90</v>
      </c>
      <c r="N118" s="6" t="s">
        <v>265</v>
      </c>
      <c r="O118" s="6">
        <v>0</v>
      </c>
      <c r="P118" s="6" t="s">
        <v>272</v>
      </c>
      <c r="Q118" s="6">
        <v>4</v>
      </c>
    </row>
    <row r="119" spans="1:17" x14ac:dyDescent="0.2">
      <c r="A119" s="6">
        <v>118</v>
      </c>
      <c r="B119" s="6" t="s">
        <v>270</v>
      </c>
      <c r="C119" s="6">
        <v>-0.29699999999999999</v>
      </c>
      <c r="D119" s="6">
        <v>0.14000000000000001</v>
      </c>
      <c r="E119" s="6">
        <v>239</v>
      </c>
      <c r="F119" s="6" t="s">
        <v>253</v>
      </c>
      <c r="G119" s="6">
        <v>0</v>
      </c>
      <c r="H119" s="6" t="s">
        <v>271</v>
      </c>
      <c r="I119" s="6">
        <v>1922</v>
      </c>
      <c r="J119" s="6">
        <v>2012</v>
      </c>
      <c r="K119" s="6">
        <v>90</v>
      </c>
      <c r="N119" s="6" t="s">
        <v>265</v>
      </c>
      <c r="O119" s="6">
        <v>0</v>
      </c>
      <c r="P119" s="6" t="s">
        <v>272</v>
      </c>
      <c r="Q119" s="6">
        <v>4</v>
      </c>
    </row>
    <row r="120" spans="1:17" x14ac:dyDescent="0.2">
      <c r="A120" s="6">
        <v>119</v>
      </c>
      <c r="B120" s="6" t="s">
        <v>292</v>
      </c>
      <c r="C120" s="6">
        <v>-5.8000000000000003E-2</v>
      </c>
      <c r="D120" s="6">
        <v>2.1999999999999999E-2</v>
      </c>
      <c r="E120" s="6">
        <v>1031</v>
      </c>
      <c r="F120" s="6" t="s">
        <v>253</v>
      </c>
      <c r="G120" s="6">
        <v>0</v>
      </c>
      <c r="H120" s="6" t="s">
        <v>240</v>
      </c>
      <c r="I120" s="6">
        <v>1869</v>
      </c>
      <c r="J120" s="6">
        <v>1989</v>
      </c>
      <c r="K120" s="6">
        <v>120</v>
      </c>
      <c r="L120" s="6" t="s">
        <v>268</v>
      </c>
      <c r="M120" s="6">
        <v>4</v>
      </c>
      <c r="N120" s="6" t="s">
        <v>265</v>
      </c>
      <c r="O120" s="6">
        <v>1</v>
      </c>
      <c r="P120" s="6" t="s">
        <v>34</v>
      </c>
      <c r="Q120" s="6">
        <v>14</v>
      </c>
    </row>
    <row r="121" spans="1:17" x14ac:dyDescent="0.2">
      <c r="A121" s="6">
        <v>120</v>
      </c>
      <c r="B121" s="6" t="s">
        <v>292</v>
      </c>
      <c r="C121" s="6">
        <v>1.2E-2</v>
      </c>
      <c r="D121" s="6">
        <v>2.8000000000000001E-2</v>
      </c>
      <c r="E121" s="6">
        <v>1031</v>
      </c>
      <c r="F121" s="6" t="s">
        <v>253</v>
      </c>
      <c r="G121" s="6">
        <v>0</v>
      </c>
      <c r="H121" s="6" t="s">
        <v>240</v>
      </c>
      <c r="I121" s="6">
        <v>1869</v>
      </c>
      <c r="J121" s="6">
        <v>1989</v>
      </c>
      <c r="K121" s="6">
        <v>120</v>
      </c>
      <c r="L121" s="6" t="s">
        <v>256</v>
      </c>
      <c r="M121" s="6">
        <v>7</v>
      </c>
      <c r="N121" s="6" t="s">
        <v>265</v>
      </c>
      <c r="O121" s="6">
        <v>1</v>
      </c>
      <c r="P121" s="6" t="s">
        <v>34</v>
      </c>
      <c r="Q121" s="6">
        <v>14</v>
      </c>
    </row>
    <row r="122" spans="1:17" x14ac:dyDescent="0.2">
      <c r="A122" s="6">
        <v>121</v>
      </c>
      <c r="B122" s="6" t="s">
        <v>292</v>
      </c>
      <c r="C122" s="6">
        <v>3.4000000000000002E-2</v>
      </c>
      <c r="D122" s="6">
        <v>3.1E-2</v>
      </c>
      <c r="E122" s="6">
        <v>1031</v>
      </c>
      <c r="F122" s="6" t="s">
        <v>253</v>
      </c>
      <c r="G122" s="6">
        <v>0</v>
      </c>
      <c r="H122" s="6" t="s">
        <v>240</v>
      </c>
      <c r="I122" s="6">
        <v>1869</v>
      </c>
      <c r="J122" s="6">
        <v>1989</v>
      </c>
      <c r="K122" s="6">
        <v>120</v>
      </c>
      <c r="L122" s="6" t="s">
        <v>269</v>
      </c>
      <c r="M122" s="6">
        <v>6</v>
      </c>
      <c r="N122" s="6" t="s">
        <v>265</v>
      </c>
      <c r="O122" s="6">
        <v>1</v>
      </c>
      <c r="P122" s="6" t="s">
        <v>34</v>
      </c>
      <c r="Q122" s="6">
        <v>14</v>
      </c>
    </row>
    <row r="123" spans="1:17" x14ac:dyDescent="0.2">
      <c r="A123" s="6">
        <v>122</v>
      </c>
      <c r="B123" s="6" t="s">
        <v>292</v>
      </c>
      <c r="C123" s="6">
        <v>7.4999999999999997E-2</v>
      </c>
      <c r="D123" s="6">
        <v>2.9000000000000001E-2</v>
      </c>
      <c r="E123" s="6">
        <v>1031</v>
      </c>
      <c r="F123" s="6" t="s">
        <v>253</v>
      </c>
      <c r="G123" s="6">
        <v>0</v>
      </c>
      <c r="H123" s="6" t="s">
        <v>240</v>
      </c>
      <c r="I123" s="6">
        <v>1869</v>
      </c>
      <c r="J123" s="6">
        <v>1989</v>
      </c>
      <c r="K123" s="6">
        <v>120</v>
      </c>
      <c r="L123" s="6" t="s">
        <v>267</v>
      </c>
      <c r="M123" s="6">
        <v>3</v>
      </c>
      <c r="N123" s="6" t="s">
        <v>265</v>
      </c>
      <c r="O123" s="6">
        <v>1</v>
      </c>
      <c r="P123" s="6" t="s">
        <v>34</v>
      </c>
      <c r="Q123" s="6">
        <v>14</v>
      </c>
    </row>
    <row r="124" spans="1:17" x14ac:dyDescent="0.2">
      <c r="A124" s="6">
        <v>123</v>
      </c>
      <c r="B124" s="6" t="s">
        <v>292</v>
      </c>
      <c r="C124" s="6">
        <v>9.8000000000000004E-2</v>
      </c>
      <c r="D124" s="6">
        <v>2.5000000000000001E-2</v>
      </c>
      <c r="E124" s="6">
        <v>1031</v>
      </c>
      <c r="F124" s="6" t="s">
        <v>253</v>
      </c>
      <c r="G124" s="6">
        <v>0</v>
      </c>
      <c r="H124" s="6" t="s">
        <v>240</v>
      </c>
      <c r="I124" s="6">
        <v>1869</v>
      </c>
      <c r="J124" s="6">
        <v>1989</v>
      </c>
      <c r="K124" s="6">
        <v>120</v>
      </c>
      <c r="L124" s="6" t="s">
        <v>248</v>
      </c>
      <c r="M124" s="6">
        <v>5</v>
      </c>
      <c r="N124" s="6" t="s">
        <v>265</v>
      </c>
      <c r="O124" s="6">
        <v>1</v>
      </c>
      <c r="P124" s="6" t="s">
        <v>34</v>
      </c>
      <c r="Q124" s="6">
        <v>14</v>
      </c>
    </row>
    <row r="125" spans="1:17" x14ac:dyDescent="0.2">
      <c r="A125" s="6">
        <v>124</v>
      </c>
      <c r="B125" s="6" t="s">
        <v>293</v>
      </c>
      <c r="C125" s="6">
        <v>2.4E-2</v>
      </c>
      <c r="D125" s="6">
        <v>3.4000000000000002E-2</v>
      </c>
      <c r="E125" s="6">
        <v>5565</v>
      </c>
      <c r="F125" s="6" t="s">
        <v>253</v>
      </c>
      <c r="G125" s="6">
        <v>0</v>
      </c>
      <c r="H125" s="6" t="s">
        <v>240</v>
      </c>
      <c r="I125" s="6">
        <v>1840</v>
      </c>
      <c r="J125" s="6">
        <v>1998</v>
      </c>
      <c r="K125" s="6">
        <v>158</v>
      </c>
      <c r="L125" s="6" t="s">
        <v>268</v>
      </c>
      <c r="M125" s="6">
        <v>4</v>
      </c>
      <c r="N125" s="6" t="s">
        <v>265</v>
      </c>
      <c r="O125" s="6">
        <v>1</v>
      </c>
      <c r="P125" s="6" t="s">
        <v>34</v>
      </c>
      <c r="Q125" s="6">
        <v>14</v>
      </c>
    </row>
    <row r="126" spans="1:17" x14ac:dyDescent="0.2">
      <c r="A126" s="6">
        <v>125</v>
      </c>
      <c r="B126" s="6" t="s">
        <v>293</v>
      </c>
      <c r="C126" s="6">
        <v>-1.0999999999999999E-2</v>
      </c>
      <c r="D126" s="6">
        <v>3.5999999999999997E-2</v>
      </c>
      <c r="E126" s="6">
        <v>5565</v>
      </c>
      <c r="F126" s="6" t="s">
        <v>253</v>
      </c>
      <c r="G126" s="6">
        <v>0</v>
      </c>
      <c r="H126" s="6" t="s">
        <v>240</v>
      </c>
      <c r="I126" s="6">
        <v>1840</v>
      </c>
      <c r="J126" s="6">
        <v>1998</v>
      </c>
      <c r="K126" s="6">
        <v>158</v>
      </c>
      <c r="L126" s="6" t="s">
        <v>245</v>
      </c>
      <c r="M126" s="6">
        <v>8</v>
      </c>
      <c r="N126" s="6" t="s">
        <v>265</v>
      </c>
      <c r="O126" s="6">
        <v>1</v>
      </c>
      <c r="P126" s="6" t="s">
        <v>34</v>
      </c>
      <c r="Q126" s="6">
        <v>14</v>
      </c>
    </row>
    <row r="127" spans="1:17" x14ac:dyDescent="0.2">
      <c r="A127" s="6">
        <v>126</v>
      </c>
      <c r="B127" s="6" t="s">
        <v>293</v>
      </c>
      <c r="C127" s="6">
        <v>-3.4000000000000002E-2</v>
      </c>
      <c r="D127" s="6">
        <v>3.1E-2</v>
      </c>
      <c r="E127" s="6">
        <v>5565</v>
      </c>
      <c r="F127" s="6" t="s">
        <v>253</v>
      </c>
      <c r="G127" s="6">
        <v>0</v>
      </c>
      <c r="H127" s="6" t="s">
        <v>240</v>
      </c>
      <c r="I127" s="6">
        <v>1840</v>
      </c>
      <c r="J127" s="6">
        <v>1998</v>
      </c>
      <c r="K127" s="6">
        <v>158</v>
      </c>
      <c r="L127" s="6" t="s">
        <v>256</v>
      </c>
      <c r="M127" s="6">
        <v>7</v>
      </c>
      <c r="N127" s="6" t="s">
        <v>265</v>
      </c>
      <c r="O127" s="6">
        <v>1</v>
      </c>
      <c r="P127" s="6" t="s">
        <v>34</v>
      </c>
      <c r="Q127" s="6">
        <v>14</v>
      </c>
    </row>
    <row r="128" spans="1:17" x14ac:dyDescent="0.2">
      <c r="A128" s="6">
        <v>127</v>
      </c>
      <c r="B128" s="6" t="s">
        <v>293</v>
      </c>
      <c r="C128" s="6">
        <v>-0.13800000000000001</v>
      </c>
      <c r="D128" s="6">
        <v>3.5999999999999997E-2</v>
      </c>
      <c r="E128" s="6">
        <v>5565</v>
      </c>
      <c r="F128" s="6" t="s">
        <v>253</v>
      </c>
      <c r="G128" s="6">
        <v>0</v>
      </c>
      <c r="H128" s="6" t="s">
        <v>240</v>
      </c>
      <c r="I128" s="6">
        <v>1840</v>
      </c>
      <c r="J128" s="6">
        <v>1998</v>
      </c>
      <c r="K128" s="6">
        <v>158</v>
      </c>
      <c r="L128" s="6" t="s">
        <v>269</v>
      </c>
      <c r="M128" s="6">
        <v>6</v>
      </c>
      <c r="N128" s="6" t="s">
        <v>265</v>
      </c>
      <c r="O128" s="6">
        <v>1</v>
      </c>
      <c r="P128" s="6" t="s">
        <v>34</v>
      </c>
      <c r="Q128" s="6">
        <v>14</v>
      </c>
    </row>
    <row r="129" spans="1:17" x14ac:dyDescent="0.2">
      <c r="A129" s="6">
        <v>128</v>
      </c>
      <c r="B129" s="6" t="s">
        <v>293</v>
      </c>
      <c r="C129" s="6">
        <v>-5.0999999999999997E-2</v>
      </c>
      <c r="D129" s="6">
        <v>0.03</v>
      </c>
      <c r="E129" s="6">
        <v>5565</v>
      </c>
      <c r="F129" s="6" t="s">
        <v>253</v>
      </c>
      <c r="G129" s="6">
        <v>0</v>
      </c>
      <c r="H129" s="6" t="s">
        <v>240</v>
      </c>
      <c r="I129" s="6">
        <v>1840</v>
      </c>
      <c r="J129" s="6">
        <v>1998</v>
      </c>
      <c r="K129" s="6">
        <v>158</v>
      </c>
      <c r="L129" s="6" t="s">
        <v>267</v>
      </c>
      <c r="M129" s="6">
        <v>3</v>
      </c>
      <c r="N129" s="6" t="s">
        <v>265</v>
      </c>
      <c r="O129" s="6">
        <v>1</v>
      </c>
      <c r="P129" s="6" t="s">
        <v>34</v>
      </c>
      <c r="Q129" s="6">
        <v>14</v>
      </c>
    </row>
    <row r="130" spans="1:17" x14ac:dyDescent="0.2">
      <c r="A130" s="6">
        <v>129</v>
      </c>
      <c r="B130" s="6" t="s">
        <v>293</v>
      </c>
      <c r="C130" s="6">
        <v>0.13600000000000001</v>
      </c>
      <c r="D130" s="6">
        <v>3.5000000000000003E-2</v>
      </c>
      <c r="E130" s="6">
        <v>5565</v>
      </c>
      <c r="F130" s="6" t="s">
        <v>253</v>
      </c>
      <c r="G130" s="6">
        <v>0</v>
      </c>
      <c r="H130" s="6" t="s">
        <v>240</v>
      </c>
      <c r="I130" s="6">
        <v>1840</v>
      </c>
      <c r="J130" s="6">
        <v>1998</v>
      </c>
      <c r="K130" s="6">
        <v>158</v>
      </c>
      <c r="L130" s="6" t="s">
        <v>248</v>
      </c>
      <c r="M130" s="6">
        <v>5</v>
      </c>
      <c r="N130" s="6" t="s">
        <v>265</v>
      </c>
      <c r="O130" s="6">
        <v>1</v>
      </c>
      <c r="P130" s="6" t="s">
        <v>34</v>
      </c>
      <c r="Q130" s="6">
        <v>14</v>
      </c>
    </row>
    <row r="131" spans="1:17" x14ac:dyDescent="0.2">
      <c r="A131" s="6">
        <v>130</v>
      </c>
      <c r="B131" s="6" t="s">
        <v>252</v>
      </c>
      <c r="C131" s="6">
        <v>0.28999999999999998</v>
      </c>
      <c r="D131" s="6">
        <v>0.08</v>
      </c>
      <c r="E131" s="6">
        <v>85</v>
      </c>
      <c r="F131" s="6" t="s">
        <v>253</v>
      </c>
      <c r="G131" s="6">
        <v>0</v>
      </c>
      <c r="I131" s="6">
        <v>2008</v>
      </c>
      <c r="J131" s="6">
        <v>2017</v>
      </c>
      <c r="K131" s="6">
        <v>9</v>
      </c>
      <c r="N131" s="6" t="s">
        <v>242</v>
      </c>
      <c r="O131" s="6">
        <v>1</v>
      </c>
      <c r="P131" s="6" t="s">
        <v>143</v>
      </c>
      <c r="Q131" s="6">
        <v>10</v>
      </c>
    </row>
    <row r="132" spans="1:17" x14ac:dyDescent="0.2">
      <c r="A132" s="6">
        <v>131</v>
      </c>
      <c r="B132" s="6" t="s">
        <v>252</v>
      </c>
      <c r="C132" s="6">
        <v>-0.115</v>
      </c>
      <c r="D132" s="6">
        <v>5.8999999999999997E-2</v>
      </c>
      <c r="E132" s="6">
        <v>1067</v>
      </c>
      <c r="F132" s="6" t="s">
        <v>253</v>
      </c>
      <c r="G132" s="6">
        <v>0</v>
      </c>
      <c r="H132" s="6" t="s">
        <v>240</v>
      </c>
      <c r="I132" s="6">
        <v>1849</v>
      </c>
      <c r="J132" s="6">
        <v>1984</v>
      </c>
      <c r="K132" s="6">
        <v>135</v>
      </c>
      <c r="L132" s="6" t="s">
        <v>268</v>
      </c>
      <c r="M132" s="6">
        <v>4</v>
      </c>
      <c r="N132" s="6" t="s">
        <v>265</v>
      </c>
      <c r="O132" s="6">
        <v>1</v>
      </c>
      <c r="P132" s="6" t="s">
        <v>34</v>
      </c>
      <c r="Q132" s="6">
        <v>14</v>
      </c>
    </row>
    <row r="133" spans="1:17" x14ac:dyDescent="0.2">
      <c r="A133" s="6">
        <v>132</v>
      </c>
      <c r="B133" s="6" t="s">
        <v>252</v>
      </c>
      <c r="C133" s="6">
        <v>0.115</v>
      </c>
      <c r="D133" s="6">
        <v>5.5E-2</v>
      </c>
      <c r="E133" s="6">
        <v>1067</v>
      </c>
      <c r="F133" s="6" t="s">
        <v>253</v>
      </c>
      <c r="G133" s="6">
        <v>0</v>
      </c>
      <c r="H133" s="6" t="s">
        <v>240</v>
      </c>
      <c r="I133" s="6">
        <v>1849</v>
      </c>
      <c r="J133" s="6">
        <v>1984</v>
      </c>
      <c r="K133" s="6">
        <v>135</v>
      </c>
      <c r="L133" s="6" t="s">
        <v>256</v>
      </c>
      <c r="M133" s="6">
        <v>7</v>
      </c>
      <c r="N133" s="6" t="s">
        <v>265</v>
      </c>
      <c r="O133" s="6">
        <v>1</v>
      </c>
      <c r="P133" s="6" t="s">
        <v>34</v>
      </c>
      <c r="Q133" s="6">
        <v>14</v>
      </c>
    </row>
    <row r="134" spans="1:17" x14ac:dyDescent="0.2">
      <c r="A134" s="6">
        <v>133</v>
      </c>
      <c r="B134" s="6" t="s">
        <v>252</v>
      </c>
      <c r="C134" s="6">
        <v>2.5000000000000001E-2</v>
      </c>
      <c r="D134" s="6">
        <v>8.2000000000000003E-2</v>
      </c>
      <c r="E134" s="6">
        <v>1067</v>
      </c>
      <c r="F134" s="6" t="s">
        <v>253</v>
      </c>
      <c r="G134" s="6">
        <v>0</v>
      </c>
      <c r="H134" s="6" t="s">
        <v>240</v>
      </c>
      <c r="I134" s="6">
        <v>1849</v>
      </c>
      <c r="J134" s="6">
        <v>1984</v>
      </c>
      <c r="K134" s="6">
        <v>135</v>
      </c>
      <c r="L134" s="6" t="s">
        <v>269</v>
      </c>
      <c r="M134" s="6">
        <v>6</v>
      </c>
      <c r="N134" s="6" t="s">
        <v>265</v>
      </c>
      <c r="O134" s="6">
        <v>1</v>
      </c>
      <c r="P134" s="6" t="s">
        <v>34</v>
      </c>
      <c r="Q134" s="6">
        <v>14</v>
      </c>
    </row>
    <row r="135" spans="1:17" x14ac:dyDescent="0.2">
      <c r="A135" s="6">
        <v>134</v>
      </c>
      <c r="B135" s="6" t="s">
        <v>252</v>
      </c>
      <c r="C135" s="6">
        <v>-5.1999999999999998E-2</v>
      </c>
      <c r="D135" s="6">
        <v>4.7E-2</v>
      </c>
      <c r="E135" s="6">
        <v>1067</v>
      </c>
      <c r="F135" s="6" t="s">
        <v>253</v>
      </c>
      <c r="G135" s="6">
        <v>0</v>
      </c>
      <c r="H135" s="6" t="s">
        <v>240</v>
      </c>
      <c r="I135" s="6">
        <v>1849</v>
      </c>
      <c r="J135" s="6">
        <v>1984</v>
      </c>
      <c r="K135" s="6">
        <v>135</v>
      </c>
      <c r="L135" s="6" t="s">
        <v>267</v>
      </c>
      <c r="M135" s="6">
        <v>3</v>
      </c>
      <c r="N135" s="6" t="s">
        <v>265</v>
      </c>
      <c r="O135" s="6">
        <v>1</v>
      </c>
      <c r="P135" s="6" t="s">
        <v>34</v>
      </c>
      <c r="Q135" s="6">
        <v>14</v>
      </c>
    </row>
    <row r="136" spans="1:17" x14ac:dyDescent="0.2">
      <c r="A136" s="6">
        <v>135</v>
      </c>
      <c r="B136" s="6" t="s">
        <v>252</v>
      </c>
      <c r="C136" s="6">
        <v>0.21299999999999999</v>
      </c>
      <c r="D136" s="6">
        <v>5.8999999999999997E-2</v>
      </c>
      <c r="E136" s="6">
        <v>1067</v>
      </c>
      <c r="F136" s="6" t="s">
        <v>253</v>
      </c>
      <c r="G136" s="6">
        <v>0</v>
      </c>
      <c r="H136" s="6" t="s">
        <v>240</v>
      </c>
      <c r="I136" s="6">
        <v>1849</v>
      </c>
      <c r="J136" s="6">
        <v>1984</v>
      </c>
      <c r="K136" s="6">
        <v>135</v>
      </c>
      <c r="L136" s="6" t="s">
        <v>248</v>
      </c>
      <c r="M136" s="6">
        <v>5</v>
      </c>
      <c r="N136" s="6" t="s">
        <v>265</v>
      </c>
      <c r="O136" s="6">
        <v>1</v>
      </c>
      <c r="P136" s="6" t="s">
        <v>34</v>
      </c>
      <c r="Q136" s="6">
        <v>14</v>
      </c>
    </row>
    <row r="137" spans="1:17" x14ac:dyDescent="0.2">
      <c r="A137" s="6">
        <v>136</v>
      </c>
      <c r="B137" s="6" t="s">
        <v>261</v>
      </c>
      <c r="C137" s="6">
        <v>0.48599999999999999</v>
      </c>
      <c r="D137" s="6">
        <v>0.26600000000000001</v>
      </c>
      <c r="E137" s="6">
        <v>980</v>
      </c>
      <c r="F137" s="6" t="s">
        <v>253</v>
      </c>
      <c r="G137" s="6">
        <v>0</v>
      </c>
      <c r="H137" s="6" t="s">
        <v>262</v>
      </c>
      <c r="I137" s="6">
        <v>2015</v>
      </c>
      <c r="J137" s="6">
        <v>2015</v>
      </c>
      <c r="K137" s="6">
        <v>0.5</v>
      </c>
      <c r="L137" s="6" t="s">
        <v>245</v>
      </c>
      <c r="M137" s="6">
        <v>8</v>
      </c>
      <c r="N137" s="6" t="s">
        <v>263</v>
      </c>
      <c r="O137" s="6">
        <v>1</v>
      </c>
      <c r="P137" s="6" t="s">
        <v>167</v>
      </c>
      <c r="Q137" s="6">
        <v>6</v>
      </c>
    </row>
    <row r="138" spans="1:17" x14ac:dyDescent="0.2">
      <c r="A138" s="6">
        <v>137</v>
      </c>
      <c r="B138" s="6" t="s">
        <v>261</v>
      </c>
      <c r="C138" s="6">
        <v>-0.34</v>
      </c>
      <c r="D138" s="6">
        <v>0.13200000000000001</v>
      </c>
      <c r="E138" s="6">
        <v>980</v>
      </c>
      <c r="F138" s="6" t="s">
        <v>253</v>
      </c>
      <c r="G138" s="6">
        <v>0</v>
      </c>
      <c r="H138" s="6" t="s">
        <v>262</v>
      </c>
      <c r="I138" s="6">
        <v>2015</v>
      </c>
      <c r="J138" s="6">
        <v>2015</v>
      </c>
      <c r="K138" s="6">
        <v>0.5</v>
      </c>
      <c r="L138" s="6" t="s">
        <v>245</v>
      </c>
      <c r="M138" s="6">
        <v>8</v>
      </c>
      <c r="N138" s="6" t="s">
        <v>263</v>
      </c>
      <c r="O138" s="6">
        <v>1</v>
      </c>
      <c r="P138" s="6" t="s">
        <v>167</v>
      </c>
      <c r="Q138" s="6">
        <v>6</v>
      </c>
    </row>
    <row r="139" spans="1:17" x14ac:dyDescent="0.2">
      <c r="A139" s="6">
        <v>138</v>
      </c>
      <c r="B139" s="6" t="s">
        <v>246</v>
      </c>
      <c r="C139" s="6">
        <v>-1.2999999999999999E-2</v>
      </c>
      <c r="D139" s="6">
        <v>4.2000000000000003E-2</v>
      </c>
      <c r="E139" s="6">
        <v>1664</v>
      </c>
      <c r="F139" s="6" t="s">
        <v>253</v>
      </c>
      <c r="G139" s="6">
        <v>0</v>
      </c>
      <c r="H139" s="6" t="s">
        <v>240</v>
      </c>
      <c r="I139" s="6">
        <v>1866</v>
      </c>
      <c r="J139" s="6">
        <v>1982</v>
      </c>
      <c r="K139" s="6">
        <v>116</v>
      </c>
      <c r="L139" s="6" t="s">
        <v>268</v>
      </c>
      <c r="M139" s="6">
        <v>4</v>
      </c>
      <c r="N139" s="6" t="s">
        <v>265</v>
      </c>
      <c r="O139" s="6">
        <v>1</v>
      </c>
      <c r="P139" s="6" t="s">
        <v>34</v>
      </c>
      <c r="Q139" s="6">
        <v>14</v>
      </c>
    </row>
    <row r="140" spans="1:17" x14ac:dyDescent="0.2">
      <c r="A140" s="6">
        <v>139</v>
      </c>
      <c r="B140" s="6" t="s">
        <v>246</v>
      </c>
      <c r="C140" s="6">
        <v>-0.14799999999999999</v>
      </c>
      <c r="D140" s="6">
        <v>4.7E-2</v>
      </c>
      <c r="E140" s="6">
        <v>1664</v>
      </c>
      <c r="F140" s="6" t="s">
        <v>253</v>
      </c>
      <c r="G140" s="6">
        <v>0</v>
      </c>
      <c r="H140" s="6" t="s">
        <v>240</v>
      </c>
      <c r="I140" s="6">
        <v>1866</v>
      </c>
      <c r="J140" s="6">
        <v>1982</v>
      </c>
      <c r="K140" s="6">
        <v>116</v>
      </c>
      <c r="L140" s="6" t="s">
        <v>245</v>
      </c>
      <c r="M140" s="6">
        <v>8</v>
      </c>
      <c r="N140" s="6" t="s">
        <v>265</v>
      </c>
      <c r="O140" s="6">
        <v>1</v>
      </c>
      <c r="P140" s="6" t="s">
        <v>34</v>
      </c>
      <c r="Q140" s="6">
        <v>14</v>
      </c>
    </row>
    <row r="141" spans="1:17" x14ac:dyDescent="0.2">
      <c r="A141" s="6">
        <v>140</v>
      </c>
      <c r="B141" s="6" t="s">
        <v>246</v>
      </c>
      <c r="C141" s="6">
        <v>0.127</v>
      </c>
      <c r="D141" s="6">
        <v>4.3999999999999997E-2</v>
      </c>
      <c r="E141" s="6">
        <v>1664</v>
      </c>
      <c r="F141" s="6" t="s">
        <v>253</v>
      </c>
      <c r="G141" s="6">
        <v>0</v>
      </c>
      <c r="H141" s="6" t="s">
        <v>240</v>
      </c>
      <c r="I141" s="6">
        <v>1866</v>
      </c>
      <c r="J141" s="6">
        <v>1982</v>
      </c>
      <c r="K141" s="6">
        <v>116</v>
      </c>
      <c r="L141" s="6" t="s">
        <v>256</v>
      </c>
      <c r="M141" s="6">
        <v>7</v>
      </c>
      <c r="N141" s="6" t="s">
        <v>265</v>
      </c>
      <c r="O141" s="6">
        <v>1</v>
      </c>
      <c r="P141" s="6" t="s">
        <v>34</v>
      </c>
      <c r="Q141" s="6">
        <v>14</v>
      </c>
    </row>
    <row r="142" spans="1:17" x14ac:dyDescent="0.2">
      <c r="A142" s="6">
        <v>141</v>
      </c>
      <c r="B142" s="6" t="s">
        <v>246</v>
      </c>
      <c r="C142" s="6">
        <v>6.2E-2</v>
      </c>
      <c r="D142" s="6">
        <v>5.5E-2</v>
      </c>
      <c r="E142" s="6">
        <v>1664</v>
      </c>
      <c r="F142" s="6" t="s">
        <v>253</v>
      </c>
      <c r="G142" s="6">
        <v>0</v>
      </c>
      <c r="H142" s="6" t="s">
        <v>240</v>
      </c>
      <c r="I142" s="6">
        <v>1866</v>
      </c>
      <c r="J142" s="6">
        <v>1982</v>
      </c>
      <c r="K142" s="6">
        <v>116</v>
      </c>
      <c r="L142" s="6" t="s">
        <v>269</v>
      </c>
      <c r="M142" s="6">
        <v>6</v>
      </c>
      <c r="N142" s="6" t="s">
        <v>265</v>
      </c>
      <c r="O142" s="6">
        <v>1</v>
      </c>
      <c r="P142" s="6" t="s">
        <v>34</v>
      </c>
      <c r="Q142" s="6">
        <v>14</v>
      </c>
    </row>
    <row r="143" spans="1:17" x14ac:dyDescent="0.2">
      <c r="A143" s="6">
        <v>142</v>
      </c>
      <c r="B143" s="6" t="s">
        <v>246</v>
      </c>
      <c r="C143" s="6">
        <v>9.1999999999999998E-2</v>
      </c>
      <c r="D143" s="6">
        <v>3.2000000000000001E-2</v>
      </c>
      <c r="E143" s="6">
        <v>1664</v>
      </c>
      <c r="F143" s="6" t="s">
        <v>253</v>
      </c>
      <c r="G143" s="6">
        <v>0</v>
      </c>
      <c r="H143" s="6" t="s">
        <v>240</v>
      </c>
      <c r="I143" s="6">
        <v>1866</v>
      </c>
      <c r="J143" s="6">
        <v>1982</v>
      </c>
      <c r="K143" s="6">
        <v>116</v>
      </c>
      <c r="L143" s="6" t="s">
        <v>267</v>
      </c>
      <c r="M143" s="6">
        <v>3</v>
      </c>
      <c r="N143" s="6" t="s">
        <v>265</v>
      </c>
      <c r="O143" s="6">
        <v>1</v>
      </c>
      <c r="P143" s="6" t="s">
        <v>34</v>
      </c>
      <c r="Q143" s="6">
        <v>14</v>
      </c>
    </row>
    <row r="144" spans="1:17" x14ac:dyDescent="0.2">
      <c r="A144" s="6">
        <v>143</v>
      </c>
      <c r="B144" s="6" t="s">
        <v>246</v>
      </c>
      <c r="C144" s="6">
        <v>9.4E-2</v>
      </c>
      <c r="D144" s="6">
        <v>0.04</v>
      </c>
      <c r="E144" s="6">
        <v>1664</v>
      </c>
      <c r="F144" s="6" t="s">
        <v>253</v>
      </c>
      <c r="G144" s="6">
        <v>0</v>
      </c>
      <c r="H144" s="6" t="s">
        <v>240</v>
      </c>
      <c r="I144" s="6">
        <v>1866</v>
      </c>
      <c r="J144" s="6">
        <v>1982</v>
      </c>
      <c r="K144" s="6">
        <v>116</v>
      </c>
      <c r="L144" s="6" t="s">
        <v>248</v>
      </c>
      <c r="M144" s="6">
        <v>5</v>
      </c>
      <c r="N144" s="6" t="s">
        <v>265</v>
      </c>
      <c r="O144" s="6">
        <v>1</v>
      </c>
      <c r="P144" s="6" t="s">
        <v>34</v>
      </c>
      <c r="Q144" s="6">
        <v>14</v>
      </c>
    </row>
    <row r="145" spans="1:17" x14ac:dyDescent="0.2">
      <c r="A145" s="6">
        <v>144</v>
      </c>
      <c r="B145" s="6" t="s">
        <v>253</v>
      </c>
      <c r="C145" s="6">
        <v>0.28000000000000003</v>
      </c>
      <c r="D145" s="6">
        <v>7.0000000000000007E-2</v>
      </c>
      <c r="E145" s="6">
        <v>845</v>
      </c>
      <c r="F145" s="6" t="s">
        <v>253</v>
      </c>
      <c r="G145" s="6">
        <v>0</v>
      </c>
      <c r="H145" s="6" t="s">
        <v>298</v>
      </c>
      <c r="I145" s="6">
        <v>2001</v>
      </c>
      <c r="J145" s="6">
        <v>2012</v>
      </c>
      <c r="K145" s="6">
        <v>11</v>
      </c>
      <c r="N145" s="6" t="s">
        <v>265</v>
      </c>
      <c r="O145" s="6">
        <v>0</v>
      </c>
      <c r="P145" s="6" t="s">
        <v>216</v>
      </c>
      <c r="Q145" s="6">
        <v>16</v>
      </c>
    </row>
    <row r="146" spans="1:17" x14ac:dyDescent="0.2">
      <c r="A146" s="6">
        <v>145</v>
      </c>
      <c r="B146" s="6" t="s">
        <v>294</v>
      </c>
      <c r="C146" s="6">
        <v>2.1999999999999999E-2</v>
      </c>
      <c r="D146" s="6">
        <v>6.0999999999999999E-2</v>
      </c>
      <c r="E146" s="6">
        <v>6627</v>
      </c>
      <c r="F146" s="6" t="s">
        <v>253</v>
      </c>
      <c r="G146" s="6">
        <v>0</v>
      </c>
      <c r="H146" s="6" t="s">
        <v>240</v>
      </c>
      <c r="I146" s="6">
        <v>1815</v>
      </c>
      <c r="J146" s="6">
        <v>1998</v>
      </c>
      <c r="K146" s="6">
        <v>183</v>
      </c>
      <c r="L146" s="6" t="s">
        <v>268</v>
      </c>
      <c r="M146" s="6">
        <v>4</v>
      </c>
      <c r="N146" s="6" t="s">
        <v>265</v>
      </c>
      <c r="O146" s="6">
        <v>1</v>
      </c>
      <c r="P146" s="6" t="s">
        <v>34</v>
      </c>
      <c r="Q146" s="6">
        <v>14</v>
      </c>
    </row>
    <row r="147" spans="1:17" x14ac:dyDescent="0.2">
      <c r="A147" s="6">
        <v>146</v>
      </c>
      <c r="B147" s="6" t="s">
        <v>294</v>
      </c>
      <c r="C147" s="6">
        <v>-0.19400000000000001</v>
      </c>
      <c r="D147" s="6">
        <v>6.0999999999999999E-2</v>
      </c>
      <c r="E147" s="6">
        <v>6627</v>
      </c>
      <c r="F147" s="6" t="s">
        <v>253</v>
      </c>
      <c r="G147" s="6">
        <v>0</v>
      </c>
      <c r="H147" s="6" t="s">
        <v>240</v>
      </c>
      <c r="I147" s="6">
        <v>1815</v>
      </c>
      <c r="J147" s="6">
        <v>1998</v>
      </c>
      <c r="K147" s="6">
        <v>183</v>
      </c>
      <c r="L147" s="6" t="s">
        <v>245</v>
      </c>
      <c r="M147" s="6">
        <v>8</v>
      </c>
      <c r="N147" s="6" t="s">
        <v>265</v>
      </c>
      <c r="O147" s="6">
        <v>1</v>
      </c>
      <c r="P147" s="6" t="s">
        <v>34</v>
      </c>
      <c r="Q147" s="6">
        <v>14</v>
      </c>
    </row>
    <row r="148" spans="1:17" x14ac:dyDescent="0.2">
      <c r="A148" s="6">
        <v>147</v>
      </c>
      <c r="B148" s="6" t="s">
        <v>294</v>
      </c>
      <c r="C148" s="6">
        <v>-2.3E-2</v>
      </c>
      <c r="D148" s="6">
        <v>4.2000000000000003E-2</v>
      </c>
      <c r="E148" s="6">
        <v>6627</v>
      </c>
      <c r="F148" s="6" t="s">
        <v>253</v>
      </c>
      <c r="G148" s="6">
        <v>0</v>
      </c>
      <c r="H148" s="6" t="s">
        <v>240</v>
      </c>
      <c r="I148" s="6">
        <v>1815</v>
      </c>
      <c r="J148" s="6">
        <v>1998</v>
      </c>
      <c r="K148" s="6">
        <v>183</v>
      </c>
      <c r="L148" s="6" t="s">
        <v>267</v>
      </c>
      <c r="M148" s="6">
        <v>3</v>
      </c>
      <c r="N148" s="6" t="s">
        <v>265</v>
      </c>
      <c r="O148" s="6">
        <v>1</v>
      </c>
      <c r="P148" s="6" t="s">
        <v>34</v>
      </c>
      <c r="Q148" s="6">
        <v>14</v>
      </c>
    </row>
    <row r="149" spans="1:17" x14ac:dyDescent="0.2">
      <c r="A149" s="6">
        <v>148</v>
      </c>
      <c r="B149" s="6" t="s">
        <v>294</v>
      </c>
      <c r="C149" s="6">
        <v>-8.8999999999999996E-2</v>
      </c>
      <c r="D149" s="6">
        <v>7.3999999999999996E-2</v>
      </c>
      <c r="E149" s="6">
        <v>6627</v>
      </c>
      <c r="F149" s="6" t="s">
        <v>253</v>
      </c>
      <c r="G149" s="6">
        <v>0</v>
      </c>
      <c r="H149" s="6" t="s">
        <v>240</v>
      </c>
      <c r="I149" s="6">
        <v>1815</v>
      </c>
      <c r="J149" s="6">
        <v>1998</v>
      </c>
      <c r="K149" s="6">
        <v>183</v>
      </c>
      <c r="L149" s="6" t="s">
        <v>251</v>
      </c>
      <c r="M149" s="6">
        <v>9</v>
      </c>
      <c r="N149" s="6" t="s">
        <v>265</v>
      </c>
      <c r="O149" s="6">
        <v>1</v>
      </c>
      <c r="P149" s="6" t="s">
        <v>34</v>
      </c>
      <c r="Q149" s="6">
        <v>14</v>
      </c>
    </row>
    <row r="150" spans="1:17" x14ac:dyDescent="0.2">
      <c r="A150" s="6">
        <v>149</v>
      </c>
      <c r="B150" s="6" t="s">
        <v>295</v>
      </c>
      <c r="C150" s="6">
        <v>-3.0000000000000001E-3</v>
      </c>
      <c r="D150" s="6">
        <v>1.7999999999999999E-2</v>
      </c>
      <c r="E150" s="6">
        <v>1372</v>
      </c>
      <c r="F150" s="6" t="s">
        <v>253</v>
      </c>
      <c r="G150" s="6">
        <v>0</v>
      </c>
      <c r="H150" s="6" t="s">
        <v>240</v>
      </c>
      <c r="I150" s="6">
        <v>1876</v>
      </c>
      <c r="J150" s="6">
        <v>1989</v>
      </c>
      <c r="K150" s="6">
        <v>113</v>
      </c>
      <c r="L150" s="6" t="s">
        <v>268</v>
      </c>
      <c r="M150" s="6">
        <v>4</v>
      </c>
      <c r="N150" s="6" t="s">
        <v>265</v>
      </c>
      <c r="O150" s="6">
        <v>1</v>
      </c>
      <c r="P150" s="6" t="s">
        <v>34</v>
      </c>
      <c r="Q150" s="6">
        <v>14</v>
      </c>
    </row>
    <row r="151" spans="1:17" x14ac:dyDescent="0.2">
      <c r="A151" s="6">
        <v>150</v>
      </c>
      <c r="B151" s="6" t="s">
        <v>295</v>
      </c>
      <c r="C151" s="6">
        <v>-8.9999999999999993E-3</v>
      </c>
      <c r="D151" s="6">
        <v>2.1999999999999999E-2</v>
      </c>
      <c r="E151" s="6">
        <v>1372</v>
      </c>
      <c r="F151" s="6" t="s">
        <v>253</v>
      </c>
      <c r="G151" s="6">
        <v>0</v>
      </c>
      <c r="H151" s="6" t="s">
        <v>240</v>
      </c>
      <c r="I151" s="6">
        <v>1876</v>
      </c>
      <c r="J151" s="6">
        <v>1989</v>
      </c>
      <c r="K151" s="6">
        <v>113</v>
      </c>
      <c r="L151" s="6" t="s">
        <v>245</v>
      </c>
      <c r="M151" s="6">
        <v>8</v>
      </c>
      <c r="N151" s="6" t="s">
        <v>265</v>
      </c>
      <c r="O151" s="6">
        <v>1</v>
      </c>
      <c r="P151" s="6" t="s">
        <v>34</v>
      </c>
      <c r="Q151" s="6">
        <v>14</v>
      </c>
    </row>
    <row r="152" spans="1:17" x14ac:dyDescent="0.2">
      <c r="A152" s="6">
        <v>151</v>
      </c>
      <c r="B152" s="6" t="s">
        <v>295</v>
      </c>
      <c r="C152" s="6">
        <v>5.3999999999999999E-2</v>
      </c>
      <c r="D152" s="6">
        <v>1.9E-2</v>
      </c>
      <c r="E152" s="6">
        <v>1372</v>
      </c>
      <c r="F152" s="6" t="s">
        <v>253</v>
      </c>
      <c r="G152" s="6">
        <v>0</v>
      </c>
      <c r="H152" s="6" t="s">
        <v>240</v>
      </c>
      <c r="I152" s="6">
        <v>1876</v>
      </c>
      <c r="J152" s="6">
        <v>1989</v>
      </c>
      <c r="K152" s="6">
        <v>113</v>
      </c>
      <c r="L152" s="6" t="s">
        <v>256</v>
      </c>
      <c r="M152" s="6">
        <v>7</v>
      </c>
      <c r="N152" s="6" t="s">
        <v>265</v>
      </c>
      <c r="O152" s="6">
        <v>1</v>
      </c>
      <c r="P152" s="6" t="s">
        <v>34</v>
      </c>
      <c r="Q152" s="6">
        <v>14</v>
      </c>
    </row>
    <row r="153" spans="1:17" x14ac:dyDescent="0.2">
      <c r="A153" s="6">
        <v>152</v>
      </c>
      <c r="B153" s="6" t="s">
        <v>295</v>
      </c>
      <c r="C153" s="6">
        <v>4.7E-2</v>
      </c>
      <c r="D153" s="6">
        <v>2.1999999999999999E-2</v>
      </c>
      <c r="E153" s="6">
        <v>1372</v>
      </c>
      <c r="F153" s="6" t="s">
        <v>253</v>
      </c>
      <c r="G153" s="6">
        <v>0</v>
      </c>
      <c r="H153" s="6" t="s">
        <v>240</v>
      </c>
      <c r="I153" s="6">
        <v>1876</v>
      </c>
      <c r="J153" s="6">
        <v>1989</v>
      </c>
      <c r="K153" s="6">
        <v>113</v>
      </c>
      <c r="L153" s="6" t="s">
        <v>269</v>
      </c>
      <c r="M153" s="6">
        <v>6</v>
      </c>
      <c r="N153" s="6" t="s">
        <v>265</v>
      </c>
      <c r="O153" s="6">
        <v>1</v>
      </c>
      <c r="P153" s="6" t="s">
        <v>34</v>
      </c>
      <c r="Q153" s="6">
        <v>14</v>
      </c>
    </row>
    <row r="154" spans="1:17" x14ac:dyDescent="0.2">
      <c r="A154" s="6">
        <v>153</v>
      </c>
      <c r="B154" s="6" t="s">
        <v>295</v>
      </c>
      <c r="C154" s="6">
        <v>-1.0999999999999999E-2</v>
      </c>
      <c r="D154" s="6">
        <v>1.6E-2</v>
      </c>
      <c r="E154" s="6">
        <v>1372</v>
      </c>
      <c r="F154" s="6" t="s">
        <v>253</v>
      </c>
      <c r="G154" s="6">
        <v>0</v>
      </c>
      <c r="H154" s="6" t="s">
        <v>240</v>
      </c>
      <c r="I154" s="6">
        <v>1876</v>
      </c>
      <c r="J154" s="6">
        <v>1989</v>
      </c>
      <c r="K154" s="6">
        <v>113</v>
      </c>
      <c r="L154" s="6" t="s">
        <v>267</v>
      </c>
      <c r="M154" s="6">
        <v>3</v>
      </c>
      <c r="N154" s="6" t="s">
        <v>265</v>
      </c>
      <c r="O154" s="6">
        <v>1</v>
      </c>
      <c r="P154" s="6" t="s">
        <v>34</v>
      </c>
      <c r="Q154" s="6">
        <v>14</v>
      </c>
    </row>
    <row r="155" spans="1:17" x14ac:dyDescent="0.2">
      <c r="A155" s="6">
        <v>154</v>
      </c>
      <c r="B155" s="6" t="s">
        <v>295</v>
      </c>
      <c r="C155" s="6">
        <v>6.3E-2</v>
      </c>
      <c r="D155" s="6">
        <v>1.9E-2</v>
      </c>
      <c r="E155" s="6">
        <v>1372</v>
      </c>
      <c r="F155" s="6" t="s">
        <v>253</v>
      </c>
      <c r="G155" s="6">
        <v>0</v>
      </c>
      <c r="H155" s="6" t="s">
        <v>240</v>
      </c>
      <c r="I155" s="6">
        <v>1876</v>
      </c>
      <c r="J155" s="6">
        <v>1989</v>
      </c>
      <c r="K155" s="6">
        <v>113</v>
      </c>
      <c r="L155" s="6" t="s">
        <v>248</v>
      </c>
      <c r="M155" s="6">
        <v>5</v>
      </c>
      <c r="N155" s="6" t="s">
        <v>265</v>
      </c>
      <c r="O155" s="6">
        <v>1</v>
      </c>
      <c r="P155" s="6" t="s">
        <v>34</v>
      </c>
      <c r="Q155" s="6">
        <v>14</v>
      </c>
    </row>
    <row r="156" spans="1:17" x14ac:dyDescent="0.2">
      <c r="A156" s="6">
        <v>155</v>
      </c>
      <c r="B156" s="6" t="s">
        <v>254</v>
      </c>
      <c r="C156" s="6">
        <v>0.1</v>
      </c>
      <c r="D156" s="6">
        <v>0.1</v>
      </c>
      <c r="E156" s="6">
        <v>53</v>
      </c>
      <c r="F156" s="6" t="s">
        <v>253</v>
      </c>
      <c r="G156" s="6">
        <v>0</v>
      </c>
      <c r="I156" s="6">
        <v>2008</v>
      </c>
      <c r="J156" s="6">
        <v>2017</v>
      </c>
      <c r="K156" s="6">
        <v>9</v>
      </c>
      <c r="N156" s="6" t="s">
        <v>242</v>
      </c>
      <c r="O156" s="6">
        <v>1</v>
      </c>
      <c r="P156" s="6" t="s">
        <v>143</v>
      </c>
      <c r="Q156" s="6">
        <v>10</v>
      </c>
    </row>
    <row r="157" spans="1:17" x14ac:dyDescent="0.2">
      <c r="A157" s="6">
        <v>156</v>
      </c>
      <c r="B157" s="6" t="s">
        <v>254</v>
      </c>
      <c r="C157" s="6">
        <v>2.5000000000000001E-2</v>
      </c>
      <c r="D157" s="6">
        <v>4.5999999999999999E-2</v>
      </c>
      <c r="E157" s="6">
        <v>1572</v>
      </c>
      <c r="F157" s="6" t="s">
        <v>253</v>
      </c>
      <c r="G157" s="6">
        <v>0</v>
      </c>
      <c r="H157" s="6" t="s">
        <v>240</v>
      </c>
      <c r="I157" s="6">
        <v>1828</v>
      </c>
      <c r="J157" s="6">
        <v>1998</v>
      </c>
      <c r="K157" s="6">
        <v>170</v>
      </c>
      <c r="L157" s="6" t="s">
        <v>268</v>
      </c>
      <c r="M157" s="6">
        <v>4</v>
      </c>
      <c r="N157" s="6" t="s">
        <v>265</v>
      </c>
      <c r="O157" s="6">
        <v>1</v>
      </c>
      <c r="P157" s="6" t="s">
        <v>34</v>
      </c>
      <c r="Q157" s="6">
        <v>14</v>
      </c>
    </row>
    <row r="158" spans="1:17" x14ac:dyDescent="0.2">
      <c r="A158" s="6">
        <v>157</v>
      </c>
      <c r="B158" s="6" t="s">
        <v>254</v>
      </c>
      <c r="C158" s="6">
        <v>8.8999999999999996E-2</v>
      </c>
      <c r="D158" s="6">
        <v>5.1999999999999998E-2</v>
      </c>
      <c r="E158" s="6">
        <v>1572</v>
      </c>
      <c r="F158" s="6" t="s">
        <v>253</v>
      </c>
      <c r="G158" s="6">
        <v>0</v>
      </c>
      <c r="H158" s="6" t="s">
        <v>240</v>
      </c>
      <c r="I158" s="6">
        <v>1828</v>
      </c>
      <c r="J158" s="6">
        <v>1998</v>
      </c>
      <c r="K158" s="6">
        <v>170</v>
      </c>
      <c r="L158" s="6" t="s">
        <v>269</v>
      </c>
      <c r="M158" s="6">
        <v>6</v>
      </c>
      <c r="N158" s="6" t="s">
        <v>265</v>
      </c>
      <c r="O158" s="6">
        <v>1</v>
      </c>
      <c r="P158" s="6" t="s">
        <v>34</v>
      </c>
      <c r="Q158" s="6">
        <v>14</v>
      </c>
    </row>
    <row r="159" spans="1:17" x14ac:dyDescent="0.2">
      <c r="A159" s="6">
        <v>158</v>
      </c>
      <c r="B159" s="6" t="s">
        <v>254</v>
      </c>
      <c r="C159" s="6">
        <v>-5.6000000000000001E-2</v>
      </c>
      <c r="D159" s="6">
        <v>3.5999999999999997E-2</v>
      </c>
      <c r="E159" s="6">
        <v>1572</v>
      </c>
      <c r="F159" s="6" t="s">
        <v>253</v>
      </c>
      <c r="G159" s="6">
        <v>0</v>
      </c>
      <c r="H159" s="6" t="s">
        <v>240</v>
      </c>
      <c r="I159" s="6">
        <v>1828</v>
      </c>
      <c r="J159" s="6">
        <v>1998</v>
      </c>
      <c r="K159" s="6">
        <v>170</v>
      </c>
      <c r="L159" s="6" t="s">
        <v>267</v>
      </c>
      <c r="M159" s="6">
        <v>3</v>
      </c>
      <c r="N159" s="6" t="s">
        <v>265</v>
      </c>
      <c r="O159" s="6">
        <v>1</v>
      </c>
      <c r="P159" s="6" t="s">
        <v>34</v>
      </c>
      <c r="Q159" s="6">
        <v>14</v>
      </c>
    </row>
    <row r="160" spans="1:17" x14ac:dyDescent="0.2">
      <c r="A160" s="6">
        <v>159</v>
      </c>
      <c r="B160" s="6" t="s">
        <v>254</v>
      </c>
      <c r="C160" s="6">
        <v>0.23</v>
      </c>
      <c r="D160" s="6">
        <v>4.4999999999999998E-2</v>
      </c>
      <c r="E160" s="6">
        <v>1572</v>
      </c>
      <c r="F160" s="6" t="s">
        <v>253</v>
      </c>
      <c r="G160" s="6">
        <v>0</v>
      </c>
      <c r="H160" s="6" t="s">
        <v>240</v>
      </c>
      <c r="I160" s="6">
        <v>1828</v>
      </c>
      <c r="J160" s="6">
        <v>1998</v>
      </c>
      <c r="K160" s="6">
        <v>170</v>
      </c>
      <c r="L160" s="6" t="s">
        <v>248</v>
      </c>
      <c r="M160" s="6">
        <v>5</v>
      </c>
      <c r="N160" s="6" t="s">
        <v>265</v>
      </c>
      <c r="O160" s="6">
        <v>1</v>
      </c>
      <c r="P160" s="6" t="s">
        <v>34</v>
      </c>
      <c r="Q160" s="6">
        <v>14</v>
      </c>
    </row>
    <row r="161" spans="1:17" x14ac:dyDescent="0.2">
      <c r="A161" s="6">
        <v>160</v>
      </c>
      <c r="B161" s="6" t="s">
        <v>253</v>
      </c>
      <c r="C161" s="6">
        <v>0.182</v>
      </c>
      <c r="D161" s="6">
        <v>3.2000000000000001E-2</v>
      </c>
      <c r="E161" s="6">
        <v>950</v>
      </c>
      <c r="F161" s="6" t="s">
        <v>244</v>
      </c>
      <c r="G161" s="6">
        <v>0</v>
      </c>
      <c r="H161" s="6" t="s">
        <v>264</v>
      </c>
      <c r="I161" s="6" t="s">
        <v>253</v>
      </c>
      <c r="J161" s="6" t="s">
        <v>253</v>
      </c>
      <c r="N161" s="6" t="s">
        <v>265</v>
      </c>
      <c r="O161" s="6">
        <v>0</v>
      </c>
      <c r="P161" s="6" t="s">
        <v>187</v>
      </c>
      <c r="Q161" s="6">
        <v>1</v>
      </c>
    </row>
    <row r="162" spans="1:17" x14ac:dyDescent="0.2">
      <c r="A162" s="6">
        <v>161</v>
      </c>
      <c r="B162" s="6" t="s">
        <v>253</v>
      </c>
      <c r="C162" s="6">
        <v>0.15</v>
      </c>
      <c r="D162" s="6">
        <v>3.2000000000000001E-2</v>
      </c>
      <c r="E162" s="6">
        <v>950</v>
      </c>
      <c r="F162" s="6" t="s">
        <v>244</v>
      </c>
      <c r="G162" s="6">
        <v>0</v>
      </c>
      <c r="H162" s="6" t="s">
        <v>264</v>
      </c>
      <c r="I162" s="6" t="s">
        <v>253</v>
      </c>
      <c r="J162" s="6" t="s">
        <v>253</v>
      </c>
      <c r="N162" s="6" t="s">
        <v>265</v>
      </c>
      <c r="O162" s="6">
        <v>0</v>
      </c>
      <c r="P162" s="6" t="s">
        <v>187</v>
      </c>
      <c r="Q162" s="6">
        <v>1</v>
      </c>
    </row>
    <row r="163" spans="1:17" x14ac:dyDescent="0.2">
      <c r="A163" s="6">
        <v>162</v>
      </c>
      <c r="B163" s="6" t="s">
        <v>275</v>
      </c>
      <c r="C163" s="6">
        <v>-3.4000000000000002E-2</v>
      </c>
      <c r="D163" s="6">
        <v>1.4E-2</v>
      </c>
      <c r="E163" s="6">
        <v>122</v>
      </c>
      <c r="F163" s="6" t="s">
        <v>253</v>
      </c>
      <c r="G163" s="6">
        <v>0</v>
      </c>
      <c r="H163" s="6" t="s">
        <v>276</v>
      </c>
      <c r="I163" s="6" t="s">
        <v>253</v>
      </c>
      <c r="J163" s="6" t="s">
        <v>253</v>
      </c>
      <c r="N163" s="6" t="s">
        <v>265</v>
      </c>
      <c r="O163" s="6">
        <v>0</v>
      </c>
      <c r="P163" s="6" t="s">
        <v>220</v>
      </c>
      <c r="Q163" s="6">
        <v>8</v>
      </c>
    </row>
    <row r="164" spans="1:17" x14ac:dyDescent="0.2">
      <c r="A164" s="6">
        <v>163</v>
      </c>
      <c r="B164" s="6" t="s">
        <v>277</v>
      </c>
      <c r="C164" s="6">
        <v>6.7000000000000004E-2</v>
      </c>
      <c r="D164" s="6">
        <v>5.7000000000000002E-2</v>
      </c>
      <c r="E164" s="6">
        <v>211</v>
      </c>
      <c r="F164" s="6" t="s">
        <v>253</v>
      </c>
      <c r="G164" s="6">
        <v>0</v>
      </c>
      <c r="H164" s="6" t="s">
        <v>276</v>
      </c>
      <c r="I164" s="6" t="s">
        <v>253</v>
      </c>
      <c r="J164" s="6" t="s">
        <v>253</v>
      </c>
      <c r="N164" s="6" t="s">
        <v>265</v>
      </c>
      <c r="O164" s="6">
        <v>0</v>
      </c>
      <c r="P164" s="6" t="s">
        <v>220</v>
      </c>
      <c r="Q164" s="6">
        <v>8</v>
      </c>
    </row>
    <row r="165" spans="1:17" x14ac:dyDescent="0.2">
      <c r="A165" s="6">
        <v>164</v>
      </c>
      <c r="B165" s="6" t="s">
        <v>278</v>
      </c>
      <c r="C165" s="6">
        <v>-0.158</v>
      </c>
      <c r="D165" s="6">
        <v>0.06</v>
      </c>
      <c r="E165" s="6">
        <v>116</v>
      </c>
      <c r="F165" s="6" t="s">
        <v>253</v>
      </c>
      <c r="G165" s="6">
        <v>0</v>
      </c>
      <c r="H165" s="6" t="s">
        <v>276</v>
      </c>
      <c r="I165" s="6" t="s">
        <v>253</v>
      </c>
      <c r="J165" s="6" t="s">
        <v>253</v>
      </c>
      <c r="N165" s="6" t="s">
        <v>265</v>
      </c>
      <c r="O165" s="6">
        <v>0</v>
      </c>
      <c r="P165" s="6" t="s">
        <v>220</v>
      </c>
      <c r="Q165" s="6">
        <v>8</v>
      </c>
    </row>
    <row r="166" spans="1:17" x14ac:dyDescent="0.2">
      <c r="A166" s="6">
        <v>165</v>
      </c>
      <c r="B166" s="6" t="s">
        <v>279</v>
      </c>
      <c r="C166" s="6">
        <v>-0.161</v>
      </c>
      <c r="D166" s="6">
        <v>6.9000000000000006E-2</v>
      </c>
      <c r="E166" s="6">
        <v>173</v>
      </c>
      <c r="F166" s="6" t="s">
        <v>253</v>
      </c>
      <c r="G166" s="6">
        <v>0</v>
      </c>
      <c r="H166" s="6" t="s">
        <v>276</v>
      </c>
      <c r="I166" s="6" t="s">
        <v>253</v>
      </c>
      <c r="J166" s="6" t="s">
        <v>253</v>
      </c>
      <c r="N166" s="6" t="s">
        <v>265</v>
      </c>
      <c r="O166" s="6">
        <v>0</v>
      </c>
      <c r="P166" s="6" t="s">
        <v>220</v>
      </c>
      <c r="Q166" s="6">
        <v>8</v>
      </c>
    </row>
    <row r="167" spans="1:17" x14ac:dyDescent="0.2">
      <c r="A167" s="6">
        <v>166</v>
      </c>
      <c r="B167" s="6" t="s">
        <v>280</v>
      </c>
      <c r="C167" s="6">
        <v>-0.13800000000000001</v>
      </c>
      <c r="D167" s="6">
        <v>4.3999999999999997E-2</v>
      </c>
      <c r="E167" s="6">
        <v>142</v>
      </c>
      <c r="F167" s="6" t="s">
        <v>253</v>
      </c>
      <c r="G167" s="6">
        <v>0</v>
      </c>
      <c r="H167" s="6" t="s">
        <v>276</v>
      </c>
      <c r="I167" s="6" t="s">
        <v>253</v>
      </c>
      <c r="J167" s="6" t="s">
        <v>253</v>
      </c>
      <c r="N167" s="6" t="s">
        <v>265</v>
      </c>
      <c r="O167" s="6">
        <v>0</v>
      </c>
      <c r="P167" s="6" t="s">
        <v>220</v>
      </c>
      <c r="Q167" s="6">
        <v>8</v>
      </c>
    </row>
    <row r="168" spans="1:17" x14ac:dyDescent="0.2">
      <c r="A168" s="6">
        <v>167</v>
      </c>
      <c r="B168" s="6" t="s">
        <v>281</v>
      </c>
      <c r="C168" s="6">
        <v>6.0999999999999999E-2</v>
      </c>
      <c r="D168" s="6">
        <v>7.0000000000000007E-2</v>
      </c>
      <c r="E168" s="6">
        <v>104</v>
      </c>
      <c r="F168" s="6" t="s">
        <v>253</v>
      </c>
      <c r="G168" s="6">
        <v>0</v>
      </c>
      <c r="H168" s="6" t="s">
        <v>276</v>
      </c>
      <c r="I168" s="6" t="s">
        <v>253</v>
      </c>
      <c r="J168" s="6" t="s">
        <v>253</v>
      </c>
      <c r="N168" s="6" t="s">
        <v>265</v>
      </c>
      <c r="O168" s="6">
        <v>0</v>
      </c>
      <c r="P168" s="6" t="s">
        <v>220</v>
      </c>
      <c r="Q168" s="6">
        <v>8</v>
      </c>
    </row>
    <row r="169" spans="1:17" x14ac:dyDescent="0.2">
      <c r="A169" s="6">
        <v>168</v>
      </c>
      <c r="B169" s="6" t="s">
        <v>282</v>
      </c>
      <c r="C169" s="6">
        <v>-1.9E-2</v>
      </c>
      <c r="D169" s="6">
        <v>1.2E-2</v>
      </c>
      <c r="E169" s="6">
        <v>645</v>
      </c>
      <c r="F169" s="6" t="s">
        <v>253</v>
      </c>
      <c r="G169" s="6">
        <v>0</v>
      </c>
      <c r="H169" s="6" t="s">
        <v>276</v>
      </c>
      <c r="I169" s="6" t="s">
        <v>253</v>
      </c>
      <c r="J169" s="6" t="s">
        <v>253</v>
      </c>
      <c r="N169" s="6" t="s">
        <v>265</v>
      </c>
      <c r="O169" s="6">
        <v>0</v>
      </c>
      <c r="P169" s="6" t="s">
        <v>220</v>
      </c>
      <c r="Q169" s="6">
        <v>8</v>
      </c>
    </row>
    <row r="170" spans="1:17" x14ac:dyDescent="0.2">
      <c r="A170" s="6">
        <v>169</v>
      </c>
      <c r="B170" s="6" t="s">
        <v>283</v>
      </c>
      <c r="C170" s="6">
        <v>3.1E-2</v>
      </c>
      <c r="D170" s="6">
        <v>2.8000000000000001E-2</v>
      </c>
      <c r="E170" s="6">
        <v>104</v>
      </c>
      <c r="F170" s="6" t="s">
        <v>253</v>
      </c>
      <c r="G170" s="6">
        <v>0</v>
      </c>
      <c r="H170" s="6" t="s">
        <v>276</v>
      </c>
      <c r="I170" s="6" t="s">
        <v>253</v>
      </c>
      <c r="J170" s="6" t="s">
        <v>253</v>
      </c>
      <c r="N170" s="6" t="s">
        <v>265</v>
      </c>
      <c r="O170" s="6">
        <v>0</v>
      </c>
      <c r="P170" s="6" t="s">
        <v>220</v>
      </c>
      <c r="Q170" s="6">
        <v>8</v>
      </c>
    </row>
    <row r="171" spans="1:17" x14ac:dyDescent="0.2">
      <c r="A171" s="6">
        <v>170</v>
      </c>
      <c r="B171" s="6" t="s">
        <v>284</v>
      </c>
      <c r="C171" s="6">
        <v>-0.114</v>
      </c>
      <c r="D171" s="6">
        <v>5.7000000000000002E-2</v>
      </c>
      <c r="E171" s="6">
        <v>135</v>
      </c>
      <c r="F171" s="6" t="s">
        <v>253</v>
      </c>
      <c r="G171" s="6">
        <v>0</v>
      </c>
      <c r="H171" s="6" t="s">
        <v>276</v>
      </c>
      <c r="I171" s="6" t="s">
        <v>253</v>
      </c>
      <c r="J171" s="6" t="s">
        <v>253</v>
      </c>
      <c r="N171" s="6" t="s">
        <v>265</v>
      </c>
      <c r="O171" s="6">
        <v>0</v>
      </c>
      <c r="P171" s="6" t="s">
        <v>220</v>
      </c>
      <c r="Q171" s="6">
        <v>8</v>
      </c>
    </row>
  </sheetData>
  <sortState xmlns:xlrd2="http://schemas.microsoft.com/office/spreadsheetml/2017/richdata2" ref="A2:Q171">
    <sortCondition ref="A1:A17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50CB5-1267-4F4D-B5BC-8682E8262533}">
  <dimension ref="A1:E107"/>
  <sheetViews>
    <sheetView workbookViewId="0">
      <selection activeCell="B17" sqref="B17"/>
    </sheetView>
  </sheetViews>
  <sheetFormatPr baseColWidth="10" defaultRowHeight="16" x14ac:dyDescent="0.2"/>
  <cols>
    <col min="1" max="1" width="10.83203125" style="1"/>
    <col min="2" max="2" width="37" style="1" bestFit="1" customWidth="1"/>
    <col min="3" max="3" width="10.83203125" style="1"/>
    <col min="4" max="4" width="25.1640625" style="1" bestFit="1" customWidth="1"/>
    <col min="5" max="5" width="255.83203125" bestFit="1" customWidth="1"/>
  </cols>
  <sheetData>
    <row r="1" spans="1:5" x14ac:dyDescent="0.2">
      <c r="A1" s="1" t="s">
        <v>3</v>
      </c>
      <c r="B1" s="1" t="s">
        <v>4</v>
      </c>
      <c r="C1" s="1" t="s">
        <v>5</v>
      </c>
      <c r="D1" s="1" t="s">
        <v>6</v>
      </c>
      <c r="E1" s="1" t="s">
        <v>7</v>
      </c>
    </row>
    <row r="2" spans="1:5" x14ac:dyDescent="0.2">
      <c r="A2" s="1">
        <v>1</v>
      </c>
      <c r="B2" s="1" t="s">
        <v>8</v>
      </c>
      <c r="C2" s="1" t="s">
        <v>9</v>
      </c>
      <c r="D2" s="1" t="s">
        <v>10</v>
      </c>
      <c r="E2" s="2" t="s">
        <v>11</v>
      </c>
    </row>
    <row r="3" spans="1:5" x14ac:dyDescent="0.2">
      <c r="A3" s="1">
        <f>A2+1</f>
        <v>2</v>
      </c>
      <c r="B3" s="1" t="s">
        <v>12</v>
      </c>
      <c r="C3" s="1" t="s">
        <v>9</v>
      </c>
      <c r="D3" s="1" t="s">
        <v>13</v>
      </c>
      <c r="E3" s="2" t="s">
        <v>14</v>
      </c>
    </row>
    <row r="4" spans="1:5" x14ac:dyDescent="0.2">
      <c r="A4" s="1">
        <f t="shared" ref="A4:A5" si="0">A3+1</f>
        <v>3</v>
      </c>
      <c r="B4" s="1" t="s">
        <v>15</v>
      </c>
      <c r="C4" s="1" t="s">
        <v>9</v>
      </c>
      <c r="D4" s="1" t="s">
        <v>16</v>
      </c>
      <c r="E4" s="2" t="s">
        <v>17</v>
      </c>
    </row>
    <row r="5" spans="1:5" x14ac:dyDescent="0.2">
      <c r="A5" s="1">
        <f t="shared" si="0"/>
        <v>4</v>
      </c>
      <c r="B5" s="1" t="s">
        <v>18</v>
      </c>
      <c r="C5" s="1" t="s">
        <v>9</v>
      </c>
      <c r="D5" s="1" t="s">
        <v>19</v>
      </c>
      <c r="E5" s="2" t="s">
        <v>20</v>
      </c>
    </row>
    <row r="6" spans="1:5" x14ac:dyDescent="0.2">
      <c r="A6" s="3">
        <v>5</v>
      </c>
      <c r="B6" s="3" t="s">
        <v>21</v>
      </c>
      <c r="C6" s="3" t="s">
        <v>22</v>
      </c>
      <c r="D6" s="3"/>
      <c r="E6" s="4" t="s">
        <v>23</v>
      </c>
    </row>
    <row r="7" spans="1:5" x14ac:dyDescent="0.2">
      <c r="A7" s="1">
        <v>6</v>
      </c>
      <c r="B7" s="1" t="s">
        <v>24</v>
      </c>
      <c r="C7" s="1" t="s">
        <v>9</v>
      </c>
      <c r="D7" s="1" t="s">
        <v>16</v>
      </c>
      <c r="E7" s="2" t="s">
        <v>25</v>
      </c>
    </row>
    <row r="8" spans="1:5" x14ac:dyDescent="0.2">
      <c r="A8" s="1">
        <v>7</v>
      </c>
      <c r="B8" s="1" t="s">
        <v>26</v>
      </c>
      <c r="C8" s="1" t="s">
        <v>9</v>
      </c>
      <c r="D8" s="1" t="s">
        <v>27</v>
      </c>
      <c r="E8" s="2" t="s">
        <v>28</v>
      </c>
    </row>
    <row r="9" spans="1:5" x14ac:dyDescent="0.2">
      <c r="A9" s="1">
        <v>8</v>
      </c>
      <c r="B9" s="1" t="s">
        <v>29</v>
      </c>
      <c r="C9" s="1" t="s">
        <v>9</v>
      </c>
      <c r="D9" s="1" t="s">
        <v>27</v>
      </c>
      <c r="E9" s="2" t="s">
        <v>30</v>
      </c>
    </row>
    <row r="10" spans="1:5" x14ac:dyDescent="0.2">
      <c r="A10" s="1">
        <v>9</v>
      </c>
      <c r="B10" s="1" t="s">
        <v>31</v>
      </c>
      <c r="C10" s="1" t="s">
        <v>9</v>
      </c>
      <c r="D10" s="1" t="s">
        <v>32</v>
      </c>
      <c r="E10" s="2" t="s">
        <v>33</v>
      </c>
    </row>
    <row r="11" spans="1:5" x14ac:dyDescent="0.2">
      <c r="A11" s="3">
        <v>10</v>
      </c>
      <c r="B11" s="5" t="s">
        <v>34</v>
      </c>
      <c r="C11" s="3" t="s">
        <v>22</v>
      </c>
      <c r="D11" s="3"/>
      <c r="E11" s="4" t="s">
        <v>35</v>
      </c>
    </row>
    <row r="12" spans="1:5" x14ac:dyDescent="0.2">
      <c r="A12" s="3">
        <v>11</v>
      </c>
      <c r="B12" s="3" t="s">
        <v>36</v>
      </c>
      <c r="C12" s="3" t="s">
        <v>22</v>
      </c>
      <c r="D12" s="3"/>
      <c r="E12" s="4" t="s">
        <v>37</v>
      </c>
    </row>
    <row r="13" spans="1:5" x14ac:dyDescent="0.2">
      <c r="A13" s="1">
        <v>12</v>
      </c>
      <c r="B13" s="1" t="s">
        <v>38</v>
      </c>
      <c r="C13" s="1" t="s">
        <v>9</v>
      </c>
      <c r="D13" s="1" t="s">
        <v>19</v>
      </c>
      <c r="E13" s="2" t="s">
        <v>39</v>
      </c>
    </row>
    <row r="14" spans="1:5" x14ac:dyDescent="0.2">
      <c r="A14" s="1">
        <v>13</v>
      </c>
      <c r="B14" s="1" t="s">
        <v>40</v>
      </c>
      <c r="C14" s="1" t="s">
        <v>9</v>
      </c>
      <c r="D14" s="1" t="s">
        <v>41</v>
      </c>
      <c r="E14" s="2" t="s">
        <v>42</v>
      </c>
    </row>
    <row r="15" spans="1:5" x14ac:dyDescent="0.2">
      <c r="A15" s="1">
        <v>14</v>
      </c>
      <c r="B15" s="1" t="s">
        <v>43</v>
      </c>
      <c r="C15" s="1" t="s">
        <v>9</v>
      </c>
      <c r="D15" s="1" t="s">
        <v>19</v>
      </c>
      <c r="E15" s="2" t="s">
        <v>44</v>
      </c>
    </row>
    <row r="16" spans="1:5" x14ac:dyDescent="0.2">
      <c r="A16" s="1">
        <v>15</v>
      </c>
      <c r="B16" s="1" t="s">
        <v>38</v>
      </c>
      <c r="C16" s="1" t="s">
        <v>9</v>
      </c>
      <c r="D16" s="1" t="s">
        <v>19</v>
      </c>
      <c r="E16" s="2" t="s">
        <v>45</v>
      </c>
    </row>
    <row r="17" spans="1:5" x14ac:dyDescent="0.2">
      <c r="A17" s="1">
        <v>16</v>
      </c>
      <c r="B17" s="1" t="s">
        <v>46</v>
      </c>
      <c r="C17" s="1" t="s">
        <v>9</v>
      </c>
      <c r="D17" s="1" t="s">
        <v>41</v>
      </c>
      <c r="E17" s="2" t="s">
        <v>47</v>
      </c>
    </row>
    <row r="18" spans="1:5" x14ac:dyDescent="0.2">
      <c r="A18" s="1">
        <v>17</v>
      </c>
      <c r="B18" s="1" t="s">
        <v>48</v>
      </c>
      <c r="C18" s="1" t="s">
        <v>9</v>
      </c>
      <c r="D18" s="1" t="s">
        <v>19</v>
      </c>
      <c r="E18" s="2" t="s">
        <v>49</v>
      </c>
    </row>
    <row r="19" spans="1:5" x14ac:dyDescent="0.2">
      <c r="A19" s="1">
        <v>18</v>
      </c>
      <c r="B19" s="1" t="s">
        <v>50</v>
      </c>
      <c r="C19" s="1" t="s">
        <v>9</v>
      </c>
      <c r="D19" s="1" t="s">
        <v>41</v>
      </c>
      <c r="E19" s="2" t="s">
        <v>51</v>
      </c>
    </row>
    <row r="20" spans="1:5" x14ac:dyDescent="0.2">
      <c r="A20" s="1">
        <v>19</v>
      </c>
      <c r="B20" s="1" t="s">
        <v>43</v>
      </c>
      <c r="C20" s="1" t="s">
        <v>52</v>
      </c>
      <c r="D20" s="1" t="s">
        <v>41</v>
      </c>
      <c r="E20" s="2" t="s">
        <v>53</v>
      </c>
    </row>
    <row r="21" spans="1:5" x14ac:dyDescent="0.2">
      <c r="A21" s="1">
        <v>20</v>
      </c>
      <c r="B21" s="1" t="s">
        <v>54</v>
      </c>
      <c r="C21" s="1" t="s">
        <v>9</v>
      </c>
      <c r="D21" s="1" t="s">
        <v>19</v>
      </c>
      <c r="E21" s="2" t="s">
        <v>55</v>
      </c>
    </row>
    <row r="22" spans="1:5" x14ac:dyDescent="0.2">
      <c r="A22" s="1">
        <v>21</v>
      </c>
      <c r="B22" s="1" t="s">
        <v>56</v>
      </c>
      <c r="C22" s="1" t="s">
        <v>9</v>
      </c>
      <c r="D22" s="1" t="s">
        <v>16</v>
      </c>
      <c r="E22" s="2" t="s">
        <v>57</v>
      </c>
    </row>
    <row r="23" spans="1:5" x14ac:dyDescent="0.2">
      <c r="A23" s="1">
        <v>22</v>
      </c>
      <c r="B23" s="1" t="s">
        <v>58</v>
      </c>
      <c r="C23" s="1" t="s">
        <v>9</v>
      </c>
      <c r="D23" s="1" t="s">
        <v>19</v>
      </c>
      <c r="E23" s="2" t="s">
        <v>59</v>
      </c>
    </row>
    <row r="24" spans="1:5" x14ac:dyDescent="0.2">
      <c r="A24" s="1">
        <v>23</v>
      </c>
      <c r="B24" s="1" t="s">
        <v>60</v>
      </c>
      <c r="C24" s="1" t="s">
        <v>9</v>
      </c>
      <c r="D24" s="1" t="s">
        <v>19</v>
      </c>
      <c r="E24" s="2" t="s">
        <v>61</v>
      </c>
    </row>
    <row r="25" spans="1:5" x14ac:dyDescent="0.2">
      <c r="A25" s="1">
        <v>24</v>
      </c>
      <c r="B25" s="1" t="s">
        <v>62</v>
      </c>
      <c r="C25" s="1" t="s">
        <v>9</v>
      </c>
      <c r="D25" s="1" t="s">
        <v>19</v>
      </c>
      <c r="E25" s="2" t="s">
        <v>63</v>
      </c>
    </row>
    <row r="26" spans="1:5" x14ac:dyDescent="0.2">
      <c r="A26" s="3">
        <v>25</v>
      </c>
      <c r="B26" s="3" t="s">
        <v>64</v>
      </c>
      <c r="C26" s="3" t="s">
        <v>22</v>
      </c>
      <c r="D26" s="3"/>
      <c r="E26" s="4" t="s">
        <v>65</v>
      </c>
    </row>
    <row r="27" spans="1:5" x14ac:dyDescent="0.2">
      <c r="A27" s="1">
        <v>26</v>
      </c>
      <c r="B27" s="1" t="s">
        <v>66</v>
      </c>
      <c r="C27" s="1" t="s">
        <v>9</v>
      </c>
      <c r="D27" s="1" t="s">
        <v>13</v>
      </c>
      <c r="E27" s="2" t="s">
        <v>67</v>
      </c>
    </row>
    <row r="28" spans="1:5" x14ac:dyDescent="0.2">
      <c r="A28" s="1">
        <v>27</v>
      </c>
      <c r="B28" s="1" t="s">
        <v>68</v>
      </c>
      <c r="C28" s="1" t="s">
        <v>9</v>
      </c>
      <c r="D28" s="1" t="s">
        <v>27</v>
      </c>
      <c r="E28" s="2" t="s">
        <v>69</v>
      </c>
    </row>
    <row r="29" spans="1:5" x14ac:dyDescent="0.2">
      <c r="A29" s="1">
        <v>28</v>
      </c>
      <c r="B29" s="1" t="s">
        <v>70</v>
      </c>
      <c r="C29" s="1" t="s">
        <v>52</v>
      </c>
      <c r="D29" s="1" t="s">
        <v>19</v>
      </c>
      <c r="E29" s="2" t="s">
        <v>71</v>
      </c>
    </row>
    <row r="30" spans="1:5" x14ac:dyDescent="0.2">
      <c r="A30" s="1">
        <v>29</v>
      </c>
      <c r="B30" s="1" t="s">
        <v>72</v>
      </c>
      <c r="C30" s="1" t="s">
        <v>9</v>
      </c>
      <c r="D30" s="1" t="s">
        <v>19</v>
      </c>
      <c r="E30" s="2" t="s">
        <v>73</v>
      </c>
    </row>
    <row r="31" spans="1:5" x14ac:dyDescent="0.2">
      <c r="A31" s="1">
        <v>30</v>
      </c>
      <c r="B31" s="1" t="s">
        <v>74</v>
      </c>
      <c r="C31" s="1" t="s">
        <v>9</v>
      </c>
      <c r="D31" s="1" t="s">
        <v>32</v>
      </c>
      <c r="E31" s="2" t="s">
        <v>75</v>
      </c>
    </row>
    <row r="32" spans="1:5" x14ac:dyDescent="0.2">
      <c r="A32" s="1">
        <v>31</v>
      </c>
      <c r="B32" s="1" t="s">
        <v>76</v>
      </c>
      <c r="C32" s="1" t="s">
        <v>9</v>
      </c>
      <c r="D32" s="1" t="s">
        <v>32</v>
      </c>
      <c r="E32" s="2" t="s">
        <v>77</v>
      </c>
    </row>
    <row r="33" spans="1:5" x14ac:dyDescent="0.2">
      <c r="A33" s="1">
        <v>32</v>
      </c>
      <c r="B33" s="1" t="s">
        <v>78</v>
      </c>
      <c r="C33" s="1" t="s">
        <v>9</v>
      </c>
      <c r="D33" s="1" t="s">
        <v>32</v>
      </c>
      <c r="E33" s="2" t="s">
        <v>79</v>
      </c>
    </row>
    <row r="34" spans="1:5" x14ac:dyDescent="0.2">
      <c r="A34" s="1">
        <v>33</v>
      </c>
      <c r="B34" s="1" t="s">
        <v>50</v>
      </c>
      <c r="C34" s="1" t="s">
        <v>9</v>
      </c>
      <c r="D34" s="1" t="s">
        <v>27</v>
      </c>
      <c r="E34" s="2" t="s">
        <v>80</v>
      </c>
    </row>
    <row r="35" spans="1:5" x14ac:dyDescent="0.2">
      <c r="A35" s="1">
        <v>34</v>
      </c>
      <c r="B35" s="1" t="s">
        <v>81</v>
      </c>
      <c r="C35" s="1" t="s">
        <v>9</v>
      </c>
      <c r="D35" s="1" t="s">
        <v>19</v>
      </c>
      <c r="E35" s="2" t="s">
        <v>82</v>
      </c>
    </row>
    <row r="36" spans="1:5" x14ac:dyDescent="0.2">
      <c r="A36" s="1">
        <v>35</v>
      </c>
      <c r="B36" s="1" t="s">
        <v>83</v>
      </c>
      <c r="C36" s="1" t="s">
        <v>9</v>
      </c>
      <c r="D36" s="1" t="s">
        <v>19</v>
      </c>
      <c r="E36" s="2" t="s">
        <v>84</v>
      </c>
    </row>
    <row r="37" spans="1:5" x14ac:dyDescent="0.2">
      <c r="A37" s="1">
        <v>36</v>
      </c>
      <c r="B37" s="1" t="s">
        <v>85</v>
      </c>
      <c r="C37" s="1" t="s">
        <v>9</v>
      </c>
      <c r="D37" s="1" t="s">
        <v>19</v>
      </c>
      <c r="E37" s="2" t="s">
        <v>86</v>
      </c>
    </row>
    <row r="38" spans="1:5" x14ac:dyDescent="0.2">
      <c r="A38" s="1">
        <v>37</v>
      </c>
      <c r="B38" s="1" t="s">
        <v>87</v>
      </c>
      <c r="C38" s="1" t="s">
        <v>9</v>
      </c>
      <c r="D38" s="1" t="s">
        <v>19</v>
      </c>
      <c r="E38" s="2" t="s">
        <v>88</v>
      </c>
    </row>
    <row r="39" spans="1:5" x14ac:dyDescent="0.2">
      <c r="A39" s="1">
        <v>38</v>
      </c>
      <c r="B39" s="1" t="s">
        <v>89</v>
      </c>
      <c r="C39" s="1" t="s">
        <v>52</v>
      </c>
      <c r="D39" s="1" t="s">
        <v>19</v>
      </c>
      <c r="E39" s="2" t="s">
        <v>90</v>
      </c>
    </row>
    <row r="40" spans="1:5" x14ac:dyDescent="0.2">
      <c r="A40" s="1">
        <v>39</v>
      </c>
      <c r="B40" s="1" t="s">
        <v>91</v>
      </c>
      <c r="C40" s="1" t="s">
        <v>9</v>
      </c>
      <c r="D40" s="1" t="s">
        <v>92</v>
      </c>
      <c r="E40" s="2" t="s">
        <v>93</v>
      </c>
    </row>
    <row r="41" spans="1:5" x14ac:dyDescent="0.2">
      <c r="A41" s="1">
        <v>40</v>
      </c>
      <c r="B41" s="1" t="s">
        <v>94</v>
      </c>
      <c r="C41" s="1" t="s">
        <v>9</v>
      </c>
      <c r="D41" s="1" t="s">
        <v>19</v>
      </c>
      <c r="E41" s="2" t="s">
        <v>95</v>
      </c>
    </row>
    <row r="42" spans="1:5" x14ac:dyDescent="0.2">
      <c r="A42" s="3">
        <v>41</v>
      </c>
      <c r="B42" s="5" t="s">
        <v>96</v>
      </c>
      <c r="C42" s="3" t="s">
        <v>22</v>
      </c>
      <c r="D42" s="3"/>
      <c r="E42" s="4" t="s">
        <v>97</v>
      </c>
    </row>
    <row r="43" spans="1:5" x14ac:dyDescent="0.2">
      <c r="A43" s="1">
        <v>42</v>
      </c>
      <c r="B43" s="1" t="s">
        <v>98</v>
      </c>
      <c r="C43" s="1" t="s">
        <v>9</v>
      </c>
      <c r="D43" s="1" t="s">
        <v>16</v>
      </c>
      <c r="E43" s="2" t="s">
        <v>99</v>
      </c>
    </row>
    <row r="44" spans="1:5" x14ac:dyDescent="0.2">
      <c r="A44" s="1">
        <v>43</v>
      </c>
      <c r="B44" s="1" t="s">
        <v>100</v>
      </c>
      <c r="C44" s="1" t="s">
        <v>9</v>
      </c>
      <c r="D44" s="1" t="s">
        <v>19</v>
      </c>
      <c r="E44" s="2" t="s">
        <v>101</v>
      </c>
    </row>
    <row r="45" spans="1:5" x14ac:dyDescent="0.2">
      <c r="A45" s="1">
        <f>A44+1</f>
        <v>44</v>
      </c>
      <c r="B45" s="1" t="s">
        <v>15</v>
      </c>
      <c r="C45" s="1" t="s">
        <v>9</v>
      </c>
      <c r="D45" s="1" t="s">
        <v>16</v>
      </c>
      <c r="E45" s="2" t="s">
        <v>17</v>
      </c>
    </row>
    <row r="46" spans="1:5" x14ac:dyDescent="0.2">
      <c r="A46" s="1">
        <v>44</v>
      </c>
      <c r="B46" s="1" t="s">
        <v>81</v>
      </c>
      <c r="C46" s="1" t="s">
        <v>9</v>
      </c>
      <c r="D46" s="1" t="s">
        <v>32</v>
      </c>
      <c r="E46" s="2" t="s">
        <v>102</v>
      </c>
    </row>
    <row r="47" spans="1:5" x14ac:dyDescent="0.2">
      <c r="A47" s="3">
        <v>45</v>
      </c>
      <c r="B47" s="3" t="s">
        <v>103</v>
      </c>
      <c r="C47" s="3" t="s">
        <v>22</v>
      </c>
      <c r="D47" s="3"/>
      <c r="E47" s="4" t="s">
        <v>104</v>
      </c>
    </row>
    <row r="48" spans="1:5" x14ac:dyDescent="0.2">
      <c r="A48" s="1">
        <v>46</v>
      </c>
      <c r="B48" s="1" t="s">
        <v>105</v>
      </c>
      <c r="C48" s="1" t="s">
        <v>9</v>
      </c>
      <c r="D48" s="1" t="s">
        <v>19</v>
      </c>
      <c r="E48" s="2" t="s">
        <v>106</v>
      </c>
    </row>
    <row r="49" spans="1:5" x14ac:dyDescent="0.2">
      <c r="A49" s="1">
        <v>47</v>
      </c>
      <c r="B49" s="1" t="s">
        <v>107</v>
      </c>
      <c r="C49" s="1" t="s">
        <v>9</v>
      </c>
      <c r="D49" s="1" t="s">
        <v>32</v>
      </c>
      <c r="E49" s="2" t="s">
        <v>108</v>
      </c>
    </row>
    <row r="50" spans="1:5" x14ac:dyDescent="0.2">
      <c r="A50" s="1">
        <v>48</v>
      </c>
      <c r="B50" s="1" t="s">
        <v>109</v>
      </c>
      <c r="C50" s="1" t="s">
        <v>52</v>
      </c>
      <c r="D50" s="1" t="s">
        <v>19</v>
      </c>
      <c r="E50" s="6" t="s">
        <v>110</v>
      </c>
    </row>
    <row r="51" spans="1:5" x14ac:dyDescent="0.2">
      <c r="A51" s="1">
        <v>49</v>
      </c>
      <c r="B51" s="1" t="s">
        <v>111</v>
      </c>
      <c r="C51" s="1" t="s">
        <v>9</v>
      </c>
      <c r="D51" s="1" t="s">
        <v>16</v>
      </c>
      <c r="E51" s="2" t="s">
        <v>112</v>
      </c>
    </row>
    <row r="52" spans="1:5" x14ac:dyDescent="0.2">
      <c r="A52" s="1">
        <v>50</v>
      </c>
      <c r="B52" s="6" t="s">
        <v>113</v>
      </c>
      <c r="C52" s="1" t="s">
        <v>9</v>
      </c>
      <c r="D52" s="1" t="s">
        <v>10</v>
      </c>
      <c r="E52" s="2" t="s">
        <v>114</v>
      </c>
    </row>
    <row r="53" spans="1:5" x14ac:dyDescent="0.2">
      <c r="A53" s="1">
        <v>51</v>
      </c>
      <c r="B53" s="1" t="s">
        <v>115</v>
      </c>
      <c r="C53" s="1" t="s">
        <v>9</v>
      </c>
      <c r="D53" s="1" t="s">
        <v>10</v>
      </c>
      <c r="E53" s="2" t="s">
        <v>116</v>
      </c>
    </row>
    <row r="54" spans="1:5" x14ac:dyDescent="0.2">
      <c r="A54" s="1">
        <v>52</v>
      </c>
      <c r="B54" s="1" t="s">
        <v>117</v>
      </c>
      <c r="C54" s="1" t="s">
        <v>9</v>
      </c>
      <c r="D54" s="1" t="s">
        <v>10</v>
      </c>
      <c r="E54" s="2" t="s">
        <v>118</v>
      </c>
    </row>
    <row r="55" spans="1:5" x14ac:dyDescent="0.2">
      <c r="A55" s="1">
        <v>53</v>
      </c>
      <c r="B55" s="1" t="s">
        <v>119</v>
      </c>
      <c r="C55" s="1" t="s">
        <v>9</v>
      </c>
      <c r="D55" s="1" t="s">
        <v>19</v>
      </c>
      <c r="E55" s="2" t="s">
        <v>120</v>
      </c>
    </row>
    <row r="56" spans="1:5" x14ac:dyDescent="0.2">
      <c r="A56" s="1">
        <v>54</v>
      </c>
      <c r="B56" s="1" t="s">
        <v>121</v>
      </c>
      <c r="C56" s="1" t="s">
        <v>9</v>
      </c>
      <c r="D56" s="1" t="s">
        <v>19</v>
      </c>
      <c r="E56" s="2" t="s">
        <v>122</v>
      </c>
    </row>
    <row r="57" spans="1:5" x14ac:dyDescent="0.2">
      <c r="A57" s="1">
        <v>55</v>
      </c>
      <c r="B57" s="1" t="s">
        <v>123</v>
      </c>
      <c r="C57" s="1" t="s">
        <v>9</v>
      </c>
      <c r="D57" s="1" t="s">
        <v>32</v>
      </c>
      <c r="E57" s="2" t="s">
        <v>124</v>
      </c>
    </row>
    <row r="58" spans="1:5" x14ac:dyDescent="0.2">
      <c r="A58" s="1">
        <v>56</v>
      </c>
      <c r="B58" s="1" t="s">
        <v>125</v>
      </c>
      <c r="C58" s="1" t="s">
        <v>9</v>
      </c>
      <c r="D58" s="1" t="s">
        <v>16</v>
      </c>
      <c r="E58" s="2" t="s">
        <v>126</v>
      </c>
    </row>
    <row r="59" spans="1:5" x14ac:dyDescent="0.2">
      <c r="A59" s="1">
        <v>57</v>
      </c>
      <c r="B59" s="1" t="s">
        <v>127</v>
      </c>
      <c r="C59" s="1" t="s">
        <v>9</v>
      </c>
      <c r="D59" s="1" t="s">
        <v>32</v>
      </c>
      <c r="E59" s="2" t="s">
        <v>128</v>
      </c>
    </row>
    <row r="60" spans="1:5" x14ac:dyDescent="0.2">
      <c r="A60" s="1">
        <v>58</v>
      </c>
      <c r="B60" s="1" t="s">
        <v>129</v>
      </c>
      <c r="C60" s="1" t="s">
        <v>9</v>
      </c>
      <c r="D60" s="1" t="s">
        <v>16</v>
      </c>
      <c r="E60" s="2" t="s">
        <v>130</v>
      </c>
    </row>
    <row r="61" spans="1:5" x14ac:dyDescent="0.2">
      <c r="A61" s="1">
        <v>59</v>
      </c>
      <c r="B61" s="1" t="s">
        <v>131</v>
      </c>
      <c r="C61" s="1" t="s">
        <v>9</v>
      </c>
      <c r="D61" s="1" t="s">
        <v>132</v>
      </c>
      <c r="E61" s="2" t="s">
        <v>133</v>
      </c>
    </row>
    <row r="62" spans="1:5" x14ac:dyDescent="0.2">
      <c r="A62" s="1">
        <f>A61+1</f>
        <v>60</v>
      </c>
      <c r="B62" s="1" t="s">
        <v>12</v>
      </c>
      <c r="C62" s="1" t="s">
        <v>52</v>
      </c>
      <c r="D62" s="1" t="s">
        <v>13</v>
      </c>
      <c r="E62" s="2" t="s">
        <v>134</v>
      </c>
    </row>
    <row r="63" spans="1:5" x14ac:dyDescent="0.2">
      <c r="A63" s="1">
        <v>60</v>
      </c>
      <c r="B63" s="1" t="s">
        <v>135</v>
      </c>
      <c r="C63" s="1" t="s">
        <v>9</v>
      </c>
      <c r="D63" s="1" t="s">
        <v>32</v>
      </c>
      <c r="E63" s="2" t="s">
        <v>136</v>
      </c>
    </row>
    <row r="64" spans="1:5" x14ac:dyDescent="0.2">
      <c r="A64" s="1">
        <v>61</v>
      </c>
      <c r="B64" s="1" t="s">
        <v>137</v>
      </c>
      <c r="C64" s="1" t="s">
        <v>9</v>
      </c>
      <c r="D64" s="1" t="s">
        <v>10</v>
      </c>
      <c r="E64" s="2" t="s">
        <v>138</v>
      </c>
    </row>
    <row r="65" spans="1:5" x14ac:dyDescent="0.2">
      <c r="A65" s="1">
        <v>62</v>
      </c>
      <c r="B65" s="1" t="s">
        <v>139</v>
      </c>
      <c r="C65" s="1" t="s">
        <v>9</v>
      </c>
      <c r="D65" s="1" t="s">
        <v>10</v>
      </c>
      <c r="E65" s="2" t="s">
        <v>140</v>
      </c>
    </row>
    <row r="66" spans="1:5" x14ac:dyDescent="0.2">
      <c r="A66" s="3">
        <v>63</v>
      </c>
      <c r="B66" s="3" t="s">
        <v>141</v>
      </c>
      <c r="C66" s="7" t="s">
        <v>22</v>
      </c>
      <c r="D66" s="3"/>
      <c r="E66" s="4" t="s">
        <v>142</v>
      </c>
    </row>
    <row r="67" spans="1:5" x14ac:dyDescent="0.2">
      <c r="A67" s="3">
        <v>64</v>
      </c>
      <c r="B67" s="3" t="s">
        <v>143</v>
      </c>
      <c r="C67" s="7" t="s">
        <v>22</v>
      </c>
      <c r="D67" s="3"/>
      <c r="E67" s="4" t="s">
        <v>144</v>
      </c>
    </row>
    <row r="68" spans="1:5" x14ac:dyDescent="0.2">
      <c r="A68" s="1">
        <v>65</v>
      </c>
      <c r="B68" s="1" t="s">
        <v>145</v>
      </c>
      <c r="C68" s="1" t="s">
        <v>9</v>
      </c>
      <c r="D68" s="1" t="s">
        <v>32</v>
      </c>
      <c r="E68" s="2" t="s">
        <v>146</v>
      </c>
    </row>
    <row r="69" spans="1:5" x14ac:dyDescent="0.2">
      <c r="A69" s="1">
        <v>66</v>
      </c>
      <c r="B69" s="1" t="s">
        <v>147</v>
      </c>
      <c r="C69" s="1" t="s">
        <v>9</v>
      </c>
      <c r="D69" s="1" t="s">
        <v>19</v>
      </c>
      <c r="E69" s="2" t="s">
        <v>148</v>
      </c>
    </row>
    <row r="70" spans="1:5" x14ac:dyDescent="0.2">
      <c r="A70" s="3">
        <v>67</v>
      </c>
      <c r="B70" s="3" t="s">
        <v>149</v>
      </c>
      <c r="C70" s="7" t="s">
        <v>22</v>
      </c>
      <c r="D70" s="3"/>
      <c r="E70" s="4" t="s">
        <v>150</v>
      </c>
    </row>
    <row r="71" spans="1:5" x14ac:dyDescent="0.2">
      <c r="A71" s="1">
        <v>68</v>
      </c>
      <c r="B71" s="1" t="s">
        <v>151</v>
      </c>
      <c r="C71" s="1" t="s">
        <v>9</v>
      </c>
      <c r="D71" s="1" t="s">
        <v>19</v>
      </c>
      <c r="E71" s="2" t="s">
        <v>152</v>
      </c>
    </row>
    <row r="72" spans="1:5" x14ac:dyDescent="0.2">
      <c r="A72" s="1">
        <v>69</v>
      </c>
      <c r="B72" s="1" t="s">
        <v>153</v>
      </c>
      <c r="C72" s="1" t="s">
        <v>9</v>
      </c>
      <c r="D72" s="1" t="s">
        <v>27</v>
      </c>
      <c r="E72" s="2" t="s">
        <v>154</v>
      </c>
    </row>
    <row r="73" spans="1:5" x14ac:dyDescent="0.2">
      <c r="A73" s="1">
        <v>70</v>
      </c>
      <c r="B73" s="1" t="s">
        <v>155</v>
      </c>
      <c r="C73" s="1" t="s">
        <v>52</v>
      </c>
      <c r="D73" s="1" t="s">
        <v>16</v>
      </c>
      <c r="E73" s="2" t="s">
        <v>156</v>
      </c>
    </row>
    <row r="74" spans="1:5" x14ac:dyDescent="0.2">
      <c r="A74" s="3">
        <v>71</v>
      </c>
      <c r="B74" s="3" t="s">
        <v>157</v>
      </c>
      <c r="C74" s="7" t="s">
        <v>22</v>
      </c>
      <c r="D74" s="3"/>
      <c r="E74" s="4" t="s">
        <v>158</v>
      </c>
    </row>
    <row r="75" spans="1:5" x14ac:dyDescent="0.2">
      <c r="A75" s="1">
        <v>72</v>
      </c>
      <c r="B75" s="1" t="s">
        <v>159</v>
      </c>
      <c r="C75" s="1" t="s">
        <v>9</v>
      </c>
      <c r="D75" s="1" t="s">
        <v>19</v>
      </c>
      <c r="E75" s="2" t="s">
        <v>160</v>
      </c>
    </row>
    <row r="76" spans="1:5" x14ac:dyDescent="0.2">
      <c r="A76" s="1">
        <v>73</v>
      </c>
      <c r="B76" s="1" t="s">
        <v>161</v>
      </c>
      <c r="C76" s="1" t="s">
        <v>9</v>
      </c>
      <c r="D76" s="1" t="s">
        <v>19</v>
      </c>
      <c r="E76" s="2" t="s">
        <v>162</v>
      </c>
    </row>
    <row r="77" spans="1:5" x14ac:dyDescent="0.2">
      <c r="A77" s="1">
        <v>74</v>
      </c>
      <c r="B77" s="1" t="s">
        <v>163</v>
      </c>
      <c r="C77" s="1" t="s">
        <v>9</v>
      </c>
      <c r="D77" s="1" t="s">
        <v>19</v>
      </c>
      <c r="E77" s="2" t="s">
        <v>164</v>
      </c>
    </row>
    <row r="78" spans="1:5" x14ac:dyDescent="0.2">
      <c r="A78" s="1">
        <v>75</v>
      </c>
      <c r="B78" s="1" t="s">
        <v>165</v>
      </c>
      <c r="C78" s="1" t="s">
        <v>9</v>
      </c>
      <c r="D78" s="1" t="s">
        <v>19</v>
      </c>
      <c r="E78" s="2" t="s">
        <v>166</v>
      </c>
    </row>
    <row r="79" spans="1:5" x14ac:dyDescent="0.2">
      <c r="A79" s="3">
        <v>76</v>
      </c>
      <c r="B79" s="5" t="s">
        <v>167</v>
      </c>
      <c r="C79" s="7" t="s">
        <v>22</v>
      </c>
      <c r="D79" s="3"/>
      <c r="E79" s="4" t="s">
        <v>168</v>
      </c>
    </row>
    <row r="80" spans="1:5" x14ac:dyDescent="0.2">
      <c r="A80" s="1">
        <v>77</v>
      </c>
      <c r="B80" s="1" t="s">
        <v>169</v>
      </c>
      <c r="C80" s="1" t="s">
        <v>52</v>
      </c>
      <c r="D80" s="1" t="s">
        <v>19</v>
      </c>
      <c r="E80" s="2" t="s">
        <v>170</v>
      </c>
    </row>
    <row r="81" spans="1:5" x14ac:dyDescent="0.2">
      <c r="A81" s="1">
        <v>78</v>
      </c>
      <c r="B81" s="1" t="s">
        <v>171</v>
      </c>
      <c r="C81" s="1" t="s">
        <v>52</v>
      </c>
      <c r="D81" s="1" t="s">
        <v>19</v>
      </c>
      <c r="E81" s="2" t="s">
        <v>172</v>
      </c>
    </row>
    <row r="82" spans="1:5" x14ac:dyDescent="0.2">
      <c r="A82" s="3">
        <v>79</v>
      </c>
      <c r="B82" s="5" t="s">
        <v>173</v>
      </c>
      <c r="C82" s="7" t="s">
        <v>22</v>
      </c>
      <c r="D82" s="3"/>
      <c r="E82" s="4" t="s">
        <v>174</v>
      </c>
    </row>
    <row r="83" spans="1:5" x14ac:dyDescent="0.2">
      <c r="A83" s="1">
        <v>80</v>
      </c>
      <c r="B83" s="1" t="s">
        <v>175</v>
      </c>
      <c r="C83" s="1" t="s">
        <v>9</v>
      </c>
      <c r="D83" s="1" t="s">
        <v>19</v>
      </c>
      <c r="E83" s="2" t="s">
        <v>176</v>
      </c>
    </row>
    <row r="84" spans="1:5" x14ac:dyDescent="0.2">
      <c r="A84" s="1">
        <v>81</v>
      </c>
      <c r="B84" s="1" t="s">
        <v>177</v>
      </c>
      <c r="C84" s="1" t="s">
        <v>9</v>
      </c>
      <c r="D84" s="1" t="s">
        <v>19</v>
      </c>
      <c r="E84" s="2" t="s">
        <v>178</v>
      </c>
    </row>
    <row r="85" spans="1:5" x14ac:dyDescent="0.2">
      <c r="A85" s="1">
        <v>82</v>
      </c>
      <c r="B85" s="1" t="s">
        <v>179</v>
      </c>
      <c r="C85" s="1" t="s">
        <v>9</v>
      </c>
      <c r="D85" s="1" t="s">
        <v>19</v>
      </c>
      <c r="E85" s="2" t="s">
        <v>180</v>
      </c>
    </row>
    <row r="86" spans="1:5" x14ac:dyDescent="0.2">
      <c r="A86" s="1">
        <v>83</v>
      </c>
      <c r="B86" s="1" t="s">
        <v>181</v>
      </c>
      <c r="C86" s="1" t="s">
        <v>9</v>
      </c>
      <c r="D86" s="1" t="s">
        <v>27</v>
      </c>
      <c r="E86" s="2" t="s">
        <v>182</v>
      </c>
    </row>
    <row r="87" spans="1:5" x14ac:dyDescent="0.2">
      <c r="A87" s="1">
        <v>84</v>
      </c>
      <c r="B87" s="1" t="s">
        <v>183</v>
      </c>
      <c r="C87" s="1" t="s">
        <v>9</v>
      </c>
      <c r="D87" s="1" t="s">
        <v>19</v>
      </c>
      <c r="E87" s="2" t="s">
        <v>184</v>
      </c>
    </row>
    <row r="88" spans="1:5" x14ac:dyDescent="0.2">
      <c r="A88" s="1">
        <v>85</v>
      </c>
      <c r="B88" s="1" t="s">
        <v>185</v>
      </c>
      <c r="C88" s="1" t="s">
        <v>9</v>
      </c>
      <c r="D88" s="1" t="s">
        <v>19</v>
      </c>
      <c r="E88" s="2" t="s">
        <v>186</v>
      </c>
    </row>
    <row r="89" spans="1:5" x14ac:dyDescent="0.2">
      <c r="A89" s="3">
        <v>86</v>
      </c>
      <c r="B89" s="3" t="s">
        <v>187</v>
      </c>
      <c r="C89" s="7" t="s">
        <v>22</v>
      </c>
      <c r="D89" s="3"/>
      <c r="E89" s="4" t="s">
        <v>188</v>
      </c>
    </row>
    <row r="90" spans="1:5" x14ac:dyDescent="0.2">
      <c r="A90" s="1">
        <v>87</v>
      </c>
      <c r="B90" s="1" t="s">
        <v>189</v>
      </c>
      <c r="C90" s="1" t="s">
        <v>9</v>
      </c>
      <c r="D90" s="1" t="s">
        <v>19</v>
      </c>
      <c r="E90" s="2" t="s">
        <v>190</v>
      </c>
    </row>
    <row r="91" spans="1:5" x14ac:dyDescent="0.2">
      <c r="A91" s="1">
        <v>88</v>
      </c>
      <c r="B91" s="1" t="s">
        <v>191</v>
      </c>
      <c r="C91" s="1" t="s">
        <v>9</v>
      </c>
      <c r="D91" s="1" t="s">
        <v>19</v>
      </c>
      <c r="E91" s="2" t="s">
        <v>192</v>
      </c>
    </row>
    <row r="92" spans="1:5" x14ac:dyDescent="0.2">
      <c r="A92" s="1">
        <v>89</v>
      </c>
      <c r="B92" s="1" t="s">
        <v>193</v>
      </c>
      <c r="C92" s="1" t="s">
        <v>9</v>
      </c>
      <c r="D92" s="1" t="s">
        <v>10</v>
      </c>
      <c r="E92" s="2" t="s">
        <v>194</v>
      </c>
    </row>
    <row r="93" spans="1:5" x14ac:dyDescent="0.2">
      <c r="A93" s="1">
        <v>90</v>
      </c>
      <c r="B93" s="1" t="s">
        <v>195</v>
      </c>
      <c r="C93" s="1" t="s">
        <v>9</v>
      </c>
      <c r="D93" s="1" t="s">
        <v>19</v>
      </c>
      <c r="E93" s="2" t="s">
        <v>196</v>
      </c>
    </row>
    <row r="94" spans="1:5" x14ac:dyDescent="0.2">
      <c r="A94" s="1">
        <v>91</v>
      </c>
      <c r="B94" s="1" t="s">
        <v>197</v>
      </c>
      <c r="C94" s="1" t="s">
        <v>9</v>
      </c>
      <c r="D94" s="1" t="s">
        <v>32</v>
      </c>
      <c r="E94" s="2" t="s">
        <v>198</v>
      </c>
    </row>
    <row r="95" spans="1:5" x14ac:dyDescent="0.2">
      <c r="A95" s="1">
        <v>92</v>
      </c>
      <c r="B95" s="1" t="s">
        <v>199</v>
      </c>
      <c r="C95" s="1" t="s">
        <v>9</v>
      </c>
      <c r="D95" s="1" t="s">
        <v>19</v>
      </c>
      <c r="E95" s="2" t="s">
        <v>200</v>
      </c>
    </row>
    <row r="96" spans="1:5" x14ac:dyDescent="0.2">
      <c r="A96" s="1">
        <v>93</v>
      </c>
      <c r="B96" s="1" t="s">
        <v>201</v>
      </c>
      <c r="C96" s="1" t="s">
        <v>9</v>
      </c>
      <c r="D96" s="1" t="s">
        <v>19</v>
      </c>
      <c r="E96" s="2" t="s">
        <v>202</v>
      </c>
    </row>
    <row r="97" spans="1:5" x14ac:dyDescent="0.2">
      <c r="A97" s="1">
        <v>94</v>
      </c>
      <c r="B97" s="1" t="s">
        <v>203</v>
      </c>
      <c r="C97" s="1" t="s">
        <v>9</v>
      </c>
      <c r="D97" s="1" t="s">
        <v>19</v>
      </c>
      <c r="E97" s="2" t="s">
        <v>204</v>
      </c>
    </row>
    <row r="98" spans="1:5" x14ac:dyDescent="0.2">
      <c r="A98" s="1">
        <v>95</v>
      </c>
      <c r="B98" s="1" t="s">
        <v>50</v>
      </c>
      <c r="C98" s="1" t="s">
        <v>9</v>
      </c>
      <c r="D98" s="1" t="s">
        <v>32</v>
      </c>
      <c r="E98" s="2" t="s">
        <v>205</v>
      </c>
    </row>
    <row r="99" spans="1:5" x14ac:dyDescent="0.2">
      <c r="A99" s="1">
        <f>A98+1</f>
        <v>96</v>
      </c>
      <c r="B99" s="1" t="s">
        <v>18</v>
      </c>
      <c r="C99" s="1" t="s">
        <v>9</v>
      </c>
      <c r="D99" s="1" t="s">
        <v>19</v>
      </c>
      <c r="E99" s="2" t="s">
        <v>14</v>
      </c>
    </row>
    <row r="100" spans="1:5" x14ac:dyDescent="0.2">
      <c r="A100" s="1">
        <v>96</v>
      </c>
      <c r="B100" s="1" t="s">
        <v>206</v>
      </c>
      <c r="C100" s="1" t="s">
        <v>9</v>
      </c>
      <c r="D100" s="1" t="s">
        <v>32</v>
      </c>
      <c r="E100" s="2" t="s">
        <v>207</v>
      </c>
    </row>
    <row r="101" spans="1:5" x14ac:dyDescent="0.2">
      <c r="A101" s="1">
        <v>97</v>
      </c>
      <c r="B101" s="1" t="s">
        <v>208</v>
      </c>
      <c r="C101" s="1" t="s">
        <v>52</v>
      </c>
      <c r="D101" s="1" t="s">
        <v>19</v>
      </c>
      <c r="E101" s="2" t="s">
        <v>209</v>
      </c>
    </row>
    <row r="102" spans="1:5" x14ac:dyDescent="0.2">
      <c r="A102" s="1">
        <v>98</v>
      </c>
      <c r="B102" s="1" t="s">
        <v>210</v>
      </c>
      <c r="C102" s="1" t="s">
        <v>9</v>
      </c>
      <c r="D102" s="1" t="s">
        <v>19</v>
      </c>
      <c r="E102" s="2" t="s">
        <v>211</v>
      </c>
    </row>
    <row r="103" spans="1:5" x14ac:dyDescent="0.2">
      <c r="A103" s="1">
        <v>99</v>
      </c>
      <c r="B103" s="1" t="s">
        <v>212</v>
      </c>
      <c r="C103" s="1" t="s">
        <v>9</v>
      </c>
      <c r="D103" s="1" t="s">
        <v>32</v>
      </c>
      <c r="E103" s="2" t="s">
        <v>213</v>
      </c>
    </row>
    <row r="104" spans="1:5" x14ac:dyDescent="0.2">
      <c r="A104" s="1">
        <v>100</v>
      </c>
      <c r="B104" s="1" t="s">
        <v>214</v>
      </c>
      <c r="C104" s="1" t="s">
        <v>9</v>
      </c>
      <c r="D104" s="1" t="s">
        <v>32</v>
      </c>
      <c r="E104" s="8" t="s">
        <v>215</v>
      </c>
    </row>
    <row r="105" spans="1:5" x14ac:dyDescent="0.2">
      <c r="A105" s="3">
        <v>101</v>
      </c>
      <c r="B105" s="3" t="s">
        <v>216</v>
      </c>
      <c r="C105" s="7" t="s">
        <v>22</v>
      </c>
      <c r="D105" s="3"/>
      <c r="E105" s="4" t="s">
        <v>217</v>
      </c>
    </row>
    <row r="106" spans="1:5" x14ac:dyDescent="0.2">
      <c r="A106" s="3">
        <v>102</v>
      </c>
      <c r="B106" s="3" t="s">
        <v>218</v>
      </c>
      <c r="C106" s="7" t="s">
        <v>22</v>
      </c>
      <c r="D106" s="3"/>
      <c r="E106" s="4" t="s">
        <v>219</v>
      </c>
    </row>
    <row r="107" spans="1:5" x14ac:dyDescent="0.2">
      <c r="A107" s="3">
        <v>103</v>
      </c>
      <c r="B107" s="3" t="s">
        <v>220</v>
      </c>
      <c r="C107" s="7" t="s">
        <v>22</v>
      </c>
      <c r="D107" s="3"/>
      <c r="E107" s="4" t="s">
        <v>221</v>
      </c>
    </row>
  </sheetData>
  <hyperlinks>
    <hyperlink ref="B84" r:id="rId1" display="https://www.webofscience.com/wos/author/record/17989224" xr:uid="{720ABB43-7360-7646-8B11-07E2F71D10D1}"/>
    <hyperlink ref="E40" r:id="rId2" display="https://www.webofscience.com/wos/woscc/summary/91a20a84-8c96-40d3-a4f2-fb36f1a617f6-dd115fcd/relevance/1" xr:uid="{4ACBB48D-D527-4F41-8CC0-25EC01E6355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 ME</vt:lpstr>
      <vt:lpstr>Effect Sizes</vt:lpstr>
      <vt:lpstr>Paper Screening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 Shortman</dc:creator>
  <cp:lastModifiedBy>Jess Shortman</cp:lastModifiedBy>
  <dcterms:created xsi:type="dcterms:W3CDTF">2024-04-08T16:13:47Z</dcterms:created>
  <dcterms:modified xsi:type="dcterms:W3CDTF">2024-04-08T16:21:10Z</dcterms:modified>
</cp:coreProperties>
</file>