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elfe\Downloads\"/>
    </mc:Choice>
  </mc:AlternateContent>
  <xr:revisionPtr revIDLastSave="0" documentId="13_ncr:1_{C89BC66F-F244-4C74-B0E3-BFCEDB7A7BA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Children">#N/A</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<sst xmlns="http://schemas.openxmlformats.org/spreadsheetml/2006/main" count="16267" uniqueCount="51">
  <si>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</si>
  <si>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</si>
  <si>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</si>
  <si>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</si>
  <si>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</si>
  <si>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</si>
  <si>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</si>
  <si>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</si>
  <si>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</si>
  <si>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</si>
  <si>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</si>
  <si>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</si>
  <si>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</si>
  <si>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</si>
  <si>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</si>
  <si>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</si>
  <si>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</si>
  <si>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</si>
  <si>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</si>
  <si>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</si>
  <si>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</si>
  <si>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</si>
  <si>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</si>
  <si>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</si>
  <si>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</si>
  <si>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</si>
  <si>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</si>
  <si>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</si>
  <si>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</si>
  <si>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</si>
  <si>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</si>
  <si>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</si>
  <si>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</si>
  <si>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</si>
  <si>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</si>
  <si>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</si>
  <si>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</si>
  <si>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</si>
  <si>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</si>
  <si>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</si>
  <si>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</si>
  <si>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</si>
  <si>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</si>
  <si>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</si>
  <si>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</si>
  <si>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</si>
  <si>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or more Miles</t>
  </si>
  <si>
    <t>old</t>
  </si>
  <si>
    <t>adolescent</t>
  </si>
  <si>
    <t>middle aged</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</si>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</sst>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Purchasers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"$"#,##0.00</c:formatCode>
                <c:ptCount val="2"/>
                <c:pt idx="0">
                  <c:v>53440</c:v>
                </c:pt>
                <c:pt idx="1">
                  <c:v>56208.178438661707</c:v>
                </c:pt>
              </c:numCache>
            </c:numRef>
          </c:val>
          <c:extLst>
            <c:ext xmlns:c16="http://schemas.microsoft.com/office/drawing/2014/chart" uri="{C3380CC4-5D6E-409C-BE32-E72D297353CC}">
              <c16:uniqueId val="{00000000-31F7-48BB-AF83-A35E6D358873}"/>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31F7-48BB-AF83-A35E6D358873}"/>
            </c:ext>
          </c:extLst>
        </c:ser>
        <c:dLbls>
          <c:dLblPos val="outEnd"/>
          <c:showLegendKey val="0"/>
          <c:showVal val="1"/>
          <c:showCatName val="0"/>
          <c:showSerName val="0"/>
          <c:showPercent val="0"/>
          <c:showBubbleSize val="0"/>
        </c:dLbls>
        <c:gapWidth val="219"/>
        <c:overlap val="-27"/>
        <c:axId val="1049428032"/>
        <c:axId val="1049435232"/>
      </c:barChart>
      <c:catAx>
        <c:axId val="10494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35232"/>
        <c:crosses val="autoZero"/>
        <c:auto val="1"/>
        <c:lblAlgn val="ctr"/>
        <c:lblOffset val="100"/>
        <c:noMultiLvlLbl val="0"/>
      </c:catAx>
      <c:valAx>
        <c:axId val="1049435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Purchasers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10 or more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75-4DA3-BA31-981BB99A38ED}"/>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10 or more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75-4DA3-BA31-981BB99A38ED}"/>
            </c:ext>
          </c:extLst>
        </c:ser>
        <c:dLbls>
          <c:showLegendKey val="0"/>
          <c:showVal val="0"/>
          <c:showCatName val="0"/>
          <c:showSerName val="0"/>
          <c:showPercent val="0"/>
          <c:showBubbleSize val="0"/>
        </c:dLbls>
        <c:smooth val="0"/>
        <c:axId val="1188301951"/>
        <c:axId val="1188302431"/>
      </c:lineChart>
      <c:catAx>
        <c:axId val="118830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02431"/>
        <c:crosses val="autoZero"/>
        <c:auto val="1"/>
        <c:lblAlgn val="ctr"/>
        <c:lblOffset val="100"/>
        <c:noMultiLvlLbl val="0"/>
      </c:catAx>
      <c:valAx>
        <c:axId val="11883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Purchasers</a:t>
            </a:r>
            <a:r>
              <a:rPr lang="en-US" baseline="0"/>
              <a:t>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Table'!$C$38:$C$39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old</c:v>
                </c:pt>
                <c:pt idx="1">
                  <c:v>adolescent</c:v>
                </c:pt>
                <c:pt idx="2">
                  <c:v>middle aged</c:v>
                </c:pt>
              </c:strCache>
            </c:strRef>
          </c:cat>
          <c:val>
            <c:numRef>
              <c:f>'Pivot Table'!$C$40:$C$43</c:f>
              <c:numCache>
                <c:formatCode>General</c:formatCode>
                <c:ptCount val="3"/>
                <c:pt idx="0">
                  <c:v>117</c:v>
                </c:pt>
                <c:pt idx="1">
                  <c:v>148</c:v>
                </c:pt>
                <c:pt idx="2">
                  <c:v>254</c:v>
                </c:pt>
              </c:numCache>
            </c:numRef>
          </c:val>
          <c:extLst>
            <c:ext xmlns:c16="http://schemas.microsoft.com/office/drawing/2014/chart" uri="{C3380CC4-5D6E-409C-BE32-E72D297353CC}">
              <c16:uniqueId val="{00000000-62E5-4F7F-B7CB-707F2A59AB6D}"/>
            </c:ext>
          </c:extLst>
        </c:ser>
        <c:ser>
          <c:idx val="1"/>
          <c:order val="1"/>
          <c:tx>
            <c:strRef>
              <c:f>'Pivot Table'!$D$38:$D$39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old</c:v>
                </c:pt>
                <c:pt idx="1">
                  <c:v>adolescent</c:v>
                </c:pt>
                <c:pt idx="2">
                  <c:v>middle aged</c:v>
                </c:pt>
              </c:strCache>
            </c:strRef>
          </c:cat>
          <c:val>
            <c:numRef>
              <c:f>'Pivot Table'!$D$40:$D$43</c:f>
              <c:numCache>
                <c:formatCode>General</c:formatCode>
                <c:ptCount val="3"/>
                <c:pt idx="0">
                  <c:v>54</c:v>
                </c:pt>
                <c:pt idx="1">
                  <c:v>145</c:v>
                </c:pt>
                <c:pt idx="2">
                  <c:v>282</c:v>
                </c:pt>
              </c:numCache>
            </c:numRef>
          </c:val>
          <c:extLst>
            <c:ext xmlns:c16="http://schemas.microsoft.com/office/drawing/2014/chart" uri="{C3380CC4-5D6E-409C-BE32-E72D297353CC}">
              <c16:uniqueId val="{00000001-62E5-4F7F-B7CB-707F2A59AB6D}"/>
            </c:ext>
          </c:extLst>
        </c:ser>
        <c:dLbls>
          <c:dLblPos val="outEnd"/>
          <c:showLegendKey val="0"/>
          <c:showVal val="1"/>
          <c:showCatName val="0"/>
          <c:showSerName val="0"/>
          <c:showPercent val="0"/>
          <c:showBubbleSize val="0"/>
        </c:dLbls>
        <c:gapWidth val="219"/>
        <c:overlap val="-27"/>
        <c:axId val="1188348511"/>
        <c:axId val="1188349471"/>
      </c:barChart>
      <c:catAx>
        <c:axId val="118834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49471"/>
        <c:crosses val="autoZero"/>
        <c:auto val="1"/>
        <c:lblAlgn val="ctr"/>
        <c:lblOffset val="100"/>
        <c:noMultiLvlLbl val="0"/>
      </c:catAx>
      <c:valAx>
        <c:axId val="118834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4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of Customers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Table'!$B$4:$B$6</c:f>
              <c:strCache>
                <c:ptCount val="2"/>
                <c:pt idx="0">
                  <c:v>Female</c:v>
                </c:pt>
                <c:pt idx="1">
                  <c:v>Male</c:v>
                </c:pt>
              </c:strCache>
            </c:strRef>
          </c:cat>
          <c:val>
            <c:numRef>
              <c:f>'Pivot Table'!$C$4:$C$6</c:f>
              <c:numCache>
                <c:formatCode>"$"#,##0.00</c:formatCode>
                <c:ptCount val="2"/>
                <c:pt idx="0">
                  <c:v>53440</c:v>
                </c:pt>
                <c:pt idx="1">
                  <c:v>56208.178438661707</c:v>
                </c:pt>
              </c:numCache>
            </c:numRef>
          </c:val>
          <c:extLst>
            <c:ext xmlns:c16="http://schemas.microsoft.com/office/drawing/2014/chart" uri="{C3380CC4-5D6E-409C-BE32-E72D297353CC}">
              <c16:uniqueId val="{00000000-AC46-44E7-9436-C55A20D1DFA9}"/>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Table'!$B$4:$B$6</c:f>
              <c:strCache>
                <c:ptCount val="2"/>
                <c:pt idx="0">
                  <c:v>Female</c:v>
                </c:pt>
                <c:pt idx="1">
                  <c:v>Male</c:v>
                </c:pt>
              </c:strCache>
            </c:strRef>
          </c:cat>
          <c:val>
            <c:numRef>
              <c:f>'Pivot 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AC46-44E7-9436-C55A20D1DFA9}"/>
            </c:ext>
          </c:extLst>
        </c:ser>
        <c:dLbls>
          <c:dLblPos val="outEnd"/>
          <c:showLegendKey val="0"/>
          <c:showVal val="1"/>
          <c:showCatName val="0"/>
          <c:showSerName val="0"/>
          <c:showPercent val="0"/>
          <c:showBubbleSize val="0"/>
        </c:dLbls>
        <c:gapWidth val="100"/>
        <c:overlap val="-24"/>
        <c:axId val="1049428032"/>
        <c:axId val="1049435232"/>
      </c:barChart>
      <c:catAx>
        <c:axId val="1049428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9435232"/>
        <c:crosses val="autoZero"/>
        <c:auto val="1"/>
        <c:lblAlgn val="ctr"/>
        <c:lblOffset val="100"/>
        <c:noMultiLvlLbl val="0"/>
      </c:catAx>
      <c:valAx>
        <c:axId val="104943523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94280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10 or more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CD-4B52-8421-44099F260DD4}"/>
            </c:ext>
          </c:extLst>
        </c:ser>
        <c:ser>
          <c:idx val="1"/>
          <c:order val="1"/>
          <c:tx>
            <c:strRef>
              <c:f>'Pivot Table'!$D$21:$D$22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10 or more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CD-4B52-8421-44099F260DD4}"/>
            </c:ext>
          </c:extLst>
        </c:ser>
        <c:dLbls>
          <c:showLegendKey val="0"/>
          <c:showVal val="0"/>
          <c:showCatName val="0"/>
          <c:showSerName val="0"/>
          <c:showPercent val="0"/>
          <c:showBubbleSize val="0"/>
        </c:dLbls>
        <c:marker val="1"/>
        <c:smooth val="0"/>
        <c:axId val="1188301951"/>
        <c:axId val="1188302431"/>
      </c:lineChart>
      <c:catAx>
        <c:axId val="11883019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302431"/>
        <c:crosses val="autoZero"/>
        <c:auto val="1"/>
        <c:lblAlgn val="ctr"/>
        <c:lblOffset val="100"/>
        <c:noMultiLvlLbl val="0"/>
      </c:catAx>
      <c:valAx>
        <c:axId val="1188302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3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Table'!$C$38:$C$39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Table'!$B$40:$B$43</c:f>
              <c:strCache>
                <c:ptCount val="3"/>
                <c:pt idx="0">
                  <c:v>old</c:v>
                </c:pt>
                <c:pt idx="1">
                  <c:v>adolescent</c:v>
                </c:pt>
                <c:pt idx="2">
                  <c:v>middle aged</c:v>
                </c:pt>
              </c:strCache>
            </c:strRef>
          </c:cat>
          <c:val>
            <c:numRef>
              <c:f>'Pivot Table'!$C$40:$C$43</c:f>
              <c:numCache>
                <c:formatCode>General</c:formatCode>
                <c:ptCount val="3"/>
                <c:pt idx="0">
                  <c:v>117</c:v>
                </c:pt>
                <c:pt idx="1">
                  <c:v>148</c:v>
                </c:pt>
                <c:pt idx="2">
                  <c:v>254</c:v>
                </c:pt>
              </c:numCache>
            </c:numRef>
          </c:val>
          <c:extLst>
            <c:ext xmlns:c16="http://schemas.microsoft.com/office/drawing/2014/chart" uri="{C3380CC4-5D6E-409C-BE32-E72D297353CC}">
              <c16:uniqueId val="{00000000-ACA1-4A20-8744-EA86AFB68F81}"/>
            </c:ext>
          </c:extLst>
        </c:ser>
        <c:ser>
          <c:idx val="1"/>
          <c:order val="1"/>
          <c:tx>
            <c:strRef>
              <c:f>'Pivot Table'!$D$38:$D$39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Table'!$B$40:$B$43</c:f>
              <c:strCache>
                <c:ptCount val="3"/>
                <c:pt idx="0">
                  <c:v>old</c:v>
                </c:pt>
                <c:pt idx="1">
                  <c:v>adolescent</c:v>
                </c:pt>
                <c:pt idx="2">
                  <c:v>middle aged</c:v>
                </c:pt>
              </c:strCache>
            </c:strRef>
          </c:cat>
          <c:val>
            <c:numRef>
              <c:f>'Pivot Table'!$D$40:$D$43</c:f>
              <c:numCache>
                <c:formatCode>General</c:formatCode>
                <c:ptCount val="3"/>
                <c:pt idx="0">
                  <c:v>54</c:v>
                </c:pt>
                <c:pt idx="1">
                  <c:v>145</c:v>
                </c:pt>
                <c:pt idx="2">
                  <c:v>282</c:v>
                </c:pt>
              </c:numCache>
            </c:numRef>
          </c:val>
          <c:extLst>
            <c:ext xmlns:c16="http://schemas.microsoft.com/office/drawing/2014/chart" uri="{C3380CC4-5D6E-409C-BE32-E72D297353CC}">
              <c16:uniqueId val="{00000001-ACA1-4A20-8744-EA86AFB68F81}"/>
            </c:ext>
          </c:extLst>
        </c:ser>
        <c:dLbls>
          <c:dLblPos val="outEnd"/>
          <c:showLegendKey val="0"/>
          <c:showVal val="1"/>
          <c:showCatName val="0"/>
          <c:showSerName val="0"/>
          <c:showPercent val="0"/>
          <c:showBubbleSize val="0"/>
        </c:dLbls>
        <c:gapWidth val="100"/>
        <c:overlap val="-24"/>
        <c:axId val="1188348511"/>
        <c:axId val="1188349471"/>
      </c:barChart>
      <c:catAx>
        <c:axId val="11883485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349471"/>
        <c:crosses val="autoZero"/>
        <c:auto val="1"/>
        <c:lblAlgn val="ctr"/>
        <c:lblOffset val="100"/>
        <c:noMultiLvlLbl val="0"/>
      </c:catAx>
      <c:valAx>
        <c:axId val="1188349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834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xdr:colOff>
      <xdr:row>1</xdr:row>
      <xdr:rowOff>19050</xdr:rowOff>
    </xdr:from>
    <xdr:to>
      <xdr:col>15</xdr:col>
      <xdr:colOff>266700</xdr:colOff>
      <xdr:row>17</xdr:row>
      <xdr:rowOff>0</xdr:rowOff>
    </xdr:to>
    <xdr:graphicFrame macro="">
      <xdr:nvGraphicFramePr>
        <xdr:cNvPr id="2" name="Chart 1">
          <a:extLst>
            <a:ext uri="{FF2B5EF4-FFF2-40B4-BE49-F238E27FC236}">
              <a16:creationId xmlns:a16="http://schemas.microsoft.com/office/drawing/2014/main" id="{DB0DE521-EB9B-DE11-002B-BE539D62F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434340</xdr:colOff>
      <xdr:row>19</xdr:row>
      <xdr:rowOff>11430</xdr:rowOff>
    </xdr:from>
    <xdr:to>
      <xdr:col>14</xdr:col>
      <xdr:colOff>297180</xdr:colOff>
      <xdr:row>34</xdr:row>
      <xdr:rowOff>11430</xdr:rowOff>
    </xdr:to>
    <xdr:graphicFrame macro="">
      <xdr:nvGraphicFramePr>
        <xdr:cNvPr id="4" name="Chart 3">
          <a:extLst>
            <a:ext uri="{FF2B5EF4-FFF2-40B4-BE49-F238E27FC236}">
              <a16:creationId xmlns:a16="http://schemas.microsoft.com/office/drawing/2014/main" id="{503518E1-D07D-AFF3-631D-F7A42EACE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426720</xdr:colOff>
      <xdr:row>35</xdr:row>
      <xdr:rowOff>64770</xdr:rowOff>
    </xdr:from>
    <xdr:to>
      <xdr:col>14</xdr:col>
      <xdr:colOff>457200</xdr:colOff>
      <xdr:row>51</xdr:row>
      <xdr:rowOff>76200</xdr:rowOff>
    </xdr:to>
    <xdr:graphicFrame macro="">
      <xdr:nvGraphicFramePr>
        <xdr:cNvPr id="6" name="Chart 5">
          <a:extLst>
            <a:ext uri="{FF2B5EF4-FFF2-40B4-BE49-F238E27FC236}">
              <a16:creationId xmlns:a16="http://schemas.microsoft.com/office/drawing/2014/main" id="{2BE61D1D-857B-FB91-76FA-18FA7008B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539245</xdr:colOff>
      <xdr:row>6</xdr:row>
      <xdr:rowOff>101566</xdr:rowOff>
    </xdr:from>
    <xdr:to>
      <xdr:col>8</xdr:col>
      <xdr:colOff>348745</xdr:colOff>
      <xdr:row>21</xdr:row>
      <xdr:rowOff>170145</xdr:rowOff>
    </xdr:to>
    <xdr:graphicFrame macro="">
      <xdr:nvGraphicFramePr>
        <xdr:cNvPr id="2" name="Chart 1">
          <a:extLst>
            <a:ext uri="{FF2B5EF4-FFF2-40B4-BE49-F238E27FC236}">
              <a16:creationId xmlns:a16="http://schemas.microsoft.com/office/drawing/2014/main" id="{6CCC5675-D45C-4174-B21D-E3D6253DE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209352</xdr:colOff>
      <xdr:row>22</xdr:row>
      <xdr:rowOff>122342</xdr:rowOff>
    </xdr:from>
    <xdr:to>
      <xdr:col>11</xdr:col>
      <xdr:colOff>2538114</xdr:colOff>
      <xdr:row>36</xdr:row>
      <xdr:rowOff>91862</xdr:rowOff>
    </xdr:to>
    <xdr:graphicFrame macro="">
      <xdr:nvGraphicFramePr>
        <xdr:cNvPr id="3" name="Chart 2">
          <a:extLst>
            <a:ext uri="{FF2B5EF4-FFF2-40B4-BE49-F238E27FC236}">
              <a16:creationId xmlns:a16="http://schemas.microsoft.com/office/drawing/2014/main" id="{6614B773-8F2C-4724-88A5-362F4DF52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492690</xdr:colOff>
      <xdr:row>6</xdr:row>
      <xdr:rowOff>109186</xdr:rowOff>
    </xdr:from>
    <xdr:to>
      <xdr:col>12</xdr:col>
      <xdr:colOff>24321</xdr:colOff>
      <xdr:row>21</xdr:row>
      <xdr:rowOff>177765</xdr:rowOff>
    </xdr:to>
    <xdr:graphicFrame macro="">
      <xdr:nvGraphicFramePr>
        <xdr:cNvPr id="4" name="Chart 3">
          <a:extLst>
            <a:ext uri="{FF2B5EF4-FFF2-40B4-BE49-F238E27FC236}">
              <a16:creationId xmlns:a16="http://schemas.microsoft.com/office/drawing/2014/main" id="{CCC9112E-4E61-4D6D-82C8-D84F9466E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236219</xdr:colOff>
      <xdr:row>16</xdr:row>
      <xdr:rowOff>179436</xdr:rowOff>
    </xdr:from>
    <xdr:to>
      <xdr:col>2</xdr:col>
      <xdr:colOff>390186</xdr:colOff>
      <xdr:row>22</xdr:row>
      <xdr:rowOff>135699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28C282-C036-3EA5-43CA-E4FEE034A6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6219" y="3117267"/>
              <a:ext cx="1806497" cy="105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226617</xdr:colOff>
      <xdr:row>6</xdr:row>
      <xdr:rowOff>118269</xdr:rowOff>
    </xdr:from>
    <xdr:to>
      <xdr:col>2</xdr:col>
      <xdr:colOff>390186</xdr:colOff>
      <xdr:row>16</xdr:row>
      <xdr:rowOff>87788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5028F7-5E3A-8B34-461A-5AFE75DCBF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6617" y="1219956"/>
              <a:ext cx="1816099" cy="1805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226617</xdr:colOff>
      <xdr:row>23</xdr:row>
      <xdr:rowOff>39564</xdr:rowOff>
    </xdr:from>
    <xdr:to>
      <xdr:col>2</xdr:col>
      <xdr:colOff>390186</xdr:colOff>
      <xdr:row>33</xdr:row>
      <xdr:rowOff>181734</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2E1CBA20-A5B7-C634-625C-E135C50033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26617" y="4262697"/>
              <a:ext cx="1816099" cy="1978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229156</xdr:colOff>
      <xdr:row>34</xdr:row>
      <xdr:rowOff>96496</xdr:rowOff>
    </xdr:from>
    <xdr:to>
      <xdr:col>2</xdr:col>
      <xdr:colOff>390186</xdr:colOff>
      <xdr:row>42</xdr:row>
      <xdr:rowOff>73637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DA0812-FD49-12DD-0E8B-D79758622B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156" y="6339388"/>
              <a:ext cx="1813560" cy="1446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fe" refreshedDate="45431.627244907409" createdVersion="8" refreshedVersion="8" minRefreshableVersion="3" recordCount="1000" xr:uid="{22336E72-A964-4F70-AA89-2A1F4A92EE1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or more Miles"/>
        <s v="10 Miles plu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6">
        <s v="middle aged"/>
        <s v="old"/>
        <s v="adolescent"/>
        <s v="middle-aged" u="1"/>
        <s v="young"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959772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2"/>
    <x v="1"/>
  </r>
  <r>
    <n v="13507"/>
    <x v="0"/>
    <x v="0"/>
    <n v="10000"/>
    <x v="4"/>
    <x v="1"/>
    <s v="Manual"/>
    <s v="Yes"/>
    <n v="0"/>
    <x v="3"/>
    <x v="0"/>
    <n v="50"/>
    <x v="0"/>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2"/>
    <x v="0"/>
  </r>
  <r>
    <n v="11434"/>
    <x v="0"/>
    <x v="1"/>
    <n v="170000"/>
    <x v="2"/>
    <x v="1"/>
    <s v="Professional"/>
    <s v="Yes"/>
    <n v="0"/>
    <x v="0"/>
    <x v="0"/>
    <n v="55"/>
    <x v="0"/>
    <x v="0"/>
  </r>
  <r>
    <n v="25323"/>
    <x v="0"/>
    <x v="1"/>
    <n v="40000"/>
    <x v="4"/>
    <x v="1"/>
    <s v="Clerical"/>
    <s v="Yes"/>
    <n v="1"/>
    <x v="3"/>
    <x v="0"/>
    <n v="35"/>
    <x v="2"/>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2"/>
    <x v="1"/>
  </r>
  <r>
    <n v="25940"/>
    <x v="1"/>
    <x v="1"/>
    <n v="20000"/>
    <x v="4"/>
    <x v="3"/>
    <s v="Clerical"/>
    <s v="Yes"/>
    <n v="2"/>
    <x v="2"/>
    <x v="1"/>
    <n v="55"/>
    <x v="0"/>
    <x v="1"/>
  </r>
  <r>
    <n v="25598"/>
    <x v="0"/>
    <x v="0"/>
    <n v="40000"/>
    <x v="3"/>
    <x v="4"/>
    <s v="Clerical"/>
    <s v="Yes"/>
    <n v="0"/>
    <x v="0"/>
    <x v="0"/>
    <n v="36"/>
    <x v="2"/>
    <x v="1"/>
  </r>
  <r>
    <n v="21564"/>
    <x v="1"/>
    <x v="0"/>
    <n v="80000"/>
    <x v="3"/>
    <x v="0"/>
    <s v="Professional"/>
    <s v="Yes"/>
    <n v="4"/>
    <x v="4"/>
    <x v="1"/>
    <n v="35"/>
    <x v="2"/>
    <x v="0"/>
  </r>
  <r>
    <n v="19193"/>
    <x v="1"/>
    <x v="1"/>
    <n v="40000"/>
    <x v="4"/>
    <x v="1"/>
    <s v="Clerical"/>
    <s v="Yes"/>
    <n v="0"/>
    <x v="3"/>
    <x v="0"/>
    <n v="35"/>
    <x v="2"/>
    <x v="1"/>
  </r>
  <r>
    <n v="26412"/>
    <x v="0"/>
    <x v="0"/>
    <n v="80000"/>
    <x v="2"/>
    <x v="2"/>
    <s v="Management"/>
    <s v="No"/>
    <n v="3"/>
    <x v="2"/>
    <x v="0"/>
    <n v="56"/>
    <x v="1"/>
    <x v="0"/>
  </r>
  <r>
    <n v="27184"/>
    <x v="1"/>
    <x v="1"/>
    <n v="40000"/>
    <x v="4"/>
    <x v="1"/>
    <s v="Clerical"/>
    <s v="No"/>
    <n v="1"/>
    <x v="0"/>
    <x v="0"/>
    <n v="34"/>
    <x v="2"/>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2"/>
    <x v="1"/>
  </r>
  <r>
    <n v="19273"/>
    <x v="0"/>
    <x v="0"/>
    <n v="20000"/>
    <x v="4"/>
    <x v="1"/>
    <s v="Manual"/>
    <s v="Yes"/>
    <n v="0"/>
    <x v="0"/>
    <x v="0"/>
    <n v="63"/>
    <x v="1"/>
    <x v="0"/>
  </r>
  <r>
    <n v="22400"/>
    <x v="0"/>
    <x v="1"/>
    <n v="10000"/>
    <x v="3"/>
    <x v="1"/>
    <s v="Manual"/>
    <s v="No"/>
    <n v="1"/>
    <x v="0"/>
    <x v="1"/>
    <n v="26"/>
    <x v="2"/>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2"/>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2"/>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2"/>
    <x v="1"/>
  </r>
  <r>
    <n v="14813"/>
    <x v="1"/>
    <x v="0"/>
    <n v="20000"/>
    <x v="5"/>
    <x v="2"/>
    <s v="Manual"/>
    <s v="Yes"/>
    <n v="1"/>
    <x v="0"/>
    <x v="0"/>
    <n v="43"/>
    <x v="0"/>
    <x v="1"/>
  </r>
  <r>
    <n v="16438"/>
    <x v="0"/>
    <x v="0"/>
    <n v="10000"/>
    <x v="3"/>
    <x v="3"/>
    <s v="Manual"/>
    <s v="No"/>
    <n v="2"/>
    <x v="0"/>
    <x v="0"/>
    <n v="30"/>
    <x v="2"/>
    <x v="0"/>
  </r>
  <r>
    <n v="14238"/>
    <x v="0"/>
    <x v="1"/>
    <n v="120000"/>
    <x v="3"/>
    <x v="3"/>
    <s v="Professional"/>
    <s v="Yes"/>
    <n v="4"/>
    <x v="4"/>
    <x v="1"/>
    <n v="36"/>
    <x v="2"/>
    <x v="1"/>
  </r>
  <r>
    <n v="16200"/>
    <x v="1"/>
    <x v="0"/>
    <n v="10000"/>
    <x v="3"/>
    <x v="3"/>
    <s v="Manual"/>
    <s v="No"/>
    <n v="2"/>
    <x v="0"/>
    <x v="0"/>
    <n v="35"/>
    <x v="2"/>
    <x v="0"/>
  </r>
  <r>
    <n v="24857"/>
    <x v="0"/>
    <x v="0"/>
    <n v="130000"/>
    <x v="1"/>
    <x v="2"/>
    <s v="Professional"/>
    <s v="Yes"/>
    <n v="4"/>
    <x v="0"/>
    <x v="0"/>
    <n v="52"/>
    <x v="0"/>
    <x v="0"/>
  </r>
  <r>
    <n v="26956"/>
    <x v="1"/>
    <x v="0"/>
    <n v="20000"/>
    <x v="3"/>
    <x v="1"/>
    <s v="Manual"/>
    <s v="No"/>
    <n v="1"/>
    <x v="1"/>
    <x v="0"/>
    <n v="36"/>
    <x v="2"/>
    <x v="1"/>
  </r>
  <r>
    <n v="14517"/>
    <x v="0"/>
    <x v="0"/>
    <n v="20000"/>
    <x v="1"/>
    <x v="2"/>
    <s v="Skilled Manual"/>
    <s v="No"/>
    <n v="2"/>
    <x v="3"/>
    <x v="1"/>
    <n v="62"/>
    <x v="1"/>
    <x v="0"/>
  </r>
  <r>
    <n v="12678"/>
    <x v="1"/>
    <x v="0"/>
    <n v="130000"/>
    <x v="5"/>
    <x v="2"/>
    <s v="Management"/>
    <s v="Yes"/>
    <n v="4"/>
    <x v="0"/>
    <x v="1"/>
    <n v="31"/>
    <x v="2"/>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2"/>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2"/>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2"/>
    <x v="0"/>
  </r>
  <r>
    <n v="29191"/>
    <x v="1"/>
    <x v="0"/>
    <n v="130000"/>
    <x v="0"/>
    <x v="4"/>
    <s v="Management"/>
    <s v="No"/>
    <n v="1"/>
    <x v="0"/>
    <x v="1"/>
    <n v="36"/>
    <x v="2"/>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2"/>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2"/>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0"/>
    <x v="1"/>
  </r>
  <r>
    <n v="20729"/>
    <x v="0"/>
    <x v="0"/>
    <n v="40000"/>
    <x v="4"/>
    <x v="1"/>
    <s v="Clerical"/>
    <s v="No"/>
    <n v="1"/>
    <x v="0"/>
    <x v="0"/>
    <n v="34"/>
    <x v="2"/>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2"/>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2"/>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0"/>
    <x v="0"/>
  </r>
  <r>
    <n v="26944"/>
    <x v="1"/>
    <x v="1"/>
    <n v="90000"/>
    <x v="4"/>
    <x v="2"/>
    <s v="Manual"/>
    <s v="Yes"/>
    <n v="0"/>
    <x v="0"/>
    <x v="0"/>
    <n v="36"/>
    <x v="2"/>
    <x v="1"/>
  </r>
  <r>
    <n v="15682"/>
    <x v="1"/>
    <x v="0"/>
    <n v="80000"/>
    <x v="2"/>
    <x v="0"/>
    <s v="Management"/>
    <s v="Yes"/>
    <n v="2"/>
    <x v="4"/>
    <x v="0"/>
    <n v="62"/>
    <x v="1"/>
    <x v="0"/>
  </r>
  <r>
    <n v="26032"/>
    <x v="0"/>
    <x v="0"/>
    <n v="70000"/>
    <x v="2"/>
    <x v="0"/>
    <s v="Professional"/>
    <s v="Yes"/>
    <n v="4"/>
    <x v="4"/>
    <x v="1"/>
    <n v="41"/>
    <x v="0"/>
    <x v="0"/>
  </r>
  <r>
    <n v="17843"/>
    <x v="1"/>
    <x v="0"/>
    <n v="10000"/>
    <x v="3"/>
    <x v="3"/>
    <s v="Manual"/>
    <s v="No"/>
    <n v="2"/>
    <x v="0"/>
    <x v="0"/>
    <n v="32"/>
    <x v="2"/>
    <x v="0"/>
  </r>
  <r>
    <n v="25559"/>
    <x v="1"/>
    <x v="1"/>
    <n v="20000"/>
    <x v="3"/>
    <x v="0"/>
    <s v="Clerical"/>
    <s v="Yes"/>
    <n v="0"/>
    <x v="0"/>
    <x v="1"/>
    <n v="25"/>
    <x v="2"/>
    <x v="1"/>
  </r>
  <r>
    <n v="16209"/>
    <x v="1"/>
    <x v="0"/>
    <n v="50000"/>
    <x v="3"/>
    <x v="4"/>
    <s v="Skilled Manual"/>
    <s v="Yes"/>
    <n v="0"/>
    <x v="3"/>
    <x v="0"/>
    <n v="36"/>
    <x v="2"/>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2"/>
    <x v="1"/>
  </r>
  <r>
    <n v="24584"/>
    <x v="1"/>
    <x v="1"/>
    <n v="60000"/>
    <x v="3"/>
    <x v="0"/>
    <s v="Professional"/>
    <s v="No"/>
    <n v="3"/>
    <x v="1"/>
    <x v="1"/>
    <n v="31"/>
    <x v="2"/>
    <x v="0"/>
  </r>
  <r>
    <n v="12585"/>
    <x v="0"/>
    <x v="1"/>
    <n v="10000"/>
    <x v="0"/>
    <x v="2"/>
    <s v="Manual"/>
    <s v="Yes"/>
    <n v="0"/>
    <x v="1"/>
    <x v="1"/>
    <n v="27"/>
    <x v="2"/>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2"/>
    <x v="0"/>
  </r>
  <r>
    <n v="19299"/>
    <x v="0"/>
    <x v="0"/>
    <n v="50000"/>
    <x v="3"/>
    <x v="4"/>
    <s v="Skilled Manual"/>
    <s v="Yes"/>
    <n v="0"/>
    <x v="0"/>
    <x v="0"/>
    <n v="36"/>
    <x v="2"/>
    <x v="1"/>
  </r>
  <r>
    <n v="20946"/>
    <x v="1"/>
    <x v="0"/>
    <n v="30000"/>
    <x v="3"/>
    <x v="1"/>
    <s v="Clerical"/>
    <s v="No"/>
    <n v="1"/>
    <x v="1"/>
    <x v="0"/>
    <n v="30"/>
    <x v="2"/>
    <x v="0"/>
  </r>
  <r>
    <n v="11451"/>
    <x v="1"/>
    <x v="1"/>
    <n v="70000"/>
    <x v="3"/>
    <x v="0"/>
    <s v="Professional"/>
    <s v="No"/>
    <n v="4"/>
    <x v="4"/>
    <x v="1"/>
    <n v="31"/>
    <x v="2"/>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2"/>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2"/>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2"/>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2"/>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2"/>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2"/>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2"/>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2"/>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2"/>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2"/>
    <x v="1"/>
  </r>
  <r>
    <n v="21557"/>
    <x v="1"/>
    <x v="0"/>
    <n v="110000"/>
    <x v="3"/>
    <x v="1"/>
    <s v="Management"/>
    <s v="Yes"/>
    <n v="3"/>
    <x v="4"/>
    <x v="1"/>
    <n v="32"/>
    <x v="2"/>
    <x v="1"/>
  </r>
  <r>
    <n v="26663"/>
    <x v="1"/>
    <x v="0"/>
    <n v="60000"/>
    <x v="4"/>
    <x v="0"/>
    <s v="Professional"/>
    <s v="No"/>
    <n v="1"/>
    <x v="0"/>
    <x v="1"/>
    <n v="39"/>
    <x v="0"/>
    <x v="1"/>
  </r>
  <r>
    <n v="11896"/>
    <x v="0"/>
    <x v="1"/>
    <n v="100000"/>
    <x v="0"/>
    <x v="4"/>
    <s v="Management"/>
    <s v="Yes"/>
    <n v="0"/>
    <x v="1"/>
    <x v="1"/>
    <n v="36"/>
    <x v="2"/>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2"/>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2"/>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2"/>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2"/>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2"/>
    <x v="0"/>
  </r>
  <r>
    <n v="12663"/>
    <x v="0"/>
    <x v="0"/>
    <n v="90000"/>
    <x v="2"/>
    <x v="3"/>
    <s v="Skilled Manual"/>
    <s v="Yes"/>
    <n v="2"/>
    <x v="4"/>
    <x v="0"/>
    <n v="59"/>
    <x v="1"/>
    <x v="0"/>
  </r>
  <r>
    <n v="24898"/>
    <x v="1"/>
    <x v="0"/>
    <n v="80000"/>
    <x v="3"/>
    <x v="0"/>
    <s v="Professional"/>
    <s v="Yes"/>
    <n v="3"/>
    <x v="4"/>
    <x v="1"/>
    <n v="32"/>
    <x v="2"/>
    <x v="0"/>
  </r>
  <r>
    <n v="19508"/>
    <x v="0"/>
    <x v="1"/>
    <n v="10000"/>
    <x v="3"/>
    <x v="3"/>
    <s v="Manual"/>
    <s v="No"/>
    <n v="2"/>
    <x v="0"/>
    <x v="0"/>
    <n v="30"/>
    <x v="2"/>
    <x v="0"/>
  </r>
  <r>
    <n v="11489"/>
    <x v="1"/>
    <x v="0"/>
    <n v="20000"/>
    <x v="3"/>
    <x v="3"/>
    <s v="Manual"/>
    <s v="No"/>
    <n v="2"/>
    <x v="3"/>
    <x v="0"/>
    <n v="35"/>
    <x v="2"/>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2"/>
    <x v="0"/>
  </r>
  <r>
    <n v="29424"/>
    <x v="0"/>
    <x v="1"/>
    <n v="10000"/>
    <x v="3"/>
    <x v="3"/>
    <s v="Manual"/>
    <s v="Yes"/>
    <n v="2"/>
    <x v="0"/>
    <x v="0"/>
    <n v="32"/>
    <x v="2"/>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2"/>
    <x v="1"/>
  </r>
  <r>
    <n v="19183"/>
    <x v="1"/>
    <x v="1"/>
    <n v="10000"/>
    <x v="3"/>
    <x v="3"/>
    <s v="Manual"/>
    <s v="Yes"/>
    <n v="2"/>
    <x v="3"/>
    <x v="0"/>
    <n v="35"/>
    <x v="2"/>
    <x v="0"/>
  </r>
  <r>
    <n v="13683"/>
    <x v="1"/>
    <x v="0"/>
    <n v="30000"/>
    <x v="3"/>
    <x v="2"/>
    <s v="Manual"/>
    <s v="No"/>
    <n v="1"/>
    <x v="1"/>
    <x v="0"/>
    <n v="32"/>
    <x v="2"/>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2"/>
    <x v="0"/>
  </r>
  <r>
    <n v="23608"/>
    <x v="0"/>
    <x v="0"/>
    <n v="150000"/>
    <x v="1"/>
    <x v="2"/>
    <s v="Professional"/>
    <s v="Yes"/>
    <n v="3"/>
    <x v="0"/>
    <x v="0"/>
    <n v="51"/>
    <x v="0"/>
    <x v="1"/>
  </r>
  <r>
    <n v="22538"/>
    <x v="1"/>
    <x v="0"/>
    <n v="10000"/>
    <x v="3"/>
    <x v="3"/>
    <s v="Manual"/>
    <s v="Yes"/>
    <n v="2"/>
    <x v="3"/>
    <x v="0"/>
    <n v="33"/>
    <x v="2"/>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2"/>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2"/>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2"/>
    <x v="1"/>
  </r>
  <r>
    <n v="12744"/>
    <x v="1"/>
    <x v="0"/>
    <n v="40000"/>
    <x v="4"/>
    <x v="1"/>
    <s v="Clerical"/>
    <s v="Yes"/>
    <n v="0"/>
    <x v="0"/>
    <x v="0"/>
    <n v="33"/>
    <x v="2"/>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1"/>
    <x v="0"/>
  </r>
  <r>
    <n v="17960"/>
    <x v="0"/>
    <x v="0"/>
    <n v="40000"/>
    <x v="3"/>
    <x v="4"/>
    <s v="Clerical"/>
    <s v="Yes"/>
    <n v="0"/>
    <x v="0"/>
    <x v="0"/>
    <n v="35"/>
    <x v="2"/>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2"/>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2"/>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0"/>
    <x v="1"/>
  </r>
  <r>
    <n v="26651"/>
    <x v="1"/>
    <x v="1"/>
    <n v="80000"/>
    <x v="5"/>
    <x v="4"/>
    <s v="Management"/>
    <s v="Yes"/>
    <n v="0"/>
    <x v="0"/>
    <x v="1"/>
    <n v="36"/>
    <x v="2"/>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2"/>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2"/>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2"/>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2"/>
    <x v="1"/>
  </r>
  <r>
    <n v="15450"/>
    <x v="0"/>
    <x v="1"/>
    <n v="10000"/>
    <x v="0"/>
    <x v="4"/>
    <s v="Clerical"/>
    <s v="Yes"/>
    <n v="0"/>
    <x v="0"/>
    <x v="0"/>
    <n v="70"/>
    <x v="1"/>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2"/>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2"/>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2"/>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0"/>
    <x v="0"/>
  </r>
  <r>
    <n v="15313"/>
    <x v="0"/>
    <x v="1"/>
    <n v="60000"/>
    <x v="5"/>
    <x v="0"/>
    <s v="Management"/>
    <s v="Yes"/>
    <n v="2"/>
    <x v="1"/>
    <x v="2"/>
    <n v="59"/>
    <x v="1"/>
    <x v="0"/>
  </r>
  <r>
    <n v="25329"/>
    <x v="1"/>
    <x v="0"/>
    <n v="40000"/>
    <x v="1"/>
    <x v="1"/>
    <s v="Clerical"/>
    <s v="No"/>
    <n v="2"/>
    <x v="0"/>
    <x v="2"/>
    <n v="32"/>
    <x v="2"/>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2"/>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2"/>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2"/>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2"/>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2"/>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2"/>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2"/>
    <x v="1"/>
  </r>
  <r>
    <n v="21260"/>
    <x v="1"/>
    <x v="0"/>
    <n v="40000"/>
    <x v="3"/>
    <x v="2"/>
    <s v="Skilled Manual"/>
    <s v="Yes"/>
    <n v="2"/>
    <x v="2"/>
    <x v="2"/>
    <n v="30"/>
    <x v="2"/>
    <x v="0"/>
  </r>
  <r>
    <n v="11817"/>
    <x v="1"/>
    <x v="0"/>
    <n v="70000"/>
    <x v="5"/>
    <x v="4"/>
    <s v="Professional"/>
    <s v="Yes"/>
    <n v="0"/>
    <x v="1"/>
    <x v="2"/>
    <n v="35"/>
    <x v="2"/>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2"/>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2"/>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2"/>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2"/>
    <x v="0"/>
  </r>
  <r>
    <n v="22211"/>
    <x v="0"/>
    <x v="1"/>
    <n v="60000"/>
    <x v="3"/>
    <x v="1"/>
    <s v="Professional"/>
    <s v="Yes"/>
    <n v="2"/>
    <x v="2"/>
    <x v="2"/>
    <n v="32"/>
    <x v="2"/>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2"/>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2"/>
    <x v="1"/>
  </r>
  <r>
    <n v="25908"/>
    <x v="0"/>
    <x v="0"/>
    <n v="60000"/>
    <x v="3"/>
    <x v="1"/>
    <s v="Skilled Manual"/>
    <s v="No"/>
    <n v="1"/>
    <x v="3"/>
    <x v="2"/>
    <n v="27"/>
    <x v="2"/>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2"/>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2"/>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2"/>
    <x v="0"/>
  </r>
  <r>
    <n v="23248"/>
    <x v="0"/>
    <x v="0"/>
    <n v="10000"/>
    <x v="4"/>
    <x v="2"/>
    <s v="Manual"/>
    <s v="Yes"/>
    <n v="2"/>
    <x v="3"/>
    <x v="2"/>
    <n v="53"/>
    <x v="0"/>
    <x v="0"/>
  </r>
  <r>
    <n v="21417"/>
    <x v="1"/>
    <x v="0"/>
    <n v="60000"/>
    <x v="3"/>
    <x v="1"/>
    <s v="Professional"/>
    <s v="No"/>
    <n v="2"/>
    <x v="3"/>
    <x v="2"/>
    <n v="32"/>
    <x v="2"/>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2"/>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2"/>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2"/>
    <x v="1"/>
  </r>
  <r>
    <n v="21613"/>
    <x v="1"/>
    <x v="1"/>
    <n v="50000"/>
    <x v="4"/>
    <x v="0"/>
    <s v="Skilled Manual"/>
    <s v="No"/>
    <n v="1"/>
    <x v="0"/>
    <x v="2"/>
    <n v="39"/>
    <x v="0"/>
    <x v="1"/>
  </r>
  <r>
    <n v="24801"/>
    <x v="1"/>
    <x v="1"/>
    <n v="60000"/>
    <x v="0"/>
    <x v="4"/>
    <s v="Professional"/>
    <s v="Yes"/>
    <n v="0"/>
    <x v="1"/>
    <x v="2"/>
    <n v="35"/>
    <x v="2"/>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0"/>
    <x v="1"/>
  </r>
  <r>
    <n v="22330"/>
    <x v="0"/>
    <x v="1"/>
    <n v="50000"/>
    <x v="3"/>
    <x v="4"/>
    <s v="Skilled Manual"/>
    <s v="Yes"/>
    <n v="0"/>
    <x v="3"/>
    <x v="2"/>
    <n v="32"/>
    <x v="2"/>
    <x v="1"/>
  </r>
  <r>
    <n v="18783"/>
    <x v="1"/>
    <x v="1"/>
    <n v="80000"/>
    <x v="3"/>
    <x v="0"/>
    <s v="Management"/>
    <s v="No"/>
    <n v="1"/>
    <x v="0"/>
    <x v="2"/>
    <n v="38"/>
    <x v="0"/>
    <x v="1"/>
  </r>
  <r>
    <n v="25041"/>
    <x v="1"/>
    <x v="1"/>
    <n v="40000"/>
    <x v="3"/>
    <x v="2"/>
    <s v="Skilled Manual"/>
    <s v="Yes"/>
    <n v="2"/>
    <x v="2"/>
    <x v="2"/>
    <n v="31"/>
    <x v="2"/>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2"/>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2"/>
    <x v="0"/>
  </r>
  <r>
    <n v="13873"/>
    <x v="0"/>
    <x v="1"/>
    <n v="70000"/>
    <x v="1"/>
    <x v="4"/>
    <s v="Professional"/>
    <s v="Yes"/>
    <n v="0"/>
    <x v="0"/>
    <x v="2"/>
    <n v="35"/>
    <x v="2"/>
    <x v="1"/>
  </r>
  <r>
    <n v="20401"/>
    <x v="0"/>
    <x v="0"/>
    <n v="50000"/>
    <x v="5"/>
    <x v="0"/>
    <s v="Management"/>
    <s v="Yes"/>
    <n v="2"/>
    <x v="3"/>
    <x v="2"/>
    <n v="64"/>
    <x v="1"/>
    <x v="1"/>
  </r>
  <r>
    <n v="21583"/>
    <x v="0"/>
    <x v="0"/>
    <n v="50000"/>
    <x v="0"/>
    <x v="0"/>
    <s v="Skilled Manual"/>
    <s v="Yes"/>
    <n v="0"/>
    <x v="0"/>
    <x v="2"/>
    <n v="34"/>
    <x v="2"/>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2"/>
    <x v="1"/>
  </r>
  <r>
    <n v="22050"/>
    <x v="1"/>
    <x v="1"/>
    <n v="90000"/>
    <x v="5"/>
    <x v="0"/>
    <s v="Management"/>
    <s v="Yes"/>
    <n v="1"/>
    <x v="3"/>
    <x v="2"/>
    <n v="38"/>
    <x v="0"/>
    <x v="1"/>
  </r>
  <r>
    <n v="25394"/>
    <x v="0"/>
    <x v="1"/>
    <n v="60000"/>
    <x v="0"/>
    <x v="4"/>
    <s v="Professional"/>
    <s v="Yes"/>
    <n v="0"/>
    <x v="1"/>
    <x v="2"/>
    <n v="34"/>
    <x v="2"/>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2"/>
    <x v="0"/>
  </r>
  <r>
    <n v="28657"/>
    <x v="1"/>
    <x v="1"/>
    <n v="60000"/>
    <x v="4"/>
    <x v="0"/>
    <s v="Skilled Manual"/>
    <s v="Yes"/>
    <n v="0"/>
    <x v="1"/>
    <x v="2"/>
    <n v="36"/>
    <x v="2"/>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2"/>
    <x v="1"/>
  </r>
  <r>
    <n v="22719"/>
    <x v="1"/>
    <x v="1"/>
    <n v="110000"/>
    <x v="1"/>
    <x v="0"/>
    <s v="Management"/>
    <s v="Yes"/>
    <n v="4"/>
    <x v="1"/>
    <x v="2"/>
    <n v="40"/>
    <x v="0"/>
    <x v="1"/>
  </r>
  <r>
    <n v="22042"/>
    <x v="0"/>
    <x v="0"/>
    <n v="70000"/>
    <x v="3"/>
    <x v="1"/>
    <s v="Skilled Manual"/>
    <s v="Yes"/>
    <n v="2"/>
    <x v="2"/>
    <x v="2"/>
    <n v="34"/>
    <x v="2"/>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2"/>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2"/>
    <x v="0"/>
  </r>
  <r>
    <n v="21587"/>
    <x v="0"/>
    <x v="0"/>
    <n v="60000"/>
    <x v="0"/>
    <x v="4"/>
    <s v="Skilled Manual"/>
    <s v="Yes"/>
    <n v="0"/>
    <x v="1"/>
    <x v="2"/>
    <n v="34"/>
    <x v="2"/>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2"/>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2"/>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2"/>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2"/>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2"/>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2"/>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8C141-F88A-4ADA-A86D-6D05A059E0CC}"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8:E43"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x="1"/>
        <item m="1" x="4"/>
        <item x="2"/>
        <item x="0"/>
        <item t="default"/>
      </items>
    </pivotField>
    <pivotField axis="axisCol" dataField="1" showAll="0">
      <items count="3">
        <item x="0"/>
        <item x="1"/>
        <item t="default"/>
      </items>
    </pivotField>
  </pivotFields>
  <rowFields count="1">
    <field x="12"/>
  </rowFields>
  <rowItems count="4">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7B09B-AF52-47D9-86E3-CE8CD8980526}"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1:E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EA965-9B53-4617-93B3-D55B5032C55B}"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462DB4-B91E-46C2-8000-D834DFA13716}" sourceName="Marital Status">
  <pivotTables>
    <pivotTable tabId="3" name="PivotTable1"/>
    <pivotTable tabId="3" name="PivotTable2"/>
    <pivotTable tabId="3" name="PivotTable3"/>
  </pivotTables>
  <data>
    <tabular pivotCacheId="9597724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2188C7-B3EA-47F6-B177-50CF7C2E4A01}" sourceName="Education">
  <pivotTables>
    <pivotTable tabId="3" name="PivotTable1"/>
    <pivotTable tabId="3" name="PivotTable2"/>
    <pivotTable tabId="3" name="PivotTable3"/>
  </pivotTables>
  <data>
    <tabular pivotCacheId="9597724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8367A8F-D22A-48B4-AD42-0B9031498AF1}" sourceName="Children">
  <pivotTables>
    <pivotTable tabId="3" name="PivotTable1"/>
    <pivotTable tabId="3" name="PivotTable2"/>
    <pivotTable tabId="3" name="PivotTable3"/>
  </pivotTables>
  <data>
    <tabular pivotCacheId="959772434">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DBD323-CE4C-4CB6-A799-C55EF12353F5}" sourceName="Region">
  <pivotTables>
    <pivotTable tabId="3" name="PivotTable1"/>
    <pivotTable tabId="3" name="PivotTable2"/>
    <pivotTable tabId="3" name="PivotTable3"/>
  </pivotTables>
  <data>
    <tabular pivotCacheId="9597724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DA5DF4-5C61-4769-99F6-34949659201B}" cache="Slicer_Marital_Status" caption="Marital Status" rowHeight="234950"/>
  <slicer name="Education" xr10:uid="{CB82C599-3472-4393-A556-511BB8DA2E3B}" cache="Slicer_Education" caption="Education" rowHeight="234950"/>
  <slicer name="Children" xr10:uid="{152FA30C-5DCD-42A3-A943-FCD479085A77}" cache="Slicer_Children" caption="Children" rowHeight="234950"/>
  <slicer name="Region" xr10:uid="{AA5A4E94-A65C-4394-ACAC-7FC1923A911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9" sqref="E10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A95E-CDC8-41AC-911B-959AC6971B33}">
  <dimension ref="A1:N1001"/>
  <sheetViews>
    <sheetView topLeftCell="B1" workbookViewId="0">
      <selection activeCell="O3" sqref="O3"/>
    </sheetView>
  </sheetViews>
  <sheetFormatPr defaultColWidth="14" defaultRowHeight="14.4" x14ac:dyDescent="0.3"/>
  <cols>
    <col min="4" max="4" width="14"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IF(L2&gt;55,"old",IF(L2&gt;36,"middle aged","adolescent"))</f>
        <v>middle aged</v>
      </c>
      <c r="N2" t="s">
        <v>18</v>
      </c>
    </row>
    <row r="3" spans="1:14" x14ac:dyDescent="0.3">
      <c r="A3">
        <v>24107</v>
      </c>
      <c r="B3" t="s">
        <v>36</v>
      </c>
      <c r="C3" t="s">
        <v>39</v>
      </c>
      <c r="D3" s="3">
        <v>30000</v>
      </c>
      <c r="E3">
        <v>3</v>
      </c>
      <c r="F3" t="s">
        <v>19</v>
      </c>
      <c r="G3" t="s">
        <v>20</v>
      </c>
      <c r="H3" t="s">
        <v>15</v>
      </c>
      <c r="I3">
        <v>1</v>
      </c>
      <c r="J3" t="s">
        <v>16</v>
      </c>
      <c r="K3" t="s">
        <v>17</v>
      </c>
      <c r="L3">
        <v>43</v>
      </c>
      <c r="M3" t="str">
        <f>IF(L3&gt;55,"old",IF(L3&gt;36,"middle aged","adolescent"))</f>
        <v>middle aged</v>
      </c>
      <c r="N3" t="s">
        <v>18</v>
      </c>
    </row>
    <row r="4" spans="1:14" x14ac:dyDescent="0.3">
      <c r="A4">
        <v>14177</v>
      </c>
      <c r="B4" t="s">
        <v>36</v>
      </c>
      <c r="C4" t="s">
        <v>39</v>
      </c>
      <c r="D4" s="3">
        <v>80000</v>
      </c>
      <c r="E4">
        <v>5</v>
      </c>
      <c r="F4" t="s">
        <v>19</v>
      </c>
      <c r="G4" t="s">
        <v>21</v>
      </c>
      <c r="H4" t="s">
        <v>18</v>
      </c>
      <c r="I4">
        <v>2</v>
      </c>
      <c r="J4" t="s">
        <v>22</v>
      </c>
      <c r="K4" t="s">
        <v>17</v>
      </c>
      <c r="L4">
        <v>60</v>
      </c>
      <c r="M4" t="str">
        <f>IF(L4&gt;55,"old",IF(L4&gt;36,"middle aged","adolescent"))</f>
        <v>old</v>
      </c>
      <c r="N4" t="s">
        <v>18</v>
      </c>
    </row>
    <row r="5" spans="1:14" x14ac:dyDescent="0.3">
      <c r="A5">
        <v>24381</v>
      </c>
      <c r="B5" t="s">
        <v>37</v>
      </c>
      <c r="C5" t="s">
        <v>39</v>
      </c>
      <c r="D5" s="3">
        <v>70000</v>
      </c>
      <c r="E5">
        <v>0</v>
      </c>
      <c r="F5" t="s">
        <v>13</v>
      </c>
      <c r="G5" t="s">
        <v>21</v>
      </c>
      <c r="H5" t="s">
        <v>15</v>
      </c>
      <c r="I5">
        <v>1</v>
      </c>
      <c r="J5" t="s">
        <v>23</v>
      </c>
      <c r="K5" t="s">
        <v>24</v>
      </c>
      <c r="L5">
        <v>41</v>
      </c>
      <c r="M5" t="str">
        <f>IF(L5&gt;55,"old",IF(L5&gt;36,"middle aged","adolescent"))</f>
        <v>middle aged</v>
      </c>
      <c r="N5" t="s">
        <v>15</v>
      </c>
    </row>
    <row r="6" spans="1:14" x14ac:dyDescent="0.3">
      <c r="A6">
        <v>25597</v>
      </c>
      <c r="B6" t="s">
        <v>37</v>
      </c>
      <c r="C6" t="s">
        <v>39</v>
      </c>
      <c r="D6" s="3">
        <v>30000</v>
      </c>
      <c r="E6">
        <v>0</v>
      </c>
      <c r="F6" t="s">
        <v>13</v>
      </c>
      <c r="G6" t="s">
        <v>20</v>
      </c>
      <c r="H6" t="s">
        <v>18</v>
      </c>
      <c r="I6">
        <v>0</v>
      </c>
      <c r="J6" t="s">
        <v>16</v>
      </c>
      <c r="K6" t="s">
        <v>17</v>
      </c>
      <c r="L6">
        <v>36</v>
      </c>
      <c r="M6" t="str">
        <f>IF(L6&gt;55,"old",IF(L6&gt;36,"middle aged","adolescent"))</f>
        <v>adolescent</v>
      </c>
      <c r="N6" t="s">
        <v>15</v>
      </c>
    </row>
    <row r="7" spans="1:14" x14ac:dyDescent="0.3">
      <c r="A7">
        <v>13507</v>
      </c>
      <c r="B7" t="s">
        <v>36</v>
      </c>
      <c r="C7" t="s">
        <v>38</v>
      </c>
      <c r="D7" s="3">
        <v>10000</v>
      </c>
      <c r="E7">
        <v>2</v>
      </c>
      <c r="F7" t="s">
        <v>19</v>
      </c>
      <c r="G7" t="s">
        <v>25</v>
      </c>
      <c r="H7" t="s">
        <v>15</v>
      </c>
      <c r="I7">
        <v>0</v>
      </c>
      <c r="J7" t="s">
        <v>26</v>
      </c>
      <c r="K7" t="s">
        <v>17</v>
      </c>
      <c r="L7">
        <v>50</v>
      </c>
      <c r="M7" t="str">
        <f>IF(L7&gt;55,"old",IF(L7&gt;36,"middle aged","adolescent"))</f>
        <v>middle aged</v>
      </c>
      <c r="N7" t="s">
        <v>18</v>
      </c>
    </row>
    <row r="8" spans="1:14" x14ac:dyDescent="0.3">
      <c r="A8">
        <v>27974</v>
      </c>
      <c r="B8" t="s">
        <v>37</v>
      </c>
      <c r="C8" t="s">
        <v>39</v>
      </c>
      <c r="D8" s="3">
        <v>160000</v>
      </c>
      <c r="E8">
        <v>2</v>
      </c>
      <c r="F8" t="s">
        <v>27</v>
      </c>
      <c r="G8" t="s">
        <v>28</v>
      </c>
      <c r="H8" t="s">
        <v>15</v>
      </c>
      <c r="I8">
        <v>4</v>
      </c>
      <c r="J8" t="s">
        <v>16</v>
      </c>
      <c r="K8" t="s">
        <v>24</v>
      </c>
      <c r="L8">
        <v>33</v>
      </c>
      <c r="M8" t="str">
        <f>IF(L8&gt;55,"old",IF(L8&gt;36,"middle aged","adolescent"))</f>
        <v>adolescent</v>
      </c>
      <c r="N8" t="s">
        <v>15</v>
      </c>
    </row>
    <row r="9" spans="1:14" x14ac:dyDescent="0.3">
      <c r="A9">
        <v>19364</v>
      </c>
      <c r="B9" t="s">
        <v>36</v>
      </c>
      <c r="C9" t="s">
        <v>39</v>
      </c>
      <c r="D9" s="3">
        <v>40000</v>
      </c>
      <c r="E9">
        <v>1</v>
      </c>
      <c r="F9" t="s">
        <v>13</v>
      </c>
      <c r="G9" t="s">
        <v>14</v>
      </c>
      <c r="H9" t="s">
        <v>15</v>
      </c>
      <c r="I9">
        <v>0</v>
      </c>
      <c r="J9" t="s">
        <v>16</v>
      </c>
      <c r="K9" t="s">
        <v>17</v>
      </c>
      <c r="L9">
        <v>43</v>
      </c>
      <c r="M9" t="str">
        <f>IF(L9&gt;55,"old",IF(L9&gt;36,"middle aged","adolescent"))</f>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IF(L10&gt;55,"old",IF(L10&gt;36,"middle aged","adolescent"))</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IF(L11&gt;55,"old",IF(L11&gt;36,"middle aged","adolescent"))</f>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IF(L12&gt;55,"old",IF(L12&gt;36,"middle aged","adolescent"))</f>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IF(L13&gt;55,"old",IF(L13&gt;36,"middle aged","adolescent"))</f>
        <v>adolescent</v>
      </c>
      <c r="N13" t="s">
        <v>18</v>
      </c>
    </row>
    <row r="14" spans="1:14" x14ac:dyDescent="0.3">
      <c r="A14">
        <v>11434</v>
      </c>
      <c r="B14" t="s">
        <v>36</v>
      </c>
      <c r="C14" t="s">
        <v>39</v>
      </c>
      <c r="D14" s="3">
        <v>170000</v>
      </c>
      <c r="E14">
        <v>5</v>
      </c>
      <c r="F14" t="s">
        <v>19</v>
      </c>
      <c r="G14" t="s">
        <v>21</v>
      </c>
      <c r="H14" t="s">
        <v>15</v>
      </c>
      <c r="I14">
        <v>0</v>
      </c>
      <c r="J14" t="s">
        <v>16</v>
      </c>
      <c r="K14" t="s">
        <v>17</v>
      </c>
      <c r="L14">
        <v>55</v>
      </c>
      <c r="M14" t="str">
        <f>IF(L14&gt;55,"old",IF(L14&gt;36,"middle aged","adolescent"))</f>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IF(L15&gt;55,"old",IF(L15&gt;36,"middle aged","adolescent"))</f>
        <v>adolescent</v>
      </c>
      <c r="N15" t="s">
        <v>15</v>
      </c>
    </row>
    <row r="16" spans="1:14" x14ac:dyDescent="0.3">
      <c r="A16">
        <v>23542</v>
      </c>
      <c r="B16" t="s">
        <v>37</v>
      </c>
      <c r="C16" t="s">
        <v>39</v>
      </c>
      <c r="D16" s="3">
        <v>60000</v>
      </c>
      <c r="E16">
        <v>1</v>
      </c>
      <c r="F16" t="s">
        <v>19</v>
      </c>
      <c r="G16" t="s">
        <v>14</v>
      </c>
      <c r="H16" t="s">
        <v>18</v>
      </c>
      <c r="I16">
        <v>1</v>
      </c>
      <c r="J16" t="s">
        <v>16</v>
      </c>
      <c r="K16" t="s">
        <v>24</v>
      </c>
      <c r="L16">
        <v>45</v>
      </c>
      <c r="M16" t="str">
        <f>IF(L16&gt;55,"old",IF(L16&gt;36,"middle aged","adolescent"))</f>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IF(L17&gt;55,"old",IF(L17&gt;36,"middle aged","adolescent"))</f>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IF(L18&gt;55,"old",IF(L18&gt;36,"middle aged","adolescent"))</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IF(L19&gt;55,"old",IF(L19&gt;36,"middle aged","adolescent"))</f>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IF(L20&gt;55,"old",IF(L20&gt;36,"middle aged","adolescent"))</f>
        <v>adolescent</v>
      </c>
      <c r="N20" t="s">
        <v>15</v>
      </c>
    </row>
    <row r="21" spans="1:14" x14ac:dyDescent="0.3">
      <c r="A21">
        <v>25940</v>
      </c>
      <c r="B21" t="s">
        <v>37</v>
      </c>
      <c r="C21" t="s">
        <v>39</v>
      </c>
      <c r="D21" s="3">
        <v>20000</v>
      </c>
      <c r="E21">
        <v>2</v>
      </c>
      <c r="F21" t="s">
        <v>29</v>
      </c>
      <c r="G21" t="s">
        <v>20</v>
      </c>
      <c r="H21" t="s">
        <v>15</v>
      </c>
      <c r="I21">
        <v>2</v>
      </c>
      <c r="J21" t="s">
        <v>23</v>
      </c>
      <c r="K21" t="s">
        <v>24</v>
      </c>
      <c r="L21">
        <v>55</v>
      </c>
      <c r="M21" t="str">
        <f>IF(L21&gt;55,"old",IF(L21&gt;36,"middle aged","adolescent"))</f>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IF(L22&gt;55,"old",IF(L22&gt;36,"middle aged","adolescent"))</f>
        <v>adolescent</v>
      </c>
      <c r="N22" t="s">
        <v>15</v>
      </c>
    </row>
    <row r="23" spans="1:14" x14ac:dyDescent="0.3">
      <c r="A23">
        <v>21564</v>
      </c>
      <c r="B23" t="s">
        <v>37</v>
      </c>
      <c r="C23" t="s">
        <v>38</v>
      </c>
      <c r="D23" s="3">
        <v>80000</v>
      </c>
      <c r="E23">
        <v>0</v>
      </c>
      <c r="F23" t="s">
        <v>13</v>
      </c>
      <c r="G23" t="s">
        <v>21</v>
      </c>
      <c r="H23" t="s">
        <v>15</v>
      </c>
      <c r="I23">
        <v>4</v>
      </c>
      <c r="J23" t="s">
        <v>46</v>
      </c>
      <c r="K23" t="s">
        <v>24</v>
      </c>
      <c r="L23">
        <v>35</v>
      </c>
      <c r="M23" t="str">
        <f>IF(L23&gt;55,"old",IF(L23&gt;36,"middle aged","adolescent"))</f>
        <v>adolescent</v>
      </c>
      <c r="N23" t="s">
        <v>18</v>
      </c>
    </row>
    <row r="24" spans="1:14" x14ac:dyDescent="0.3">
      <c r="A24">
        <v>19193</v>
      </c>
      <c r="B24" t="s">
        <v>37</v>
      </c>
      <c r="C24" t="s">
        <v>39</v>
      </c>
      <c r="D24" s="3">
        <v>40000</v>
      </c>
      <c r="E24">
        <v>2</v>
      </c>
      <c r="F24" t="s">
        <v>19</v>
      </c>
      <c r="G24" t="s">
        <v>20</v>
      </c>
      <c r="H24" t="s">
        <v>15</v>
      </c>
      <c r="I24">
        <v>0</v>
      </c>
      <c r="J24" t="s">
        <v>26</v>
      </c>
      <c r="K24" t="s">
        <v>17</v>
      </c>
      <c r="L24">
        <v>35</v>
      </c>
      <c r="M24" t="str">
        <f>IF(L24&gt;55,"old",IF(L24&gt;36,"middle aged","adolescent"))</f>
        <v>adolescent</v>
      </c>
      <c r="N24" t="s">
        <v>15</v>
      </c>
    </row>
    <row r="25" spans="1:14" x14ac:dyDescent="0.3">
      <c r="A25">
        <v>26412</v>
      </c>
      <c r="B25" t="s">
        <v>36</v>
      </c>
      <c r="C25" t="s">
        <v>38</v>
      </c>
      <c r="D25" s="3">
        <v>80000</v>
      </c>
      <c r="E25">
        <v>5</v>
      </c>
      <c r="F25" t="s">
        <v>27</v>
      </c>
      <c r="G25" t="s">
        <v>28</v>
      </c>
      <c r="H25" t="s">
        <v>18</v>
      </c>
      <c r="I25">
        <v>3</v>
      </c>
      <c r="J25" t="s">
        <v>23</v>
      </c>
      <c r="K25" t="s">
        <v>17</v>
      </c>
      <c r="L25">
        <v>56</v>
      </c>
      <c r="M25" t="str">
        <f>IF(L25&gt;55,"old",IF(L25&gt;36,"middle aged","adolescent"))</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IF(L26&gt;55,"old",IF(L26&gt;36,"middle aged","adolescent"))</f>
        <v>adolescent</v>
      </c>
      <c r="N26" t="s">
        <v>18</v>
      </c>
    </row>
    <row r="27" spans="1:14" x14ac:dyDescent="0.3">
      <c r="A27">
        <v>12590</v>
      </c>
      <c r="B27" t="s">
        <v>37</v>
      </c>
      <c r="C27" t="s">
        <v>39</v>
      </c>
      <c r="D27" s="3">
        <v>30000</v>
      </c>
      <c r="E27">
        <v>1</v>
      </c>
      <c r="F27" t="s">
        <v>13</v>
      </c>
      <c r="G27" t="s">
        <v>20</v>
      </c>
      <c r="H27" t="s">
        <v>15</v>
      </c>
      <c r="I27">
        <v>0</v>
      </c>
      <c r="J27" t="s">
        <v>16</v>
      </c>
      <c r="K27" t="s">
        <v>17</v>
      </c>
      <c r="L27">
        <v>63</v>
      </c>
      <c r="M27" t="str">
        <f>IF(L27&gt;55,"old",IF(L27&gt;36,"middle aged","adolescent"))</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IF(L28&gt;55,"old",IF(L28&gt;36,"middle aged","adolescent"))</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IF(L29&gt;55,"old",IF(L29&gt;36,"middle aged","adolescent"))</f>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IF(L30&gt;55,"old",IF(L30&gt;36,"middle aged","adolescent"))</f>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IF(L31&gt;55,"old",IF(L31&gt;36,"middle aged","adolescent"))</f>
        <v>adolescent</v>
      </c>
      <c r="N31" t="s">
        <v>15</v>
      </c>
    </row>
    <row r="32" spans="1:14" x14ac:dyDescent="0.3">
      <c r="A32">
        <v>19273</v>
      </c>
      <c r="B32" t="s">
        <v>36</v>
      </c>
      <c r="C32" t="s">
        <v>38</v>
      </c>
      <c r="D32" s="3">
        <v>20000</v>
      </c>
      <c r="E32">
        <v>2</v>
      </c>
      <c r="F32" t="s">
        <v>19</v>
      </c>
      <c r="G32" t="s">
        <v>25</v>
      </c>
      <c r="H32" t="s">
        <v>15</v>
      </c>
      <c r="I32">
        <v>0</v>
      </c>
      <c r="J32" t="s">
        <v>16</v>
      </c>
      <c r="K32" t="s">
        <v>17</v>
      </c>
      <c r="L32">
        <v>63</v>
      </c>
      <c r="M32" t="str">
        <f>IF(L32&gt;55,"old",IF(L32&gt;36,"middle aged","adolescent"))</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IF(L33&gt;55,"old",IF(L33&gt;36,"middle aged","adolescent"))</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IF(L34&gt;55,"old",IF(L34&gt;36,"middle aged","adolescent"))</f>
        <v>adolescent</v>
      </c>
      <c r="N34" t="s">
        <v>18</v>
      </c>
    </row>
    <row r="35" spans="1:14" x14ac:dyDescent="0.3">
      <c r="A35">
        <v>18484</v>
      </c>
      <c r="B35" t="s">
        <v>37</v>
      </c>
      <c r="C35" t="s">
        <v>39</v>
      </c>
      <c r="D35" s="3">
        <v>80000</v>
      </c>
      <c r="E35">
        <v>2</v>
      </c>
      <c r="F35" t="s">
        <v>27</v>
      </c>
      <c r="G35" t="s">
        <v>14</v>
      </c>
      <c r="H35" t="s">
        <v>18</v>
      </c>
      <c r="I35">
        <v>2</v>
      </c>
      <c r="J35" t="s">
        <v>26</v>
      </c>
      <c r="K35" t="s">
        <v>24</v>
      </c>
      <c r="L35">
        <v>50</v>
      </c>
      <c r="M35" t="str">
        <f>IF(L35&gt;55,"old",IF(L35&gt;36,"middle aged","adolescent"))</f>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IF(L36&gt;55,"old",IF(L36&gt;36,"middle aged","adolescent"))</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IF(L37&gt;55,"old",IF(L37&gt;36,"middle aged","adolescent"))</f>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IF(L38&gt;55,"old",IF(L38&gt;36,"middle aged","adolescent"))</f>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IF(L39&gt;55,"old",IF(L39&gt;36,"middle aged","adolescent"))</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IF(L40&gt;55,"old",IF(L40&gt;36,"middle aged","adolescent"))</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IF(L41&gt;55,"old",IF(L41&gt;36,"middle aged","adolescent"))</f>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IF(L42&gt;55,"old",IF(L42&gt;36,"middle aged","adolescent"))</f>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IF(L43&gt;55,"old",IF(L43&gt;36,"middle aged","adolescent"))</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IF(L44&gt;55,"old",IF(L44&gt;36,"middle aged","adolescent"))</f>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IF(L45&gt;55,"old",IF(L45&gt;36,"middle aged","adolescent"))</f>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IF(L46&gt;55,"old",IF(L46&gt;36,"middle aged","adolescent"))</f>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IF(L47&gt;55,"old",IF(L47&gt;36,"middle aged","adolescent"))</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IF(L48&gt;55,"old",IF(L48&gt;36,"middle aged","adolescent"))</f>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IF(L49&gt;55,"old",IF(L49&gt;36,"middle aged","adolescent"))</f>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IF(L50&gt;55,"old",IF(L50&gt;36,"middle aged","adolescent"))</f>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IF(L51&gt;55,"old",IF(L51&gt;36,"middle aged","adolescent"))</f>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IF(L52&gt;55,"old",IF(L52&gt;36,"middle aged","adolescent"))</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IF(L53&gt;55,"old",IF(L53&gt;36,"middle aged","adolescent"))</f>
        <v>adolescent</v>
      </c>
      <c r="N53" t="s">
        <v>18</v>
      </c>
    </row>
    <row r="54" spans="1:14" x14ac:dyDescent="0.3">
      <c r="A54">
        <v>12558</v>
      </c>
      <c r="B54" t="s">
        <v>36</v>
      </c>
      <c r="C54" t="s">
        <v>38</v>
      </c>
      <c r="D54" s="3">
        <v>20000</v>
      </c>
      <c r="E54">
        <v>1</v>
      </c>
      <c r="F54" t="s">
        <v>13</v>
      </c>
      <c r="G54" t="s">
        <v>20</v>
      </c>
      <c r="H54" t="s">
        <v>15</v>
      </c>
      <c r="I54">
        <v>0</v>
      </c>
      <c r="J54" t="s">
        <v>16</v>
      </c>
      <c r="K54" t="s">
        <v>17</v>
      </c>
      <c r="L54">
        <v>65</v>
      </c>
      <c r="M54" t="str">
        <f>IF(L54&gt;55,"old",IF(L54&gt;36,"middle aged","adolescent"))</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IF(L55&gt;55,"old",IF(L55&gt;36,"middle aged","adolescent"))</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IF(L56&gt;55,"old",IF(L56&gt;36,"middle aged","adolescent"))</f>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IF(L57&gt;55,"old",IF(L57&gt;36,"middle aged","adolescent"))</f>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IF(L58&gt;55,"old",IF(L58&gt;36,"middle aged","adolescent"))</f>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IF(L59&gt;55,"old",IF(L59&gt;36,"middle aged","adolescent"))</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IF(L60&gt;55,"old",IF(L60&gt;36,"middle aged","adolescent"))</f>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IF(L61&gt;55,"old",IF(L61&gt;36,"middle aged","adolescent"))</f>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IF(L62&gt;55,"old",IF(L62&gt;36,"middle aged","adolescent"))</f>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IF(L63&gt;55,"old",IF(L63&gt;36,"middle aged","adolescent"))</f>
        <v>adolescent</v>
      </c>
      <c r="N63" t="s">
        <v>18</v>
      </c>
    </row>
    <row r="64" spans="1:14" x14ac:dyDescent="0.3">
      <c r="A64">
        <v>16713</v>
      </c>
      <c r="B64" t="s">
        <v>36</v>
      </c>
      <c r="C64" t="s">
        <v>39</v>
      </c>
      <c r="D64" s="3">
        <v>40000</v>
      </c>
      <c r="E64">
        <v>2</v>
      </c>
      <c r="F64" t="s">
        <v>13</v>
      </c>
      <c r="G64" t="s">
        <v>28</v>
      </c>
      <c r="H64" t="s">
        <v>15</v>
      </c>
      <c r="I64">
        <v>1</v>
      </c>
      <c r="J64" t="s">
        <v>16</v>
      </c>
      <c r="K64" t="s">
        <v>24</v>
      </c>
      <c r="L64">
        <v>52</v>
      </c>
      <c r="M64" t="str">
        <f>IF(L64&gt;55,"old",IF(L64&gt;36,"middle aged","adolescent"))</f>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IF(L65&gt;55,"old",IF(L65&gt;36,"middle aged","adolescent"))</f>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IF(L66&gt;55,"old",IF(L66&gt;36,"middle aged","adolescent"))</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IF(L67&gt;55,"old",IF(L67&gt;36,"middle aged","adolescent"))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IF(L68&gt;55,"old",IF(L68&gt;36,"middle aged","adolescent"))</f>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IF(L69&gt;55,"old",IF(L69&gt;36,"middle aged","adolescent"))</f>
        <v>adolescent</v>
      </c>
      <c r="N69" t="s">
        <v>15</v>
      </c>
    </row>
    <row r="70" spans="1:14" x14ac:dyDescent="0.3">
      <c r="A70">
        <v>14813</v>
      </c>
      <c r="B70" t="s">
        <v>37</v>
      </c>
      <c r="C70" t="s">
        <v>38</v>
      </c>
      <c r="D70" s="3">
        <v>20000</v>
      </c>
      <c r="E70">
        <v>4</v>
      </c>
      <c r="F70" t="s">
        <v>27</v>
      </c>
      <c r="G70" t="s">
        <v>25</v>
      </c>
      <c r="H70" t="s">
        <v>15</v>
      </c>
      <c r="I70">
        <v>1</v>
      </c>
      <c r="J70" t="s">
        <v>16</v>
      </c>
      <c r="K70" t="s">
        <v>17</v>
      </c>
      <c r="L70">
        <v>43</v>
      </c>
      <c r="M70" t="str">
        <f>IF(L70&gt;55,"old",IF(L70&gt;36,"middle aged","adolescent"))</f>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IF(L71&gt;55,"old",IF(L71&gt;36,"middle aged","adolescent"))</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IF(L72&gt;55,"old",IF(L72&gt;36,"middle aged","adolescent"))</f>
        <v>adolescent</v>
      </c>
      <c r="N72" t="s">
        <v>15</v>
      </c>
    </row>
    <row r="73" spans="1:14" x14ac:dyDescent="0.3">
      <c r="A73">
        <v>16200</v>
      </c>
      <c r="B73" t="s">
        <v>37</v>
      </c>
      <c r="C73" t="s">
        <v>38</v>
      </c>
      <c r="D73" s="3">
        <v>10000</v>
      </c>
      <c r="E73">
        <v>0</v>
      </c>
      <c r="F73" t="s">
        <v>29</v>
      </c>
      <c r="G73" t="s">
        <v>25</v>
      </c>
      <c r="H73" t="s">
        <v>18</v>
      </c>
      <c r="I73">
        <v>2</v>
      </c>
      <c r="J73" t="s">
        <v>16</v>
      </c>
      <c r="K73" t="s">
        <v>17</v>
      </c>
      <c r="L73">
        <v>35</v>
      </c>
      <c r="M73" t="str">
        <f>IF(L73&gt;55,"old",IF(L73&gt;36,"middle aged","adolescent"))</f>
        <v>adolescent</v>
      </c>
      <c r="N73" t="s">
        <v>18</v>
      </c>
    </row>
    <row r="74" spans="1:14" x14ac:dyDescent="0.3">
      <c r="A74">
        <v>24857</v>
      </c>
      <c r="B74" t="s">
        <v>36</v>
      </c>
      <c r="C74" t="s">
        <v>38</v>
      </c>
      <c r="D74" s="3">
        <v>130000</v>
      </c>
      <c r="E74">
        <v>3</v>
      </c>
      <c r="F74" t="s">
        <v>27</v>
      </c>
      <c r="G74" t="s">
        <v>21</v>
      </c>
      <c r="H74" t="s">
        <v>15</v>
      </c>
      <c r="I74">
        <v>4</v>
      </c>
      <c r="J74" t="s">
        <v>16</v>
      </c>
      <c r="K74" t="s">
        <v>17</v>
      </c>
      <c r="L74">
        <v>52</v>
      </c>
      <c r="M74" t="str">
        <f>IF(L74&gt;55,"old",IF(L74&gt;36,"middle aged","adolescent"))</f>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IF(L75&gt;55,"old",IF(L75&gt;36,"middle aged","adolescent"))</f>
        <v>adolescent</v>
      </c>
      <c r="N75" t="s">
        <v>15</v>
      </c>
    </row>
    <row r="76" spans="1:14" x14ac:dyDescent="0.3">
      <c r="A76">
        <v>14517</v>
      </c>
      <c r="B76" t="s">
        <v>36</v>
      </c>
      <c r="C76" t="s">
        <v>38</v>
      </c>
      <c r="D76" s="3">
        <v>20000</v>
      </c>
      <c r="E76">
        <v>3</v>
      </c>
      <c r="F76" t="s">
        <v>27</v>
      </c>
      <c r="G76" t="s">
        <v>14</v>
      </c>
      <c r="H76" t="s">
        <v>18</v>
      </c>
      <c r="I76">
        <v>2</v>
      </c>
      <c r="J76" t="s">
        <v>26</v>
      </c>
      <c r="K76" t="s">
        <v>24</v>
      </c>
      <c r="L76">
        <v>62</v>
      </c>
      <c r="M76" t="str">
        <f>IF(L76&gt;55,"old",IF(L76&gt;36,"middle aged","adolescent"))</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IF(L77&gt;55,"old",IF(L77&gt;36,"middle aged","adolescent"))</f>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IF(L78&gt;55,"old",IF(L78&gt;36,"middle aged","adolescent"))</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IF(L79&gt;55,"old",IF(L79&gt;36,"middle aged","adolescent"))</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IF(L80&gt;55,"old",IF(L80&gt;36,"middle aged","adolescent"))</f>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IF(L81&gt;55,"old",IF(L81&gt;36,"middle aged","adolescent"))</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IF(L82&gt;55,"old",IF(L82&gt;36,"middle aged","adolescent"))</f>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IF(L83&gt;55,"old",IF(L83&gt;36,"middle aged","adolescent"))</f>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IF(L84&gt;55,"old",IF(L84&gt;36,"middle aged","adolescent"))</f>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IF(L85&gt;55,"old",IF(L85&gt;36,"middle aged","adolescent"))</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IF(L86&gt;55,"old",IF(L86&gt;36,"middle aged","adolescent"))</f>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IF(L87&gt;55,"old",IF(L87&gt;36,"middle aged","adolescent"))</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IF(L88&gt;55,"old",IF(L88&gt;36,"middle aged","adolescent"))</f>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IF(L89&gt;55,"old",IF(L89&gt;36,"middle aged","adolescent"))</f>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IF(L90&gt;55,"old",IF(L90&gt;36,"middle aged","adolescent"))</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IF(L91&gt;55,"old",IF(L91&gt;36,"middle aged","adolescent"))</f>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IF(L92&gt;55,"old",IF(L92&gt;36,"middle aged","adolescent"))</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IF(L93&gt;55,"old",IF(L93&gt;36,"middle aged","adolescent"))</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IF(L94&gt;55,"old",IF(L94&gt;36,"middle aged","adolescent"))</f>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IF(L95&gt;55,"old",IF(L95&gt;36,"middle aged","adolescent"))</f>
        <v>adolescent</v>
      </c>
      <c r="N95" t="s">
        <v>18</v>
      </c>
    </row>
    <row r="96" spans="1:14" x14ac:dyDescent="0.3">
      <c r="A96">
        <v>16487</v>
      </c>
      <c r="B96" t="s">
        <v>37</v>
      </c>
      <c r="C96" t="s">
        <v>38</v>
      </c>
      <c r="D96" s="3">
        <v>30000</v>
      </c>
      <c r="E96">
        <v>3</v>
      </c>
      <c r="F96" t="s">
        <v>27</v>
      </c>
      <c r="G96" t="s">
        <v>14</v>
      </c>
      <c r="H96" t="s">
        <v>15</v>
      </c>
      <c r="I96">
        <v>2</v>
      </c>
      <c r="J96" t="s">
        <v>23</v>
      </c>
      <c r="K96" t="s">
        <v>24</v>
      </c>
      <c r="L96">
        <v>55</v>
      </c>
      <c r="M96" t="str">
        <f>IF(L96&gt;55,"old",IF(L96&gt;36,"middle aged","adolescent"))</f>
        <v>middle aged</v>
      </c>
      <c r="N96" t="s">
        <v>18</v>
      </c>
    </row>
    <row r="97" spans="1:14" x14ac:dyDescent="0.3">
      <c r="A97">
        <v>17197</v>
      </c>
      <c r="B97" t="s">
        <v>37</v>
      </c>
      <c r="C97" t="s">
        <v>38</v>
      </c>
      <c r="D97" s="3">
        <v>90000</v>
      </c>
      <c r="E97">
        <v>5</v>
      </c>
      <c r="F97" t="s">
        <v>19</v>
      </c>
      <c r="G97" t="s">
        <v>21</v>
      </c>
      <c r="H97" t="s">
        <v>15</v>
      </c>
      <c r="I97">
        <v>2</v>
      </c>
      <c r="J97" t="s">
        <v>46</v>
      </c>
      <c r="K97" t="s">
        <v>17</v>
      </c>
      <c r="L97">
        <v>62</v>
      </c>
      <c r="M97" t="str">
        <f>IF(L97&gt;55,"old",IF(L97&gt;36,"middle aged","adolescent"))</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IF(L98&gt;55,"old",IF(L98&gt;36,"middle aged","adolescent"))</f>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IF(L99&gt;55,"old",IF(L99&gt;36,"middle aged","adolescent"))</f>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IF(L100&gt;55,"old",IF(L100&gt;36,"middle aged","adolescent"))</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IF(L101&gt;55,"old",IF(L101&gt;36,"middle aged","adolescent"))</f>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IF(L102&gt;55,"old",IF(L102&gt;36,"middle aged","adolescent"))</f>
        <v>adolescent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IF(L103&gt;55,"old",IF(L103&gt;36,"middle aged","adolescent"))</f>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IF(L104&gt;55,"old",IF(L104&gt;36,"middle aged","adolescent"))</f>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IF(L105&gt;55,"old",IF(L105&gt;36,"middle aged","adolescent"))</f>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IF(L106&gt;55,"old",IF(L106&gt;36,"middle aged","adolescent"))</f>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IF(L107&gt;55,"old",IF(L107&gt;36,"middle aged","adolescent"))</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IF(L108&gt;55,"old",IF(L108&gt;36,"middle aged","adolescent"))</f>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IF(L109&gt;55,"old",IF(L109&gt;36,"middle aged","adolescent"))</f>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IF(L110&gt;55,"old",IF(L110&gt;36,"middle aged","adolescent"))</f>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IF(L111&gt;55,"old",IF(L111&gt;36,"middle aged","adolescent"))</f>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IF(L112&gt;55,"old",IF(L112&gt;36,"middle aged","adolescent"))</f>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IF(L113&gt;55,"old",IF(L113&gt;36,"middle aged","adolescent"))</f>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IF(L114&gt;55,"old",IF(L114&gt;36,"middle aged","adolescent"))</f>
        <v>adolescent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IF(L115&gt;55,"old",IF(L115&gt;36,"middle aged","adolescent"))</f>
        <v>adolescent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IF(L116&gt;55,"old",IF(L116&gt;36,"middle aged","adolescent"))</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IF(L117&gt;55,"old",IF(L117&gt;36,"middle aged","adolescent"))</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IF(L118&gt;55,"old",IF(L118&gt;36,"middle aged","adolescent"))</f>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IF(L119&gt;55,"old",IF(L119&gt;36,"middle aged","adolescent"))</f>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IF(L120&gt;55,"old",IF(L120&gt;36,"middle aged","adolescent"))</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IF(L121&gt;55,"old",IF(L121&gt;36,"middle aged","adolescent"))</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IF(L122&gt;55,"old",IF(L122&gt;36,"middle aged","adolescent"))</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IF(L123&gt;55,"old",IF(L123&gt;36,"middle aged","adolescent"))</f>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IF(L124&gt;55,"old",IF(L124&gt;36,"middle aged","adolescent"))</f>
        <v>adolescent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IF(L125&gt;55,"old",IF(L125&gt;36,"middle aged","adolescent"))</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IF(L126&gt;55,"old",IF(L126&gt;36,"middle aged","adolescent"))</f>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IF(L127&gt;55,"old",IF(L127&gt;36,"middle aged","adolescent"))</f>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IF(L128&gt;55,"old",IF(L128&gt;36,"middle aged","adolescent"))</f>
        <v>adolescent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IF(L129&gt;55,"old",IF(L129&gt;36,"middle aged","adolescent"))</f>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IF(L130&gt;55,"old",IF(L130&gt;36,"middle aged","adolescent"))</f>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IF(L131&gt;55,"old",IF(L131&gt;36,"middle aged","adolescent"))</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IF(L132&gt;55,"old",IF(L132&gt;36,"middle aged","adolescent"))</f>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IF(L133&gt;55,"old",IF(L133&gt;36,"middle aged","adolescent"))</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IF(L134&gt;55,"old",IF(L134&gt;36,"middle aged","adolescent"))</f>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IF(L135&gt;55,"old",IF(L135&gt;36,"middle aged","adolescent"))</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IF(L136&gt;55,"old",IF(L136&gt;36,"middle aged","adolescent"))</f>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IF(L137&gt;55,"old",IF(L137&gt;36,"middle aged","adolescent"))</f>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IF(L138&gt;55,"old",IF(L138&gt;36,"middle aged","adolescent"))</f>
        <v>adolescent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IF(L139&gt;55,"old",IF(L139&gt;36,"middle aged","adolescent"))</f>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IF(L140&gt;55,"old",IF(L140&gt;36,"middle aged","adolescent"))</f>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IF(L141&gt;55,"old",IF(L141&gt;36,"middle aged","adolescent"))</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IF(L142&gt;55,"old",IF(L142&gt;36,"middle aged","adolescent"))</f>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IF(L143&gt;55,"old",IF(L143&gt;36,"middle aged","adolescent"))</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IF(L144&gt;55,"old",IF(L144&gt;36,"middle aged","adolescent"))</f>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IF(L145&gt;55,"old",IF(L145&gt;36,"middle aged","adolescent"))</f>
        <v>adolescent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IF(L146&gt;55,"old",IF(L146&gt;36,"middle aged","adolescent"))</f>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IF(L147&gt;55,"old",IF(L147&gt;36,"middle aged","adolescent"))</f>
        <v>adolescent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IF(L148&gt;55,"old",IF(L148&gt;36,"middle aged","adolescent"))</f>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IF(L149&gt;55,"old",IF(L149&gt;36,"middle aged","adolescent"))</f>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IF(L150&gt;55,"old",IF(L150&gt;36,"middle aged","adolescent"))</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IF(L151&gt;55,"old",IF(L151&gt;36,"middle aged","adolescent"))</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IF(L152&gt;55,"old",IF(L152&gt;36,"middle aged","adolescent"))</f>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IF(L153&gt;55,"old",IF(L153&gt;36,"middle aged","adolescent"))</f>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IF(L154&gt;55,"old",IF(L154&gt;36,"middle aged","adolescent"))</f>
        <v>adolescent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IF(L155&gt;55,"old",IF(L155&gt;36,"middle aged","adolescent"))</f>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IF(L156&gt;55,"old",IF(L156&gt;36,"middle aged","adolescent"))</f>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IF(L157&gt;55,"old",IF(L157&gt;36,"middle aged","adolescent"))</f>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IF(L158&gt;55,"old",IF(L158&gt;36,"middle aged","adolescent"))</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IF(L159&gt;55,"old",IF(L159&gt;36,"middle aged","adolescent"))</f>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IF(L160&gt;55,"old",IF(L160&gt;36,"middle aged","adolescent"))</f>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IF(L161&gt;55,"old",IF(L161&gt;36,"middle aged","adolescent"))</f>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IF(L162&gt;55,"old",IF(L162&gt;36,"middle aged","adolescent"))</f>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IF(L163&gt;55,"old",IF(L163&gt;36,"middle aged","adolescent"))</f>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IF(L164&gt;55,"old",IF(L164&gt;36,"middle aged","adolescent"))</f>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IF(L165&gt;55,"old",IF(L165&gt;36,"middle aged","adolescent"))</f>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IF(L166&gt;55,"old",IF(L166&gt;36,"middle aged","adolescent"))</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IF(L167&gt;55,"old",IF(L167&gt;36,"middle aged","adolescent"))</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IF(L168&gt;55,"old",IF(L168&gt;36,"middle aged","adolescent"))</f>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IF(L169&gt;55,"old",IF(L169&gt;36,"middle aged","adolescent"))</f>
        <v>adolescent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IF(L170&gt;55,"old",IF(L170&gt;36,"middle aged","adolescent"))</f>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IF(L171&gt;55,"old",IF(L171&gt;36,"middle aged","adolescent"))</f>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IF(L172&gt;55,"old",IF(L172&gt;36,"middle aged","adolescent"))</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IF(L173&gt;55,"old",IF(L173&gt;36,"middle aged","adolescent"))</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IF(L174&gt;55,"old",IF(L174&gt;36,"middle aged","adolescent"))</f>
        <v>adolescent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IF(L175&gt;55,"old",IF(L175&gt;36,"middle aged","adolescent"))</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IF(L176&gt;55,"old",IF(L176&gt;36,"middle aged","adolescent"))</f>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IF(L177&gt;55,"old",IF(L177&gt;36,"middle aged","adolescent"))</f>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IF(L178&gt;55,"old",IF(L178&gt;36,"middle aged","adolescent"))</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IF(L179&gt;55,"old",IF(L179&gt;36,"middle aged","adolescent"))</f>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IF(L180&gt;55,"old",IF(L180&gt;36,"middle aged","adolescent"))</f>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IF(L181&gt;55,"old",IF(L181&gt;36,"middle aged","adolescent"))</f>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IF(L182&gt;55,"old",IF(L182&gt;36,"middle aged","adolescent"))</f>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IF(L183&gt;55,"old",IF(L183&gt;36,"middle aged","adolescent"))</f>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IF(L184&gt;55,"old",IF(L184&gt;36,"middle aged","adolescent"))</f>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IF(L185&gt;55,"old",IF(L185&gt;36,"middle aged","adolescent"))</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IF(L186&gt;55,"old",IF(L186&gt;36,"middle aged","adolescent"))</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IF(L187&gt;55,"old",IF(L187&gt;36,"middle aged","adolescent"))</f>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IF(L188&gt;55,"old",IF(L188&gt;36,"middle aged","adolescent"))</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IF(L189&gt;55,"old",IF(L189&gt;36,"middle aged","adolescent"))</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IF(L190&gt;55,"old",IF(L190&gt;36,"middle aged","adolescent"))</f>
        <v>adolescent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IF(L191&gt;55,"old",IF(L191&gt;36,"middle aged","adolescent"))</f>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IF(L192&gt;55,"old",IF(L192&gt;36,"middle aged","adolescent"))</f>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IF(L193&gt;55,"old",IF(L193&gt;36,"middle aged","adolescent"))</f>
        <v>adolescent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IF(L194&gt;55,"old",IF(L194&gt;36,"middle aged","adolescent"))</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IF(L195&gt;55,"old",IF(L195&gt;36,"middle aged","adolescent"))</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IF(L196&gt;55,"old",IF(L196&gt;36,"middle aged","adolescent"))</f>
        <v>adolescent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IF(L197&gt;55,"old",IF(L197&gt;36,"middle aged","adolescent"))</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IF(L198&gt;55,"old",IF(L198&gt;36,"middle aged","adolescent"))</f>
        <v>adolescent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IF(L199&gt;55,"old",IF(L199&gt;36,"middle aged","adolescent"))</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IF(L200&gt;55,"old",IF(L200&gt;36,"middle aged","adolescent"))</f>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IF(L201&gt;55,"old",IF(L201&gt;36,"middle aged","adolescent"))</f>
        <v>adolescent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IF(L202&gt;55,"old",IF(L202&gt;36,"middle aged","adolescent"))</f>
        <v>adolescent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IF(L203&gt;55,"old",IF(L203&gt;36,"middle aged","adolescent"))</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IF(L204&gt;55,"old",IF(L204&gt;36,"middle aged","adolescent"))</f>
        <v>adolescent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IF(L205&gt;55,"old",IF(L205&gt;36,"middle aged","adolescent"))</f>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IF(L206&gt;55,"old",IF(L206&gt;36,"middle aged","adolescent"))</f>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IF(L207&gt;55,"old",IF(L207&gt;36,"middle aged","adolescent"))</f>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IF(L208&gt;55,"old",IF(L208&gt;36,"middle aged","adolescent"))</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IF(L209&gt;55,"old",IF(L209&gt;36,"middle aged","adolescent"))</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IF(L210&gt;55,"old",IF(L210&gt;36,"middle aged","adolescent"))</f>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IF(L211&gt;55,"old",IF(L211&gt;36,"middle aged","adolescent"))</f>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IF(L212&gt;55,"old",IF(L212&gt;36,"middle aged","adolescent"))</f>
        <v>adolescent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IF(L213&gt;55,"old",IF(L213&gt;36,"middle aged","adolescent"))</f>
        <v>adolescent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IF(L214&gt;55,"old",IF(L214&gt;36,"middle aged","adolescent"))</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IF(L215&gt;55,"old",IF(L215&gt;36,"middle aged","adolescent"))</f>
        <v>adolescent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IF(L216&gt;55,"old",IF(L216&gt;36,"middle aged","adolescent"))</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IF(L217&gt;55,"old",IF(L217&gt;36,"middle aged","adolescent"))</f>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IF(L218&gt;55,"old",IF(L218&gt;36,"middle aged","adolescent"))</f>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IF(L219&gt;55,"old",IF(L219&gt;36,"middle aged","adolescent"))</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IF(L220&gt;55,"old",IF(L220&gt;36,"middle aged","adolescent"))</f>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IF(L221&gt;55,"old",IF(L221&gt;36,"middle aged","adolescent"))</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IF(L222&gt;55,"old",IF(L222&gt;36,"middle aged","adolescent"))</f>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IF(L223&gt;55,"old",IF(L223&gt;36,"middle aged","adolescent"))</f>
        <v>adolescent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IF(L224&gt;55,"old",IF(L224&gt;36,"middle aged","adolescent"))</f>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IF(L225&gt;55,"old",IF(L225&gt;36,"middle aged","adolescent"))</f>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IF(L226&gt;55,"old",IF(L226&gt;36,"middle aged","adolescent"))</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IF(L227&gt;55,"old",IF(L227&gt;36,"middle aged","adolescent"))</f>
        <v>adolescent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IF(L228&gt;55,"old",IF(L228&gt;36,"middle aged","adolescent"))</f>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IF(L229&gt;55,"old",IF(L229&gt;36,"middle aged","adolescent"))</f>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IF(L230&gt;55,"old",IF(L230&gt;36,"middle aged","adolescent"))</f>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IF(L231&gt;55,"old",IF(L231&gt;36,"middle aged","adolescent"))</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IF(L232&gt;55,"old",IF(L232&gt;36,"middle aged","adolescent"))</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IF(L233&gt;55,"old",IF(L233&gt;36,"middle aged","adolescent"))</f>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IF(L234&gt;55,"old",IF(L234&gt;36,"middle aged","adolescent"))</f>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IF(L235&gt;55,"old",IF(L235&gt;36,"middle aged","adolescent"))</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IF(L236&gt;55,"old",IF(L236&gt;36,"middle aged","adolescent"))</f>
        <v>adolescent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IF(L237&gt;55,"old",IF(L237&gt;36,"middle aged","adolescent"))</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IF(L238&gt;55,"old",IF(L238&gt;36,"middle aged","adolescent"))</f>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IF(L239&gt;55,"old",IF(L239&gt;36,"middle aged","adolescent"))</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IF(L240&gt;55,"old",IF(L240&gt;36,"middle aged","adolescent"))</f>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IF(L241&gt;55,"old",IF(L241&gt;36,"middle aged","adolescent"))</f>
        <v>adolescent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IF(L242&gt;55,"old",IF(L242&gt;36,"middle aged","adolescent"))</f>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IF(L243&gt;55,"old",IF(L243&gt;36,"middle aged","adolescent"))</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IF(L244&gt;55,"old",IF(L244&gt;36,"middle aged","adolescent"))</f>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IF(L245&gt;55,"old",IF(L245&gt;36,"middle aged","adolescent"))</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IF(L246&gt;55,"old",IF(L246&gt;36,"middle aged","adolescent"))</f>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IF(L247&gt;55,"old",IF(L247&gt;36,"middle aged","adolescent"))</f>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IF(L248&gt;55,"old",IF(L248&gt;36,"middle aged","adolescent"))</f>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IF(L249&gt;55,"old",IF(L249&gt;36,"middle aged","adolescent"))</f>
        <v>adolescent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IF(L250&gt;55,"old",IF(L250&gt;36,"middle aged","adolescent"))</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IF(L251&gt;55,"old",IF(L251&gt;36,"middle aged","adolescent"))</f>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IF(L252&gt;55,"old",IF(L252&gt;36,"middle aged","adolescent"))</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IF(L253&gt;55,"old",IF(L253&gt;36,"middle aged","adolescent"))</f>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IF(L254&gt;55,"old",IF(L254&gt;36,"middle aged","adolescent"))</f>
        <v>adolescent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IF(L255&gt;55,"old",IF(L255&gt;36,"middle aged","adolescent"))</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IF(L256&gt;55,"old",IF(L256&gt;36,"middle aged","adolescent"))</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IF(L257&gt;55,"old",IF(L257&gt;36,"middle aged","adolescent"))</f>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IF(L258&gt;55,"old",IF(L258&gt;36,"middle aged","adolescent"))</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IF(L259&gt;55,"old",IF(L259&gt;36,"middle aged","adolescent"))</f>
        <v>adolescent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IF(L260&gt;55,"old",IF(L260&gt;36,"middle aged","adolescent"))</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IF(L261&gt;55,"old",IF(L261&gt;36,"middle aged","adolescent"))</f>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IF(L262&gt;55,"old",IF(L262&gt;36,"middle aged","adolescent"))</f>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IF(L263&gt;55,"old",IF(L263&gt;36,"middle aged","adolescent"))</f>
        <v>adolescent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IF(L264&gt;55,"old",IF(L264&gt;36,"middle aged","adolescent"))</f>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IF(L265&gt;55,"old",IF(L265&gt;36,"middle aged","adolescent"))</f>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IF(L266&gt;55,"old",IF(L266&gt;36,"middle aged","adolescent"))</f>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IF(L267&gt;55,"old",IF(L267&gt;36,"middle aged","adolescent"))</f>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IF(L268&gt;55,"old",IF(L268&gt;36,"middle aged","adolescent"))</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IF(L269&gt;55,"old",IF(L269&gt;36,"middle aged","adolescent"))</f>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IF(L270&gt;55,"old",IF(L270&gt;36,"middle aged","adolescent"))</f>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IF(L271&gt;55,"old",IF(L271&gt;36,"middle aged","adolescent"))</f>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IF(L272&gt;55,"old",IF(L272&gt;36,"middle aged","adolescent"))</f>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IF(L273&gt;55,"old",IF(L273&gt;36,"middle aged","adolescent"))</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IF(L274&gt;55,"old",IF(L274&gt;36,"middle aged","adolescent"))</f>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IF(L275&gt;55,"old",IF(L275&gt;36,"middle aged","adolescent"))</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IF(L276&gt;55,"old",IF(L276&gt;36,"middle aged","adolescent"))</f>
        <v>adolescent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IF(L277&gt;55,"old",IF(L277&gt;36,"middle aged","adolescent"))</f>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IF(L278&gt;55,"old",IF(L278&gt;36,"middle aged","adolescent"))</f>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IF(L279&gt;55,"old",IF(L279&gt;36,"middle aged","adolescent"))</f>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IF(L280&gt;55,"old",IF(L280&gt;36,"middle aged","adolescent"))</f>
        <v>adolescent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IF(L281&gt;55,"old",IF(L281&gt;36,"middle aged","adolescent"))</f>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IF(L282&gt;55,"old",IF(L282&gt;36,"middle aged","adolescent"))</f>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IF(L283&gt;55,"old",IF(L283&gt;36,"middle aged","adolescent"))</f>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IF(L284&gt;55,"old",IF(L284&gt;36,"middle aged","adolescent"))</f>
        <v>adolescent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IF(L285&gt;55,"old",IF(L285&gt;36,"middle aged","adolescent"))</f>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IF(L286&gt;55,"old",IF(L286&gt;36,"middle aged","adolescent"))</f>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IF(L287&gt;55,"old",IF(L287&gt;36,"middle aged","adolescent"))</f>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IF(L288&gt;55,"old",IF(L288&gt;36,"middle aged","adolescent"))</f>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IF(L289&gt;55,"old",IF(L289&gt;36,"middle aged","adolescent"))</f>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IF(L290&gt;55,"old",IF(L290&gt;36,"middle aged","adolescent"))</f>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IF(L291&gt;55,"old",IF(L291&gt;36,"middle aged","adolescent"))</f>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IF(L292&gt;55,"old",IF(L292&gt;36,"middle aged","adolescent"))</f>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IF(L293&gt;55,"old",IF(L293&gt;36,"middle aged","adolescent"))</f>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IF(L294&gt;55,"old",IF(L294&gt;36,"middle aged","adolescent"))</f>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IF(L295&gt;55,"old",IF(L295&gt;36,"middle aged","adolescent"))</f>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IF(L296&gt;55,"old",IF(L296&gt;36,"middle aged","adolescent"))</f>
        <v>adolescent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IF(L297&gt;55,"old",IF(L297&gt;36,"middle aged","adolescent"))</f>
        <v>adolescent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IF(L298&gt;55,"old",IF(L298&gt;36,"middle aged","adolescent"))</f>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IF(L299&gt;55,"old",IF(L299&gt;36,"middle aged","adolescent"))</f>
        <v>adolescent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IF(L300&gt;55,"old",IF(L300&gt;36,"middle aged","adolescent"))</f>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IF(L301&gt;55,"old",IF(L301&gt;36,"middle aged","adolescent"))</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IF(L302&gt;55,"old",IF(L302&gt;36,"middle aged","adolescent"))</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IF(L303&gt;55,"old",IF(L303&gt;36,"middle aged","adolescent"))</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IF(L304&gt;55,"old",IF(L304&gt;36,"middle aged","adolescent"))</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IF(L305&gt;55,"old",IF(L305&gt;36,"middle aged","adolescent"))</f>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IF(L306&gt;55,"old",IF(L306&gt;36,"middle aged","adolescent"))</f>
        <v>adolescent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IF(L307&gt;55,"old",IF(L307&gt;36,"middle aged","adolescent"))</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IF(L308&gt;55,"old",IF(L308&gt;36,"middle aged","adolescent"))</f>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IF(L309&gt;55,"old",IF(L309&gt;36,"middle aged","adolescent"))</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IF(L310&gt;55,"old",IF(L310&gt;36,"middle aged","adolescent"))</f>
        <v>adolescent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IF(L311&gt;55,"old",IF(L311&gt;36,"middle aged","adolescent"))</f>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IF(L312&gt;55,"old",IF(L312&gt;36,"middle aged","adolescent"))</f>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IF(L313&gt;55,"old",IF(L313&gt;36,"middle aged","adolescent"))</f>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IF(L314&gt;55,"old",IF(L314&gt;36,"middle aged","adolescent"))</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IF(L315&gt;55,"old",IF(L315&gt;36,"middle aged","adolescent"))</f>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IF(L316&gt;55,"old",IF(L316&gt;36,"middle aged","adolescent"))</f>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IF(L317&gt;55,"old",IF(L317&gt;36,"middle aged","adolescent"))</f>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IF(L318&gt;55,"old",IF(L318&gt;36,"middle aged","adolescent"))</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IF(L319&gt;55,"old",IF(L319&gt;36,"middle aged","adolescent"))</f>
        <v>adolescent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IF(L320&gt;55,"old",IF(L320&gt;36,"middle aged","adolescent"))</f>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IF(L321&gt;55,"old",IF(L321&gt;36,"middle aged","adolescent"))</f>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IF(L322&gt;55,"old",IF(L322&gt;36,"middle aged","adolescent"))</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IF(L323&gt;55,"old",IF(L323&gt;36,"middle aged","adolescent"))</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IF(L324&gt;55,"old",IF(L324&gt;36,"middle aged","adolescent"))</f>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IF(L325&gt;55,"old",IF(L325&gt;36,"middle aged","adolescent"))</f>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IF(L326&gt;55,"old",IF(L326&gt;36,"middle aged","adolescent"))</f>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IF(L327&gt;55,"old",IF(L327&gt;36,"middle aged","adolescent"))</f>
        <v>adolescent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IF(L328&gt;55,"old",IF(L328&gt;36,"middle aged","adolescent"))</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IF(L329&gt;55,"old",IF(L329&gt;36,"middle aged","adolescent"))</f>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IF(L330&gt;55,"old",IF(L330&gt;36,"middle aged","adolescent"))</f>
        <v>adolescent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IF(L331&gt;55,"old",IF(L331&gt;36,"middle aged","adolescent"))</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IF(L332&gt;55,"old",IF(L332&gt;36,"middle aged","adolescent"))</f>
        <v>adolescent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IF(L333&gt;55,"old",IF(L333&gt;36,"middle aged","adolescent"))</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IF(L334&gt;55,"old",IF(L334&gt;36,"middle aged","adolescent"))</f>
        <v>adolescent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IF(L335&gt;55,"old",IF(L335&gt;36,"middle aged","adolescent"))</f>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IF(L336&gt;55,"old",IF(L336&gt;36,"middle aged","adolescent"))</f>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IF(L337&gt;55,"old",IF(L337&gt;36,"middle aged","adolescent"))</f>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IF(L338&gt;55,"old",IF(L338&gt;36,"middle aged","adolescent"))</f>
        <v>adolescent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IF(L339&gt;55,"old",IF(L339&gt;36,"middle aged","adolescent"))</f>
        <v>adolescent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IF(L340&gt;55,"old",IF(L340&gt;36,"middle aged","adolescent"))</f>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IF(L341&gt;55,"old",IF(L341&gt;36,"middle aged","adolescent"))</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IF(L342&gt;55,"old",IF(L342&gt;36,"middle aged","adolescent"))</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IF(L343&gt;55,"old",IF(L343&gt;36,"middle aged","adolescent"))</f>
        <v>adolescent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IF(L344&gt;55,"old",IF(L344&gt;36,"middle aged","adolescent"))</f>
        <v>adolescent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IF(L345&gt;55,"old",IF(L345&gt;36,"middle aged","adolescent"))</f>
        <v>adolescent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IF(L346&gt;55,"old",IF(L346&gt;36,"middle aged","adolescent"))</f>
        <v>adolescent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IF(L347&gt;55,"old",IF(L347&gt;36,"middle aged","adolescent"))</f>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IF(L348&gt;55,"old",IF(L348&gt;36,"middle aged","adolescent"))</f>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IF(L349&gt;55,"old",IF(L349&gt;36,"middle aged","adolescent"))</f>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IF(L350&gt;55,"old",IF(L350&gt;36,"middle aged","adolescent"))</f>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IF(L351&gt;55,"old",IF(L351&gt;36,"middle aged","adolescent"))</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IF(L352&gt;55,"old",IF(L352&gt;36,"middle aged","adolescent"))</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IF(L353&gt;55,"old",IF(L353&gt;36,"middle aged","adolescent"))</f>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IF(L354&gt;55,"old",IF(L354&gt;36,"middle aged","adolescent"))</f>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IF(L355&gt;55,"old",IF(L355&gt;36,"middle aged","adolescent"))</f>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IF(L356&gt;55,"old",IF(L356&gt;36,"middle aged","adolescent"))</f>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IF(L357&gt;55,"old",IF(L357&gt;36,"middle aged","adolescent"))</f>
        <v>adolescent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IF(L358&gt;55,"old",IF(L358&gt;36,"middle aged","adolescent"))</f>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IF(L359&gt;55,"old",IF(L359&gt;36,"middle aged","adolescent"))</f>
        <v>adolescent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IF(L360&gt;55,"old",IF(L360&gt;36,"middle aged","adolescent"))</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IF(L361&gt;55,"old",IF(L361&gt;36,"middle aged","adolescent"))</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IF(L362&gt;55,"old",IF(L362&gt;36,"middle aged","adolescent"))</f>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IF(L363&gt;55,"old",IF(L363&gt;36,"middle aged","adolescent"))</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IF(L364&gt;55,"old",IF(L364&gt;36,"middle aged","adolescent"))</f>
        <v>adolescent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IF(L365&gt;55,"old",IF(L365&gt;36,"middle aged","adolescent"))</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IF(L366&gt;55,"old",IF(L366&gt;36,"middle aged","adolescent"))</f>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IF(L367&gt;55,"old",IF(L367&gt;36,"middle aged","adolescent"))</f>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IF(L368&gt;55,"old",IF(L368&gt;36,"middle aged","adolescent"))</f>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IF(L369&gt;55,"old",IF(L369&gt;36,"middle aged","adolescent"))</f>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IF(L370&gt;55,"old",IF(L370&gt;36,"middle aged","adolescent"))</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IF(L371&gt;55,"old",IF(L371&gt;36,"middle aged","adolescent"))</f>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IF(L372&gt;55,"old",IF(L372&gt;36,"middle aged","adolescent"))</f>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IF(L373&gt;55,"old",IF(L373&gt;36,"middle aged","adolescent"))</f>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IF(L374&gt;55,"old",IF(L374&gt;36,"middle aged","adolescent"))</f>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IF(L375&gt;55,"old",IF(L375&gt;36,"middle aged","adolescent"))</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IF(L376&gt;55,"old",IF(L376&gt;36,"middle aged","adolescent"))</f>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IF(L377&gt;55,"old",IF(L377&gt;36,"middle aged","adolescent"))</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IF(L378&gt;55,"old",IF(L378&gt;36,"middle aged","adolescent"))</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IF(L379&gt;55,"old",IF(L379&gt;36,"middle aged","adolescent"))</f>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IF(L380&gt;55,"old",IF(L380&gt;36,"middle aged","adolescent"))</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IF(L381&gt;55,"old",IF(L381&gt;36,"middle aged","adolescent"))</f>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IF(L382&gt;55,"old",IF(L382&gt;36,"middle aged","adolescent"))</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IF(L383&gt;55,"old",IF(L383&gt;36,"middle aged","adolescent"))</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IF(L384&gt;55,"old",IF(L384&gt;36,"middle aged","adolescent"))</f>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IF(L385&gt;55,"old",IF(L385&gt;36,"middle aged","adolescent"))</f>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IF(L386&gt;55,"old",IF(L386&gt;36,"middle aged","adolescent"))</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IF(L387&gt;55,"old",IF(L387&gt;36,"middle aged","adolescent"))</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IF(L388&gt;55,"old",IF(L388&gt;36,"middle aged","adolescent"))</f>
        <v>adolescent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IF(L389&gt;55,"old",IF(L389&gt;36,"middle aged","adolescent"))</f>
        <v>adolescent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IF(L390&gt;55,"old",IF(L390&gt;36,"middle aged","adolescent"))</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IF(L391&gt;55,"old",IF(L391&gt;36,"middle aged","adolescent"))</f>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IF(L392&gt;55,"old",IF(L392&gt;36,"middle aged","adolescent"))</f>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IF(L393&gt;55,"old",IF(L393&gt;36,"middle aged","adolescent"))</f>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IF(L394&gt;55,"old",IF(L394&gt;36,"middle aged","adolescent"))</f>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IF(L395&gt;55,"old",IF(L395&gt;36,"middle aged","adolescent"))</f>
        <v>adolescent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IF(L396&gt;55,"old",IF(L396&gt;36,"middle aged","adolescent"))</f>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IF(L397&gt;55,"old",IF(L397&gt;36,"middle aged","adolescent"))</f>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IF(L398&gt;55,"old",IF(L398&gt;36,"middle aged","adolescent"))</f>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IF(L399&gt;55,"old",IF(L399&gt;36,"middle aged","adolescent"))</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IF(L400&gt;55,"old",IF(L400&gt;36,"middle aged","adolescent"))</f>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IF(L401&gt;55,"old",IF(L401&gt;36,"middle aged","adolescent"))</f>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IF(L402&gt;55,"old",IF(L402&gt;36,"middle aged","adolescent"))</f>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IF(L403&gt;55,"old",IF(L403&gt;36,"middle aged","adolescent"))</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IF(L404&gt;55,"old",IF(L404&gt;36,"middle aged","adolescent"))</f>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IF(L405&gt;55,"old",IF(L405&gt;36,"middle aged","adolescent"))</f>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IF(L406&gt;55,"old",IF(L406&gt;36,"middle aged","adolescent"))</f>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IF(L407&gt;55,"old",IF(L407&gt;36,"middle aged","adolescent"))</f>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IF(L408&gt;55,"old",IF(L408&gt;36,"middle aged","adolescent"))</f>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IF(L409&gt;55,"old",IF(L409&gt;36,"middle aged","adolescent"))</f>
        <v>adolescent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IF(L410&gt;55,"old",IF(L410&gt;36,"middle aged","adolescent"))</f>
        <v>adolescent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IF(L411&gt;55,"old",IF(L411&gt;36,"middle aged","adolescent"))</f>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IF(L412&gt;55,"old",IF(L412&gt;36,"middle aged","adolescent"))</f>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IF(L413&gt;55,"old",IF(L413&gt;36,"middle aged","adolescent"))</f>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IF(L414&gt;55,"old",IF(L414&gt;36,"middle aged","adolescent"))</f>
        <v>adolescent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IF(L415&gt;55,"old",IF(L415&gt;36,"middle aged","adolescent"))</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IF(L416&gt;55,"old",IF(L416&gt;36,"middle aged","adolescent"))</f>
        <v>adolescent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IF(L417&gt;55,"old",IF(L417&gt;36,"middle aged","adolescent"))</f>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IF(L418&gt;55,"old",IF(L418&gt;36,"middle aged","adolescent"))</f>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IF(L419&gt;55,"old",IF(L419&gt;36,"middle aged","adolescent"))</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IF(L420&gt;55,"old",IF(L420&gt;36,"middle aged","adolescent"))</f>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IF(L421&gt;55,"old",IF(L421&gt;36,"middle aged","adolescent"))</f>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IF(L422&gt;55,"old",IF(L422&gt;36,"middle aged","adolescent"))</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IF(L423&gt;55,"old",IF(L423&gt;36,"middle aged","adolescent"))</f>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IF(L424&gt;55,"old",IF(L424&gt;36,"middle aged","adolescent"))</f>
        <v>adolescent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IF(L425&gt;55,"old",IF(L425&gt;36,"middle aged","adolescent"))</f>
        <v>adolescent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IF(L426&gt;55,"old",IF(L426&gt;36,"middle aged","adolescent"))</f>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IF(L427&gt;55,"old",IF(L427&gt;36,"middle aged","adolescent"))</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IF(L428&gt;55,"old",IF(L428&gt;36,"middle aged","adolescent"))</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IF(L429&gt;55,"old",IF(L429&gt;36,"middle aged","adolescent"))</f>
        <v>adolescent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IF(L430&gt;55,"old",IF(L430&gt;36,"middle aged","adolescent"))</f>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IF(L431&gt;55,"old",IF(L431&gt;36,"middle aged","adolescent"))</f>
        <v>adolescent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IF(L432&gt;55,"old",IF(L432&gt;36,"middle aged","adolescent"))</f>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IF(L433&gt;55,"old",IF(L433&gt;36,"middle aged","adolescent"))</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IF(L434&gt;55,"old",IF(L434&gt;36,"middle aged","adolescent"))</f>
        <v>adolescent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IF(L435&gt;55,"old",IF(L435&gt;36,"middle aged","adolescent"))</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IF(L436&gt;55,"old",IF(L436&gt;36,"middle aged","adolescent"))</f>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IF(L437&gt;55,"old",IF(L437&gt;36,"middle aged","adolescent"))</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IF(L438&gt;55,"old",IF(L438&gt;36,"middle aged","adolescent"))</f>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IF(L439&gt;55,"old",IF(L439&gt;36,"middle aged","adolescent"))</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IF(L440&gt;55,"old",IF(L440&gt;36,"middle aged","adolescent"))</f>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IF(L441&gt;55,"old",IF(L441&gt;36,"middle aged","adolescent"))</f>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IF(L442&gt;55,"old",IF(L442&gt;36,"middle aged","adolescent"))</f>
        <v>adolescent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IF(L443&gt;55,"old",IF(L443&gt;36,"middle aged","adolescent"))</f>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IF(L444&gt;55,"old",IF(L444&gt;36,"middle aged","adolescent"))</f>
        <v>adolescent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IF(L445&gt;55,"old",IF(L445&gt;36,"middle aged","adolescent"))</f>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IF(L446&gt;55,"old",IF(L446&gt;36,"middle aged","adolescent"))</f>
        <v>adolescent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IF(L447&gt;55,"old",IF(L447&gt;36,"middle aged","adolescent"))</f>
        <v>adolescent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IF(L448&gt;55,"old",IF(L448&gt;36,"middle aged","adolescent"))</f>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IF(L449&gt;55,"old",IF(L449&gt;36,"middle aged","adolescent"))</f>
        <v>adolescent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IF(L450&gt;55,"old",IF(L450&gt;36,"middle aged","adolescent"))</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IF(L451&gt;55,"old",IF(L451&gt;36,"middle aged","adolescent"))</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IF(L452&gt;55,"old",IF(L452&gt;36,"middle aged","adolescent"))</f>
        <v>adolescent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IF(L453&gt;55,"old",IF(L453&gt;36,"middle aged","adolescent"))</f>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IF(L454&gt;55,"old",IF(L454&gt;36,"middle aged","adolescent"))</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IF(L455&gt;55,"old",IF(L455&gt;36,"middle aged","adolescent"))</f>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IF(L456&gt;55,"old",IF(L456&gt;36,"middle aged","adolescent"))</f>
        <v>adolescent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IF(L457&gt;55,"old",IF(L457&gt;36,"middle aged","adolescent"))</f>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IF(L458&gt;55,"old",IF(L458&gt;36,"middle aged","adolescent"))</f>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IF(L459&gt;55,"old",IF(L459&gt;36,"middle aged","adolescent"))</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IF(L460&gt;55,"old",IF(L460&gt;36,"middle aged","adolescent"))</f>
        <v>adolescent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IF(L461&gt;55,"old",IF(L461&gt;36,"middle aged","adolescent"))</f>
        <v>adolescent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IF(L462&gt;55,"old",IF(L462&gt;36,"middle aged","adolescent"))</f>
        <v>adolescent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IF(L463&gt;55,"old",IF(L463&gt;36,"middle aged","adolescent"))</f>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IF(L464&gt;55,"old",IF(L464&gt;36,"middle aged","adolescent"))</f>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IF(L465&gt;55,"old",IF(L465&gt;36,"middle aged","adolescent"))</f>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IF(L466&gt;55,"old",IF(L466&gt;36,"middle aged","adolescent"))</f>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IF(L467&gt;55,"old",IF(L467&gt;36,"middle aged","adolescent"))</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IF(L468&gt;55,"old",IF(L468&gt;36,"middle aged","adolescent"))</f>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IF(L469&gt;55,"old",IF(L469&gt;36,"middle aged","adolescent"))</f>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IF(L470&gt;55,"old",IF(L470&gt;36,"middle aged","adolescent"))</f>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IF(L471&gt;55,"old",IF(L471&gt;36,"middle aged","adolescent"))</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IF(L472&gt;55,"old",IF(L472&gt;36,"middle aged","adolescent"))</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IF(L473&gt;55,"old",IF(L473&gt;36,"middle aged","adolescent"))</f>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IF(L474&gt;55,"old",IF(L474&gt;36,"middle aged","adolescent"))</f>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IF(L475&gt;55,"old",IF(L475&gt;36,"middle aged","adolescent"))</f>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IF(L476&gt;55,"old",IF(L476&gt;36,"middle aged","adolescent"))</f>
        <v>adolescent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IF(L477&gt;55,"old",IF(L477&gt;36,"middle aged","adolescent"))</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IF(L478&gt;55,"old",IF(L478&gt;36,"middle aged","adolescent"))</f>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IF(L479&gt;55,"old",IF(L479&gt;36,"middle aged","adolescent"))</f>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IF(L480&gt;55,"old",IF(L480&gt;36,"middle aged","adolescent"))</f>
        <v>adolescent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IF(L481&gt;55,"old",IF(L481&gt;36,"middle aged","adolescent"))</f>
        <v>adolescent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IF(L482&gt;55,"old",IF(L482&gt;36,"middle aged","adolescent"))</f>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IF(L483&gt;55,"old",IF(L483&gt;36,"middle aged","adolescent"))</f>
        <v>adolescent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IF(L484&gt;55,"old",IF(L484&gt;36,"middle aged","adolescent"))</f>
        <v>adolescent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IF(L485&gt;55,"old",IF(L485&gt;36,"middle aged","adolescent"))</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IF(L486&gt;55,"old",IF(L486&gt;36,"middle aged","adolescent"))</f>
        <v>adolescent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IF(L487&gt;55,"old",IF(L487&gt;36,"middle aged","adolescent"))</f>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IF(L488&gt;55,"old",IF(L488&gt;36,"middle aged","adolescent"))</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IF(L489&gt;55,"old",IF(L489&gt;36,"middle aged","adolescent"))</f>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IF(L490&gt;55,"old",IF(L490&gt;36,"middle aged","adolescent"))</f>
        <v>adolescent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IF(L491&gt;55,"old",IF(L491&gt;36,"middle aged","adolescent"))</f>
        <v>adolescent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IF(L492&gt;55,"old",IF(L492&gt;36,"middle aged","adolescent"))</f>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IF(L493&gt;55,"old",IF(L493&gt;36,"middle aged","adolescent"))</f>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IF(L494&gt;55,"old",IF(L494&gt;36,"middle aged","adolescent"))</f>
        <v>adolescent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IF(L495&gt;55,"old",IF(L495&gt;36,"middle aged","adolescent"))</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IF(L496&gt;55,"old",IF(L496&gt;36,"middle aged","adolescent"))</f>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IF(L497&gt;55,"old",IF(L497&gt;36,"middle aged","adolescent"))</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IF(L498&gt;55,"old",IF(L498&gt;36,"middle aged","adolescent"))</f>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IF(L499&gt;55,"old",IF(L499&gt;36,"middle aged","adolescent"))</f>
        <v>adolescent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IF(L500&gt;55,"old",IF(L500&gt;36,"middle aged","adolescent"))</f>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IF(L501&gt;55,"old",IF(L501&gt;36,"middle aged","adolescent"))</f>
        <v>adolescent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IF(L502&gt;55,"old",IF(L502&gt;36,"middle aged","adolescent"))</f>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IF(L503&gt;55,"old",IF(L503&gt;36,"middle aged","adolescent"))</f>
        <v>adolescent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IF(L504&gt;55,"old",IF(L504&gt;36,"middle aged","adolescent"))</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IF(L505&gt;55,"old",IF(L505&gt;36,"middle aged","adolescent"))</f>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IF(L506&gt;55,"old",IF(L506&gt;36,"middle aged","adolescent"))</f>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IF(L507&gt;55,"old",IF(L507&gt;36,"middle aged","adolescent"))</f>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IF(L508&gt;55,"old",IF(L508&gt;36,"middle aged","adolescent"))</f>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IF(L509&gt;55,"old",IF(L509&gt;36,"middle aged","adolescent"))</f>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IF(L510&gt;55,"old",IF(L510&gt;36,"middle aged","adolescent"))</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IF(L511&gt;55,"old",IF(L511&gt;36,"middle aged","adolescent"))</f>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IF(L512&gt;55,"old",IF(L512&gt;36,"middle aged","adolescent"))</f>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IF(L513&gt;55,"old",IF(L513&gt;36,"middle aged","adolescent"))</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IF(L514&gt;55,"old",IF(L514&gt;36,"middle aged","adolescent"))</f>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IF(L515&gt;55,"old",IF(L515&gt;36,"middle aged","adolescent"))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IF(L516&gt;55,"old",IF(L516&gt;36,"middle aged","adolescent"))</f>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IF(L517&gt;55,"old",IF(L517&gt;36,"middle aged","adolescent"))</f>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IF(L518&gt;55,"old",IF(L518&gt;36,"middle aged","adolescent"))</f>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IF(L519&gt;55,"old",IF(L519&gt;36,"middle aged","adolescent"))</f>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IF(L520&gt;55,"old",IF(L520&gt;36,"middle aged","adolescent"))</f>
        <v>adolescent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IF(L521&gt;55,"old",IF(L521&gt;36,"middle aged","adolescent"))</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IF(L522&gt;55,"old",IF(L522&gt;36,"middle aged","adolescent"))</f>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IF(L523&gt;55,"old",IF(L523&gt;36,"middle aged","adolescent"))</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IF(L524&gt;55,"old",IF(L524&gt;36,"middle aged","adolescent"))</f>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IF(L525&gt;55,"old",IF(L525&gt;36,"middle aged","adolescent"))</f>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IF(L526&gt;55,"old",IF(L526&gt;36,"middle aged","adolescent"))</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IF(L527&gt;55,"old",IF(L527&gt;36,"middle aged","adolescent"))</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IF(L528&gt;55,"old",IF(L528&gt;36,"middle aged","adolescent"))</f>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IF(L529&gt;55,"old",IF(L529&gt;36,"middle aged","adolescent"))</f>
        <v>adolescent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IF(L530&gt;55,"old",IF(L530&gt;36,"middle aged","adolescent"))</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IF(L531&gt;55,"old",IF(L531&gt;36,"middle aged","adolescent"))</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IF(L532&gt;55,"old",IF(L532&gt;36,"middle aged","adolescent"))</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IF(L533&gt;55,"old",IF(L533&gt;36,"middle aged","adolescent"))</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IF(L534&gt;55,"old",IF(L534&gt;36,"middle aged","adolescent"))</f>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IF(L535&gt;55,"old",IF(L535&gt;36,"middle aged","adolescent"))</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IF(L536&gt;55,"old",IF(L536&gt;36,"middle aged","adolescent"))</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IF(L537&gt;55,"old",IF(L537&gt;36,"middle aged","adolescent"))</f>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IF(L538&gt;55,"old",IF(L538&gt;36,"middle aged","adolescent"))</f>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IF(L539&gt;55,"old",IF(L539&gt;36,"middle aged","adolescent"))</f>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IF(L540&gt;55,"old",IF(L540&gt;36,"middle aged","adolescent"))</f>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IF(L541&gt;55,"old",IF(L541&gt;36,"middle aged","adolescent"))</f>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IF(L542&gt;55,"old",IF(L542&gt;36,"middle aged","adolescent"))</f>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IF(L543&gt;55,"old",IF(L543&gt;36,"middle aged","adolescent"))</f>
        <v>adolescent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IF(L544&gt;55,"old",IF(L544&gt;36,"middle aged","adolescent"))</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IF(L545&gt;55,"old",IF(L545&gt;36,"middle aged","adolescent"))</f>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IF(L546&gt;55,"old",IF(L546&gt;36,"middle aged","adolescent"))</f>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IF(L547&gt;55,"old",IF(L547&gt;36,"middle aged","adolescent"))</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IF(L548&gt;55,"old",IF(L548&gt;36,"middle aged","adolescent"))</f>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IF(L549&gt;55,"old",IF(L549&gt;36,"middle aged","adolescent"))</f>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IF(L550&gt;55,"old",IF(L550&gt;36,"middle aged","adolescent"))</f>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IF(L551&gt;55,"old",IF(L551&gt;36,"middle aged","adolescent"))</f>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IF(L552&gt;55,"old",IF(L552&gt;36,"middle aged","adolescent"))</f>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IF(L553&gt;55,"old",IF(L553&gt;36,"middle aged","adolescent"))</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IF(L554&gt;55,"old",IF(L554&gt;36,"middle aged","adolescent"))</f>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IF(L555&gt;55,"old",IF(L555&gt;36,"middle aged","adolescent"))</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IF(L556&gt;55,"old",IF(L556&gt;36,"middle aged","adolescent"))</f>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IF(L557&gt;55,"old",IF(L557&gt;36,"middle aged","adolescent"))</f>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IF(L558&gt;55,"old",IF(L558&gt;36,"middle aged","adolescent"))</f>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IF(L559&gt;55,"old",IF(L559&gt;36,"middle aged","adolescent"))</f>
        <v>adolescent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IF(L560&gt;55,"old",IF(L560&gt;36,"middle aged","adolescent"))</f>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IF(L561&gt;55,"old",IF(L561&gt;36,"middle aged","adolescent"))</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IF(L562&gt;55,"old",IF(L562&gt;36,"middle aged","adolescent"))</f>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IF(L563&gt;55,"old",IF(L563&gt;36,"middle aged","adolescent"))</f>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IF(L564&gt;55,"old",IF(L564&gt;36,"middle aged","adolescent"))</f>
        <v>adolescent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IF(L565&gt;55,"old",IF(L565&gt;36,"middle aged","adolescent"))</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IF(L566&gt;55,"old",IF(L566&gt;36,"middle aged","adolescent"))</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IF(L567&gt;55,"old",IF(L567&gt;36,"middle aged","adolescent"))</f>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IF(L568&gt;55,"old",IF(L568&gt;36,"middle aged","adolescent"))</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IF(L569&gt;55,"old",IF(L569&gt;36,"middle aged","adolescent"))</f>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IF(L570&gt;55,"old",IF(L570&gt;36,"middle aged","adolescent"))</f>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IF(L571&gt;55,"old",IF(L571&gt;36,"middle aged","adolescent"))</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IF(L572&gt;55,"old",IF(L572&gt;36,"middle aged","adolescent"))</f>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IF(L573&gt;55,"old",IF(L573&gt;36,"middle aged","adolescent"))</f>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IF(L574&gt;55,"old",IF(L574&gt;36,"middle aged","adolescent"))</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IF(L575&gt;55,"old",IF(L575&gt;36,"middle aged","adolescent"))</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IF(L576&gt;55,"old",IF(L576&gt;36,"middle aged","adolescent"))</f>
        <v>adolescent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IF(L577&gt;55,"old",IF(L577&gt;36,"middle aged","adolescent"))</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IF(L578&gt;55,"old",IF(L578&gt;36,"middle aged","adolescent"))</f>
        <v>adolescent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IF(L579&gt;55,"old",IF(L579&gt;36,"middle aged","adolescent"))</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IF(L580&gt;55,"old",IF(L580&gt;36,"middle aged","adolescent"))</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IF(L581&gt;55,"old",IF(L581&gt;36,"middle aged","adolescent"))</f>
        <v>adolescent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IF(L582&gt;55,"old",IF(L582&gt;36,"middle aged","adolescent"))</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IF(L583&gt;55,"old",IF(L583&gt;36,"middle aged","adolescent"))</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IF(L584&gt;55,"old",IF(L584&gt;36,"middle aged","adolescent"))</f>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IF(L585&gt;55,"old",IF(L585&gt;36,"middle aged","adolescent"))</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IF(L586&gt;55,"old",IF(L586&gt;36,"middle aged","adolescent"))</f>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IF(L587&gt;55,"old",IF(L587&gt;36,"middle aged","adolescent"))</f>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IF(L588&gt;55,"old",IF(L588&gt;36,"middle aged","adolescent"))</f>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IF(L589&gt;55,"old",IF(L589&gt;36,"middle aged","adolescent"))</f>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IF(L590&gt;55,"old",IF(L590&gt;36,"middle aged","adolescent"))</f>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IF(L591&gt;55,"old",IF(L591&gt;36,"middle aged","adolescent"))</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IF(L592&gt;55,"old",IF(L592&gt;36,"middle aged","adolescent"))</f>
        <v>adolescent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IF(L593&gt;55,"old",IF(L593&gt;36,"middle aged","adolescent"))</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IF(L594&gt;55,"old",IF(L594&gt;36,"middle aged","adolescent"))</f>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IF(L595&gt;55,"old",IF(L595&gt;36,"middle aged","adolescent"))</f>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IF(L596&gt;55,"old",IF(L596&gt;36,"middle aged","adolescent"))</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IF(L597&gt;55,"old",IF(L597&gt;36,"middle aged","adolescent"))</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IF(L598&gt;55,"old",IF(L598&gt;36,"middle aged","adolescent"))</f>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IF(L599&gt;55,"old",IF(L599&gt;36,"middle aged","adolescent"))</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IF(L600&gt;55,"old",IF(L600&gt;36,"middle aged","adolescent"))</f>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IF(L601&gt;55,"old",IF(L601&gt;36,"middle aged","adolescent"))</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IF(L602&gt;55,"old",IF(L602&gt;36,"middle aged","adolescent"))</f>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IF(L603&gt;55,"old",IF(L603&gt;36,"middle aged","adolescent"))</f>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IF(L604&gt;55,"old",IF(L604&gt;36,"middle aged","adolescent"))</f>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IF(L605&gt;55,"old",IF(L605&gt;36,"middle aged","adolescent"))</f>
        <v>adolescent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IF(L606&gt;55,"old",IF(L606&gt;36,"middle aged","adolescent"))</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IF(L607&gt;55,"old",IF(L607&gt;36,"middle aged","adolescent"))</f>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IF(L608&gt;55,"old",IF(L608&gt;36,"middle aged","adolescent"))</f>
        <v>adolescent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IF(L609&gt;55,"old",IF(L609&gt;36,"middle aged","adolescent"))</f>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IF(L610&gt;55,"old",IF(L610&gt;36,"middle aged","adolescent"))</f>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IF(L611&gt;55,"old",IF(L611&gt;36,"middle aged","adolescent"))</f>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IF(L612&gt;55,"old",IF(L612&gt;36,"middle aged","adolescent"))</f>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IF(L613&gt;55,"old",IF(L613&gt;36,"middle aged","adolescent"))</f>
        <v>adolescent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IF(L614&gt;55,"old",IF(L614&gt;36,"middle aged","adolescent"))</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IF(L615&gt;55,"old",IF(L615&gt;36,"middle aged","adolescent"))</f>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IF(L616&gt;55,"old",IF(L616&gt;36,"middle aged","adolescent"))</f>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IF(L617&gt;55,"old",IF(L617&gt;36,"middle aged","adolescent"))</f>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IF(L618&gt;55,"old",IF(L618&gt;36,"middle aged","adolescent"))</f>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IF(L619&gt;55,"old",IF(L619&gt;36,"middle aged","adolescent"))</f>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IF(L620&gt;55,"old",IF(L620&gt;36,"middle aged","adolescent"))</f>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IF(L621&gt;55,"old",IF(L621&gt;36,"middle aged","adolescent"))</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IF(L622&gt;55,"old",IF(L622&gt;36,"middle aged","adolescent"))</f>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IF(L623&gt;55,"old",IF(L623&gt;36,"middle aged","adolescent"))</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IF(L624&gt;55,"old",IF(L624&gt;36,"middle aged","adolescent"))</f>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IF(L625&gt;55,"old",IF(L625&gt;36,"middle aged","adolescent"))</f>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IF(L626&gt;55,"old",IF(L626&gt;36,"middle aged","adolescent"))</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IF(L627&gt;55,"old",IF(L627&gt;36,"middle aged","adolescent"))</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IF(L628&gt;55,"old",IF(L628&gt;36,"middle aged","adolescent"))</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IF(L629&gt;55,"old",IF(L629&gt;36,"middle aged","adolescent"))</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IF(L630&gt;55,"old",IF(L630&gt;36,"middle aged","adolescent"))</f>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IF(L631&gt;55,"old",IF(L631&gt;36,"middle aged","adolescent"))</f>
        <v>adolescent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IF(L632&gt;55,"old",IF(L632&gt;36,"middle aged","adolescent"))</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IF(L633&gt;55,"old",IF(L633&gt;36,"middle aged","adolescent"))</f>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IF(L634&gt;55,"old",IF(L634&gt;36,"middle aged","adolescent"))</f>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IF(L635&gt;55,"old",IF(L635&gt;36,"middle aged","adolescent"))</f>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IF(L636&gt;55,"old",IF(L636&gt;36,"middle aged","adolescent"))</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IF(L637&gt;55,"old",IF(L637&gt;36,"middle aged","adolescent"))</f>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IF(L638&gt;55,"old",IF(L638&gt;36,"middle aged","adolescent"))</f>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IF(L639&gt;55,"old",IF(L639&gt;36,"middle aged","adolescent"))</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IF(L640&gt;55,"old",IF(L640&gt;36,"middle aged","adolescent"))</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IF(L641&gt;55,"old",IF(L641&gt;36,"middle aged","adolescent"))</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IF(L642&gt;55,"old",IF(L642&gt;36,"middle aged","adolescent"))</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IF(L643&gt;55,"old",IF(L643&gt;36,"middle aged","adolescent"))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IF(L644&gt;55,"old",IF(L644&gt;36,"middle aged","adolescent"))</f>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IF(L645&gt;55,"old",IF(L645&gt;36,"middle aged","adolescent"))</f>
        <v>adolescent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IF(L646&gt;55,"old",IF(L646&gt;36,"middle aged","adolescent"))</f>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IF(L647&gt;55,"old",IF(L647&gt;36,"middle aged","adolescent"))</f>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IF(L648&gt;55,"old",IF(L648&gt;36,"middle aged","adolescent"))</f>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IF(L649&gt;55,"old",IF(L649&gt;36,"middle aged","adolescent"))</f>
        <v>adolescent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IF(L650&gt;55,"old",IF(L650&gt;36,"middle aged","adolescent"))</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IF(L651&gt;55,"old",IF(L651&gt;36,"middle aged","adolescent"))</f>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IF(L652&gt;55,"old",IF(L652&gt;36,"middle aged","adolescent"))</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IF(L653&gt;55,"old",IF(L653&gt;36,"middle aged","adolescent"))</f>
        <v>adolescent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IF(L654&gt;55,"old",IF(L654&gt;36,"middle aged","adolescent"))</f>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IF(L655&gt;55,"old",IF(L655&gt;36,"middle aged","adolescent"))</f>
        <v>adolescent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IF(L656&gt;55,"old",IF(L656&gt;36,"middle aged","adolescent"))</f>
        <v>adolescent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IF(L657&gt;55,"old",IF(L657&gt;36,"middle aged","adolescent"))</f>
        <v>adolescent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IF(L658&gt;55,"old",IF(L658&gt;36,"middle aged","adolescent"))</f>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IF(L659&gt;55,"old",IF(L659&gt;36,"middle aged","adolescent"))</f>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IF(L660&gt;55,"old",IF(L660&gt;36,"middle aged","adolescent"))</f>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IF(L661&gt;55,"old",IF(L661&gt;36,"middle aged","adolescent"))</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IF(L662&gt;55,"old",IF(L662&gt;36,"middle aged","adolescent"))</f>
        <v>adolescent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IF(L663&gt;55,"old",IF(L663&gt;36,"middle aged","adolescent"))</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IF(L664&gt;55,"old",IF(L664&gt;36,"middle aged","adolescent"))</f>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IF(L665&gt;55,"old",IF(L665&gt;36,"middle aged","adolescent"))</f>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IF(L666&gt;55,"old",IF(L666&gt;36,"middle aged","adolescent"))</f>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IF(L667&gt;55,"old",IF(L667&gt;36,"middle aged","adolescent"))</f>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IF(L668&gt;55,"old",IF(L668&gt;36,"middle aged","adolescent"))</f>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IF(L669&gt;55,"old",IF(L669&gt;36,"middle aged","adolescent"))</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IF(L670&gt;55,"old",IF(L670&gt;36,"middle aged","adolescent"))</f>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IF(L671&gt;55,"old",IF(L671&gt;36,"middle aged","adolescent"))</f>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IF(L672&gt;55,"old",IF(L672&gt;36,"middle aged","adolescent"))</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IF(L673&gt;55,"old",IF(L673&gt;36,"middle aged","adolescent"))</f>
        <v>adolescent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IF(L674&gt;55,"old",IF(L674&gt;36,"middle aged","adolescent"))</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IF(L675&gt;55,"old",IF(L675&gt;36,"middle aged","adolescent"))</f>
        <v>adolescent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IF(L676&gt;55,"old",IF(L676&gt;36,"middle aged","adolescent"))</f>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IF(L677&gt;55,"old",IF(L677&gt;36,"middle aged","adolescent"))</f>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IF(L678&gt;55,"old",IF(L678&gt;36,"middle aged","adolescent"))</f>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IF(L679&gt;55,"old",IF(L679&gt;36,"middle aged","adolescent"))</f>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IF(L680&gt;55,"old",IF(L680&gt;36,"middle aged","adolescent"))</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IF(L681&gt;55,"old",IF(L681&gt;36,"middle aged","adolescent"))</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IF(L682&gt;55,"old",IF(L682&gt;36,"middle aged","adolescent"))</f>
        <v>adolescent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IF(L683&gt;55,"old",IF(L683&gt;36,"middle aged","adolescent"))</f>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IF(L684&gt;55,"old",IF(L684&gt;36,"middle aged","adolescent"))</f>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IF(L685&gt;55,"old",IF(L685&gt;36,"middle aged","adolescent"))</f>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IF(L686&gt;55,"old",IF(L686&gt;36,"middle aged","adolescent"))</f>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IF(L687&gt;55,"old",IF(L687&gt;36,"middle aged","adolescent"))</f>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IF(L688&gt;55,"old",IF(L688&gt;36,"middle aged","adolescent"))</f>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IF(L689&gt;55,"old",IF(L689&gt;36,"middle aged","adolescent"))</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IF(L690&gt;55,"old",IF(L690&gt;36,"middle aged","adolescent"))</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IF(L691&gt;55,"old",IF(L691&gt;36,"middle aged","adolescent"))</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IF(L692&gt;55,"old",IF(L692&gt;36,"middle aged","adolescent"))</f>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IF(L693&gt;55,"old",IF(L693&gt;36,"middle aged","adolescent"))</f>
        <v>adolescent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IF(L694&gt;55,"old",IF(L694&gt;36,"middle aged","adolescent"))</f>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IF(L695&gt;55,"old",IF(L695&gt;36,"middle aged","adolescent"))</f>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IF(L696&gt;55,"old",IF(L696&gt;36,"middle aged","adolescent"))</f>
        <v>adolescent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IF(L697&gt;55,"old",IF(L697&gt;36,"middle aged","adolescent"))</f>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IF(L698&gt;55,"old",IF(L698&gt;36,"middle aged","adolescent"))</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IF(L699&gt;55,"old",IF(L699&gt;36,"middle aged","adolescent"))</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IF(L700&gt;55,"old",IF(L700&gt;36,"middle aged","adolescent"))</f>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IF(L701&gt;55,"old",IF(L701&gt;36,"middle aged","adolescent"))</f>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IF(L702&gt;55,"old",IF(L702&gt;36,"middle aged","adolescent"))</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IF(L703&gt;55,"old",IF(L703&gt;36,"middle aged","adolescent"))</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IF(L704&gt;55,"old",IF(L704&gt;36,"middle aged","adolescent"))</f>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IF(L705&gt;55,"old",IF(L705&gt;36,"middle aged","adolescent"))</f>
        <v>adolescent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IF(L706&gt;55,"old",IF(L706&gt;36,"middle aged","adolescent"))</f>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IF(L707&gt;55,"old",IF(L707&gt;36,"middle aged","adolescent"))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IF(L708&gt;55,"old",IF(L708&gt;36,"middle aged","adolescent"))</f>
        <v>adolescent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IF(L709&gt;55,"old",IF(L709&gt;36,"middle aged","adolescent"))</f>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IF(L710&gt;55,"old",IF(L710&gt;36,"middle aged","adolescent"))</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IF(L711&gt;55,"old",IF(L711&gt;36,"middle aged","adolescent"))</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IF(L712&gt;55,"old",IF(L712&gt;36,"middle aged","adolescent"))</f>
        <v>adolescent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IF(L713&gt;55,"old",IF(L713&gt;36,"middle aged","adolescent"))</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IF(L714&gt;55,"old",IF(L714&gt;36,"middle aged","adolescent"))</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IF(L715&gt;55,"old",IF(L715&gt;36,"middle aged","adolescent"))</f>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IF(L716&gt;55,"old",IF(L716&gt;36,"middle aged","adolescent"))</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IF(L717&gt;55,"old",IF(L717&gt;36,"middle aged","adolescent"))</f>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IF(L718&gt;55,"old",IF(L718&gt;36,"middle aged","adolescent"))</f>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IF(L719&gt;55,"old",IF(L719&gt;36,"middle aged","adolescent"))</f>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IF(L720&gt;55,"old",IF(L720&gt;36,"middle aged","adolescent"))</f>
        <v>adolescent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IF(L721&gt;55,"old",IF(L721&gt;36,"middle aged","adolescent"))</f>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IF(L722&gt;55,"old",IF(L722&gt;36,"middle aged","adolescent"))</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IF(L723&gt;55,"old",IF(L723&gt;36,"middle aged","adolescent"))</f>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IF(L724&gt;55,"old",IF(L724&gt;36,"middle aged","adolescent"))</f>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IF(L725&gt;55,"old",IF(L725&gt;36,"middle aged","adolescent"))</f>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IF(L726&gt;55,"old",IF(L726&gt;36,"middle aged","adolescent"))</f>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IF(L727&gt;55,"old",IF(L727&gt;36,"middle aged","adolescent"))</f>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IF(L728&gt;55,"old",IF(L728&gt;36,"middle aged","adolescent"))</f>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IF(L729&gt;55,"old",IF(L729&gt;36,"middle aged","adolescent"))</f>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IF(L730&gt;55,"old",IF(L730&gt;36,"middle aged","adolescent"))</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IF(L731&gt;55,"old",IF(L731&gt;36,"middle aged","adolescent"))</f>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IF(L732&gt;55,"old",IF(L732&gt;36,"middle aged","adolescent"))</f>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IF(L733&gt;55,"old",IF(L733&gt;36,"middle aged","adolescent"))</f>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IF(L734&gt;55,"old",IF(L734&gt;36,"middle aged","adolescent"))</f>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IF(L735&gt;55,"old",IF(L735&gt;36,"middle aged","adolescent"))</f>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IF(L736&gt;55,"old",IF(L736&gt;36,"middle aged","adolescent"))</f>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IF(L737&gt;55,"old",IF(L737&gt;36,"middle aged","adolescent"))</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IF(L738&gt;55,"old",IF(L738&gt;36,"middle aged","adolescent"))</f>
        <v>adolescent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IF(L739&gt;55,"old",IF(L739&gt;36,"middle aged","adolescent"))</f>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IF(L740&gt;55,"old",IF(L740&gt;36,"middle aged","adolescent"))</f>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IF(L741&gt;55,"old",IF(L741&gt;36,"middle aged","adolescent"))</f>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IF(L742&gt;55,"old",IF(L742&gt;36,"middle aged","adolescent"))</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IF(L743&gt;55,"old",IF(L743&gt;36,"middle aged","adolescent"))</f>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IF(L744&gt;55,"old",IF(L744&gt;36,"middle aged","adolescent"))</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IF(L745&gt;55,"old",IF(L745&gt;36,"middle aged","adolescent"))</f>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IF(L746&gt;55,"old",IF(L746&gt;36,"middle aged","adolescent"))</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IF(L747&gt;55,"old",IF(L747&gt;36,"middle aged","adolescent"))</f>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IF(L748&gt;55,"old",IF(L748&gt;36,"middle aged","adolescent"))</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IF(L749&gt;55,"old",IF(L749&gt;36,"middle aged","adolescent"))</f>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IF(L750&gt;55,"old",IF(L750&gt;36,"middle aged","adolescent"))</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IF(L751&gt;55,"old",IF(L751&gt;36,"middle aged","adolescent"))</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IF(L752&gt;55,"old",IF(L752&gt;36,"middle aged","adolescent"))</f>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IF(L753&gt;55,"old",IF(L753&gt;36,"middle aged","adolescent"))</f>
        <v>adolescent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IF(L754&gt;55,"old",IF(L754&gt;36,"middle aged","adolescent"))</f>
        <v>adolescent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IF(L755&gt;55,"old",IF(L755&gt;36,"middle aged","adolescent"))</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IF(L756&gt;55,"old",IF(L756&gt;36,"middle aged","adolescent"))</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IF(L757&gt;55,"old",IF(L757&gt;36,"middle aged","adolescent"))</f>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IF(L758&gt;55,"old",IF(L758&gt;36,"middle aged","adolescent"))</f>
        <v>adolescent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IF(L759&gt;55,"old",IF(L759&gt;36,"middle aged","adolescent"))</f>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IF(L760&gt;55,"old",IF(L760&gt;36,"middle aged","adolescent"))</f>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IF(L761&gt;55,"old",IF(L761&gt;36,"middle aged","adolescent"))</f>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IF(L762&gt;55,"old",IF(L762&gt;36,"middle aged","adolescent"))</f>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IF(L763&gt;55,"old",IF(L763&gt;36,"middle aged","adolescent"))</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IF(L764&gt;55,"old",IF(L764&gt;36,"middle aged","adolescent"))</f>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IF(L765&gt;55,"old",IF(L765&gt;36,"middle aged","adolescent"))</f>
        <v>adolescent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IF(L766&gt;55,"old",IF(L766&gt;36,"middle aged","adolescent"))</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IF(L767&gt;55,"old",IF(L767&gt;36,"middle aged","adolescent"))</f>
        <v>adolescent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IF(L768&gt;55,"old",IF(L768&gt;36,"middle aged","adolescent"))</f>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IF(L769&gt;55,"old",IF(L769&gt;36,"middle aged","adolescent"))</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IF(L770&gt;55,"old",IF(L770&gt;36,"middle aged","adolescent"))</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IF(L771&gt;55,"old",IF(L771&gt;36,"middle aged","adolescent"))</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IF(L772&gt;55,"old",IF(L772&gt;36,"middle aged","adolescent"))</f>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IF(L773&gt;55,"old",IF(L773&gt;36,"middle aged","adolescent"))</f>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IF(L774&gt;55,"old",IF(L774&gt;36,"middle aged","adolescent"))</f>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IF(L775&gt;55,"old",IF(L775&gt;36,"middle aged","adolescent"))</f>
        <v>adolescent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IF(L776&gt;55,"old",IF(L776&gt;36,"middle aged","adolescent"))</f>
        <v>adolescent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IF(L777&gt;55,"old",IF(L777&gt;36,"middle aged","adolescent"))</f>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IF(L778&gt;55,"old",IF(L778&gt;36,"middle aged","adolescent"))</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IF(L779&gt;55,"old",IF(L779&gt;36,"middle aged","adolescent"))</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IF(L780&gt;55,"old",IF(L780&gt;36,"middle aged","adolescent"))</f>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IF(L781&gt;55,"old",IF(L781&gt;36,"middle aged","adolescent"))</f>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IF(L782&gt;55,"old",IF(L782&gt;36,"middle aged","adolescent"))</f>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IF(L783&gt;55,"old",IF(L783&gt;36,"middle aged","adolescent"))</f>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IF(L784&gt;55,"old",IF(L784&gt;36,"middle aged","adolescent"))</f>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IF(L785&gt;55,"old",IF(L785&gt;36,"middle aged","adolescent"))</f>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IF(L786&gt;55,"old",IF(L786&gt;36,"middle aged","adolescent"))</f>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IF(L787&gt;55,"old",IF(L787&gt;36,"middle aged","adolescent"))</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IF(L788&gt;55,"old",IF(L788&gt;36,"middle aged","adolescent"))</f>
        <v>adolescent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IF(L789&gt;55,"old",IF(L789&gt;36,"middle aged","adolescent"))</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IF(L790&gt;55,"old",IF(L790&gt;36,"middle aged","adolescent"))</f>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IF(L791&gt;55,"old",IF(L791&gt;36,"middle aged","adolescent"))</f>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IF(L792&gt;55,"old",IF(L792&gt;36,"middle aged","adolescent"))</f>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IF(L793&gt;55,"old",IF(L793&gt;36,"middle aged","adolescent"))</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IF(L794&gt;55,"old",IF(L794&gt;36,"middle aged","adolescent"))</f>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IF(L795&gt;55,"old",IF(L795&gt;36,"middle aged","adolescent"))</f>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IF(L796&gt;55,"old",IF(L796&gt;36,"middle aged","adolescent"))</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IF(L797&gt;55,"old",IF(L797&gt;36,"middle aged","adolescent"))</f>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IF(L798&gt;55,"old",IF(L798&gt;36,"middle aged","adolescent"))</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IF(L799&gt;55,"old",IF(L799&gt;36,"middle aged","adolescent"))</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IF(L800&gt;55,"old",IF(L800&gt;36,"middle aged","adolescent"))</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IF(L801&gt;55,"old",IF(L801&gt;36,"middle aged","adolescent"))</f>
        <v>adolescent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IF(L802&gt;55,"old",IF(L802&gt;36,"middle aged","adolescent"))</f>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IF(L803&gt;55,"old",IF(L803&gt;36,"middle aged","adolescent"))</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IF(L804&gt;55,"old",IF(L804&gt;36,"middle aged","adolescent"))</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IF(L805&gt;55,"old",IF(L805&gt;36,"middle aged","adolescent"))</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IF(L806&gt;55,"old",IF(L806&gt;36,"middle aged","adolescent"))</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IF(L807&gt;55,"old",IF(L807&gt;36,"middle aged","adolescent"))</f>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IF(L808&gt;55,"old",IF(L808&gt;36,"middle aged","adolescent"))</f>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IF(L809&gt;55,"old",IF(L809&gt;36,"middle aged","adolescent"))</f>
        <v>adolescent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IF(L810&gt;55,"old",IF(L810&gt;36,"middle aged","adolescent"))</f>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IF(L811&gt;55,"old",IF(L811&gt;36,"middle aged","adolescent"))</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IF(L812&gt;55,"old",IF(L812&gt;36,"middle aged","adolescent"))</f>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IF(L813&gt;55,"old",IF(L813&gt;36,"middle aged","adolescent"))</f>
        <v>adolescent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IF(L814&gt;55,"old",IF(L814&gt;36,"middle aged","adolescent"))</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IF(L815&gt;55,"old",IF(L815&gt;36,"middle aged","adolescent"))</f>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IF(L816&gt;55,"old",IF(L816&gt;36,"middle aged","adolescent"))</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IF(L817&gt;55,"old",IF(L817&gt;36,"middle aged","adolescent"))</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IF(L818&gt;55,"old",IF(L818&gt;36,"middle aged","adolescent"))</f>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IF(L819&gt;55,"old",IF(L819&gt;36,"middle aged","adolescent"))</f>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IF(L820&gt;55,"old",IF(L820&gt;36,"middle aged","adolescent"))</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IF(L821&gt;55,"old",IF(L821&gt;36,"middle aged","adolescent"))</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IF(L822&gt;55,"old",IF(L822&gt;36,"middle aged","adolescent"))</f>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IF(L823&gt;55,"old",IF(L823&gt;36,"middle aged","adolescent"))</f>
        <v>adolescent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IF(L824&gt;55,"old",IF(L824&gt;36,"middle aged","adolescent"))</f>
        <v>adolescent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IF(L825&gt;55,"old",IF(L825&gt;36,"middle aged","adolescent"))</f>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IF(L826&gt;55,"old",IF(L826&gt;36,"middle aged","adolescent"))</f>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IF(L827&gt;55,"old",IF(L827&gt;36,"middle aged","adolescent"))</f>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IF(L828&gt;55,"old",IF(L828&gt;36,"middle aged","adolescent"))</f>
        <v>adolescent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IF(L829&gt;55,"old",IF(L829&gt;36,"middle aged","adolescent"))</f>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IF(L830&gt;55,"old",IF(L830&gt;36,"middle aged","adolescent"))</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IF(L831&gt;55,"old",IF(L831&gt;36,"middle aged","adolescent"))</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IF(L832&gt;55,"old",IF(L832&gt;36,"middle aged","adolescent"))</f>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IF(L833&gt;55,"old",IF(L833&gt;36,"middle aged","adolescent"))</f>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IF(L834&gt;55,"old",IF(L834&gt;36,"middle aged","adolescent"))</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IF(L835&gt;55,"old",IF(L835&gt;36,"middle aged","adolescent"))</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IF(L836&gt;55,"old",IF(L836&gt;36,"middle aged","adolescent"))</f>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IF(L837&gt;55,"old",IF(L837&gt;36,"middle aged","adolescent"))</f>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IF(L838&gt;55,"old",IF(L838&gt;36,"middle aged","adolescent"))</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IF(L839&gt;55,"old",IF(L839&gt;36,"middle aged","adolescent"))</f>
        <v>adolescent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IF(L840&gt;55,"old",IF(L840&gt;36,"middle aged","adolescent"))</f>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IF(L841&gt;55,"old",IF(L841&gt;36,"middle aged","adolescent"))</f>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IF(L842&gt;55,"old",IF(L842&gt;36,"middle aged","adolescent"))</f>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IF(L843&gt;55,"old",IF(L843&gt;36,"middle aged","adolescent"))</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IF(L844&gt;55,"old",IF(L844&gt;36,"middle aged","adolescent"))</f>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IF(L845&gt;55,"old",IF(L845&gt;36,"middle aged","adolescent"))</f>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IF(L846&gt;55,"old",IF(L846&gt;36,"middle aged","adolescent"))</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IF(L847&gt;55,"old",IF(L847&gt;36,"middle aged","adolescent"))</f>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IF(L848&gt;55,"old",IF(L848&gt;36,"middle aged","adolescent"))</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IF(L849&gt;55,"old",IF(L849&gt;36,"middle aged","adolescent"))</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IF(L850&gt;55,"old",IF(L850&gt;36,"middle aged","adolescent"))</f>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IF(L851&gt;55,"old",IF(L851&gt;36,"middle aged","adolescent"))</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IF(L852&gt;55,"old",IF(L852&gt;36,"middle aged","adolescent"))</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IF(L853&gt;55,"old",IF(L853&gt;36,"middle aged","adolescent"))</f>
        <v>adolescent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IF(L854&gt;55,"old",IF(L854&gt;36,"middle aged","adolescent"))</f>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IF(L855&gt;55,"old",IF(L855&gt;36,"middle aged","adolescent"))</f>
        <v>adolescent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IF(L856&gt;55,"old",IF(L856&gt;36,"middle aged","adolescent"))</f>
        <v>adolescent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IF(L857&gt;55,"old",IF(L857&gt;36,"middle aged","adolescent"))</f>
        <v>adolescent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IF(L858&gt;55,"old",IF(L858&gt;36,"middle aged","adolescent"))</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IF(L859&gt;55,"old",IF(L859&gt;36,"middle aged","adolescent"))</f>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IF(L860&gt;55,"old",IF(L860&gt;36,"middle aged","adolescent"))</f>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IF(L861&gt;55,"old",IF(L861&gt;36,"middle aged","adolescent"))</f>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IF(L862&gt;55,"old",IF(L862&gt;36,"middle aged","adolescent"))</f>
        <v>adolescent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IF(L863&gt;55,"old",IF(L863&gt;36,"middle aged","adolescent"))</f>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IF(L864&gt;55,"old",IF(L864&gt;36,"middle aged","adolescent"))</f>
        <v>adolescent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IF(L865&gt;55,"old",IF(L865&gt;36,"middle aged","adolescent"))</f>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IF(L866&gt;55,"old",IF(L866&gt;36,"middle aged","adolescent"))</f>
        <v>adolescent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IF(L867&gt;55,"old",IF(L867&gt;36,"middle aged","adolescent"))</f>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IF(L868&gt;55,"old",IF(L868&gt;36,"middle aged","adolescent"))</f>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IF(L869&gt;55,"old",IF(L869&gt;36,"middle aged","adolescent"))</f>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IF(L870&gt;55,"old",IF(L870&gt;36,"middle aged","adolescent"))</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IF(L871&gt;55,"old",IF(L871&gt;36,"middle aged","adolescent"))</f>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IF(L872&gt;55,"old",IF(L872&gt;36,"middle aged","adolescent"))</f>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IF(L873&gt;55,"old",IF(L873&gt;36,"middle aged","adolescent"))</f>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IF(L874&gt;55,"old",IF(L874&gt;36,"middle aged","adolescent"))</f>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IF(L875&gt;55,"old",IF(L875&gt;36,"middle aged","adolescent"))</f>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IF(L876&gt;55,"old",IF(L876&gt;36,"middle aged","adolescent"))</f>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IF(L877&gt;55,"old",IF(L877&gt;36,"middle aged","adolescent"))</f>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IF(L878&gt;55,"old",IF(L878&gt;36,"middle aged","adolescent"))</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IF(L879&gt;55,"old",IF(L879&gt;36,"middle aged","adolescent"))</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IF(L880&gt;55,"old",IF(L880&gt;36,"middle aged","adolescent"))</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IF(L881&gt;55,"old",IF(L881&gt;36,"middle aged","adolescent"))</f>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IF(L882&gt;55,"old",IF(L882&gt;36,"middle aged","adolescent"))</f>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IF(L883&gt;55,"old",IF(L883&gt;36,"middle aged","adolescent"))</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IF(L884&gt;55,"old",IF(L884&gt;36,"middle aged","adolescent"))</f>
        <v>adolescent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IF(L885&gt;55,"old",IF(L885&gt;36,"middle aged","adolescent"))</f>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IF(L886&gt;55,"old",IF(L886&gt;36,"middle aged","adolescent"))</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IF(L887&gt;55,"old",IF(L887&gt;36,"middle aged","adolescent"))</f>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IF(L888&gt;55,"old",IF(L888&gt;36,"middle aged","adolescent"))</f>
        <v>adolescent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IF(L889&gt;55,"old",IF(L889&gt;36,"middle aged","adolescent"))</f>
        <v>adolescent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IF(L890&gt;55,"old",IF(L890&gt;36,"middle aged","adolescent"))</f>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IF(L891&gt;55,"old",IF(L891&gt;36,"middle aged","adolescent"))</f>
        <v>adolescent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IF(L892&gt;55,"old",IF(L892&gt;36,"middle aged","adolescent"))</f>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IF(L893&gt;55,"old",IF(L893&gt;36,"middle aged","adolescent"))</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IF(L894&gt;55,"old",IF(L894&gt;36,"middle aged","adolescent"))</f>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IF(L895&gt;55,"old",IF(L895&gt;36,"middle aged","adolescent"))</f>
        <v>adolescent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IF(L896&gt;55,"old",IF(L896&gt;36,"middle aged","adolescent"))</f>
        <v>adolescent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IF(L897&gt;55,"old",IF(L897&gt;36,"middle aged","adolescent"))</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IF(L898&gt;55,"old",IF(L898&gt;36,"middle aged","adolescent"))</f>
        <v>adolescent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IF(L899&gt;55,"old",IF(L899&gt;36,"middle aged","adolescent"))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IF(L900&gt;55,"old",IF(L900&gt;36,"middle aged","adolescent"))</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IF(L901&gt;55,"old",IF(L901&gt;36,"middle aged","adolescent"))</f>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IF(L902&gt;55,"old",IF(L902&gt;36,"middle aged","adolescent"))</f>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IF(L903&gt;55,"old",IF(L903&gt;36,"middle aged","adolescent"))</f>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IF(L904&gt;55,"old",IF(L904&gt;36,"middle aged","adolescent"))</f>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IF(L905&gt;55,"old",IF(L905&gt;36,"middle aged","adolescent"))</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IF(L906&gt;55,"old",IF(L906&gt;36,"middle aged","adolescent"))</f>
        <v>adolescent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IF(L907&gt;55,"old",IF(L907&gt;36,"middle aged","adolescent"))</f>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IF(L908&gt;55,"old",IF(L908&gt;36,"middle aged","adolescent"))</f>
        <v>adolescent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IF(L909&gt;55,"old",IF(L909&gt;36,"middle aged","adolescent"))</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IF(L910&gt;55,"old",IF(L910&gt;36,"middle aged","adolescent"))</f>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IF(L911&gt;55,"old",IF(L911&gt;36,"middle aged","adolescent"))</f>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IF(L912&gt;55,"old",IF(L912&gt;36,"middle aged","adolescent"))</f>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IF(L913&gt;55,"old",IF(L913&gt;36,"middle aged","adolescent"))</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IF(L914&gt;55,"old",IF(L914&gt;36,"middle aged","adolescent"))</f>
        <v>adolescent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IF(L915&gt;55,"old",IF(L915&gt;36,"middle aged","adolescent"))</f>
        <v>adolescent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IF(L916&gt;55,"old",IF(L916&gt;36,"middle aged","adolescent"))</f>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IF(L917&gt;55,"old",IF(L917&gt;36,"middle aged","adolescent"))</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IF(L918&gt;55,"old",IF(L918&gt;36,"middle aged","adolescent"))</f>
        <v>adolescent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IF(L919&gt;55,"old",IF(L919&gt;36,"middle aged","adolescent"))</f>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IF(L920&gt;55,"old",IF(L920&gt;36,"middle aged","adolescent"))</f>
        <v>adolescent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IF(L921&gt;55,"old",IF(L921&gt;36,"middle aged","adolescent"))</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IF(L922&gt;55,"old",IF(L922&gt;36,"middle aged","adolescent"))</f>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IF(L923&gt;55,"old",IF(L923&gt;36,"middle aged","adolescent"))</f>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IF(L924&gt;55,"old",IF(L924&gt;36,"middle aged","adolescent"))</f>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IF(L925&gt;55,"old",IF(L925&gt;36,"middle aged","adolescent"))</f>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IF(L926&gt;55,"old",IF(L926&gt;36,"middle aged","adolescent"))</f>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IF(L927&gt;55,"old",IF(L927&gt;36,"middle aged","adolescent"))</f>
        <v>adolescent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IF(L928&gt;55,"old",IF(L928&gt;36,"middle aged","adolescent"))</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IF(L929&gt;55,"old",IF(L929&gt;36,"middle aged","adolescent"))</f>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IF(L930&gt;55,"old",IF(L930&gt;36,"middle aged","adolescent"))</f>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IF(L931&gt;55,"old",IF(L931&gt;36,"middle aged","adolescent"))</f>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IF(L932&gt;55,"old",IF(L932&gt;36,"middle aged","adolescent"))</f>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IF(L933&gt;55,"old",IF(L933&gt;36,"middle aged","adolescent"))</f>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IF(L934&gt;55,"old",IF(L934&gt;36,"middle aged","adolescent"))</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IF(L935&gt;55,"old",IF(L935&gt;36,"middle aged","adolescent"))</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IF(L936&gt;55,"old",IF(L936&gt;36,"middle aged","adolescent"))</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IF(L937&gt;55,"old",IF(L937&gt;36,"middle aged","adolescent"))</f>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IF(L938&gt;55,"old",IF(L938&gt;36,"middle aged","adolescent"))</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IF(L939&gt;55,"old",IF(L939&gt;36,"middle aged","adolescent"))</f>
        <v>adolescent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IF(L940&gt;55,"old",IF(L940&gt;36,"middle aged","adolescent"))</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IF(L941&gt;55,"old",IF(L941&gt;36,"middle aged","adolescent"))</f>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IF(L942&gt;55,"old",IF(L942&gt;36,"middle aged","adolescent"))</f>
        <v>adolescent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IF(L943&gt;55,"old",IF(L943&gt;36,"middle aged","adolescent"))</f>
        <v>adolescent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IF(L944&gt;55,"old",IF(L944&gt;36,"middle aged","adolescent"))</f>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IF(L945&gt;55,"old",IF(L945&gt;36,"middle aged","adolescent"))</f>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IF(L946&gt;55,"old",IF(L946&gt;36,"middle aged","adolescent"))</f>
        <v>adolescent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IF(L947&gt;55,"old",IF(L947&gt;36,"middle aged","adolescent"))</f>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IF(L948&gt;55,"old",IF(L948&gt;36,"middle aged","adolescent"))</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IF(L949&gt;55,"old",IF(L949&gt;36,"middle aged","adolescent"))</f>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IF(L950&gt;55,"old",IF(L950&gt;36,"middle aged","adolescent"))</f>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IF(L951&gt;55,"old",IF(L951&gt;36,"middle aged","adolescent"))</f>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IF(L952&gt;55,"old",IF(L952&gt;36,"middle aged","adolescent"))</f>
        <v>adolescent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IF(L953&gt;55,"old",IF(L953&gt;36,"middle aged","adolescent"))</f>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IF(L954&gt;55,"old",IF(L954&gt;36,"middle aged","adolescent"))</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IF(L955&gt;55,"old",IF(L955&gt;36,"middle aged","adolescent"))</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IF(L956&gt;55,"old",IF(L956&gt;36,"middle aged","adolescent"))</f>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IF(L957&gt;55,"old",IF(L957&gt;36,"middle aged","adolescent"))</f>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IF(L958&gt;55,"old",IF(L958&gt;36,"middle aged","adolescent"))</f>
        <v>adolescent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IF(L959&gt;55,"old",IF(L959&gt;36,"middle aged","adolescent"))</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IF(L960&gt;55,"old",IF(L960&gt;36,"middle aged","adolescent"))</f>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IF(L961&gt;55,"old",IF(L961&gt;36,"middle aged","adolescent"))</f>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IF(L962&gt;55,"old",IF(L962&gt;36,"middle aged","adolescent"))</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IF(L963&gt;55,"old",IF(L963&gt;36,"middle aged","adolescent"))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IF(L964&gt;55,"old",IF(L964&gt;36,"middle aged","adolescent"))</f>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IF(L965&gt;55,"old",IF(L965&gt;36,"middle aged","adolescent"))</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IF(L966&gt;55,"old",IF(L966&gt;36,"middle aged","adolescent"))</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IF(L967&gt;55,"old",IF(L967&gt;36,"middle aged","adolescent"))</f>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IF(L968&gt;55,"old",IF(L968&gt;36,"middle aged","adolescent"))</f>
        <v>adolescent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IF(L969&gt;55,"old",IF(L969&gt;36,"middle aged","adolescent"))</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IF(L970&gt;55,"old",IF(L970&gt;36,"middle aged","adolescent"))</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IF(L971&gt;55,"old",IF(L971&gt;36,"middle aged","adolescent"))</f>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IF(L972&gt;55,"old",IF(L972&gt;36,"middle aged","adolescent"))</f>
        <v>adolescent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IF(L973&gt;55,"old",IF(L973&gt;36,"middle aged","adolescent"))</f>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IF(L974&gt;55,"old",IF(L974&gt;36,"middle aged","adolescent"))</f>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IF(L975&gt;55,"old",IF(L975&gt;36,"middle aged","adolescent"))</f>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IF(L976&gt;55,"old",IF(L976&gt;36,"middle aged","adolescent"))</f>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IF(L977&gt;55,"old",IF(L977&gt;36,"middle aged","adolescent"))</f>
        <v>adolescent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IF(L978&gt;55,"old",IF(L978&gt;36,"middle aged","adolescent"))</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IF(L979&gt;55,"old",IF(L979&gt;36,"middle aged","adolescent"))</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IF(L980&gt;55,"old",IF(L980&gt;36,"middle aged","adolescent"))</f>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IF(L981&gt;55,"old",IF(L981&gt;36,"middle aged","adolescent"))</f>
        <v>adolescent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IF(L982&gt;55,"old",IF(L982&gt;36,"middle aged","adolescent"))</f>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IF(L983&gt;55,"old",IF(L983&gt;36,"middle aged","adolescent"))</f>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IF(L984&gt;55,"old",IF(L984&gt;36,"middle aged","adolescent"))</f>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IF(L985&gt;55,"old",IF(L985&gt;36,"middle aged","adolescent"))</f>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IF(L986&gt;55,"old",IF(L986&gt;36,"middle aged","adolescent"))</f>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IF(L987&gt;55,"old",IF(L987&gt;36,"middle aged","adolescent"))</f>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IF(L988&gt;55,"old",IF(L988&gt;36,"middle aged","adolescent"))</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IF(L989&gt;55,"old",IF(L989&gt;36,"middle aged","adolescent"))</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IF(L990&gt;55,"old",IF(L990&gt;36,"middle aged","adolescent"))</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IF(L991&gt;55,"old",IF(L991&gt;36,"middle aged","adolescent"))</f>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IF(L992&gt;55,"old",IF(L992&gt;36,"middle aged","adolescent"))</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IF(L993&gt;55,"old",IF(L993&gt;36,"middle aged","adolescent"))</f>
        <v>adolescent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IF(L994&gt;55,"old",IF(L994&gt;36,"middle aged","adolescent"))</f>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IF(L995&gt;55,"old",IF(L995&gt;36,"middle aged","adolescent"))</f>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IF(L996&gt;55,"old",IF(L996&gt;36,"middle aged","adolescent"))</f>
        <v>middle aged</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IF(L997&gt;55,"old",IF(L997&gt;36,"middle aged","adolescent"))</f>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IF(L998&gt;55,"old",IF(L998&gt;36,"middle aged","adolescent"))</f>
        <v>adolescent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IF(L999&gt;55,"old",IF(L999&gt;36,"middle aged","adolescent"))</f>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IF(L1000&gt;55,"old",IF(L1000&gt;36,"middle aged","adolescent"))</f>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IF(L1001&gt;55,"old",IF(L1001&gt;36,"middle aged","adolescent"))</f>
        <v>middle aged</v>
      </c>
      <c r="N1001" t="s">
        <v>15</v>
      </c>
    </row>
  </sheetData>
  <autoFilter ref="A1:N1001" xr:uid="{5607A95E-CDC8-41AC-911B-959AC6971B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F3C5-8201-4A60-96FD-C442BEDB3CED}">
  <dimension ref="B2:E43"/>
  <sheetViews>
    <sheetView topLeftCell="A28" workbookViewId="0">
      <selection activeCell="D50" sqref="D50"/>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8.5546875" bestFit="1" customWidth="1"/>
    <col min="7" max="7" width="9.5546875" bestFit="1" customWidth="1"/>
    <col min="8" max="8" width="10.77734375" bestFit="1" customWidth="1"/>
    <col min="9" max="11" width="7.5546875" bestFit="1" customWidth="1"/>
    <col min="12" max="18" width="8.5546875" bestFit="1" customWidth="1"/>
    <col min="19" max="19" width="10.77734375" bestFit="1" customWidth="1"/>
  </cols>
  <sheetData>
    <row r="2" spans="2:5" x14ac:dyDescent="0.3">
      <c r="B2" s="4" t="s">
        <v>44</v>
      </c>
      <c r="C2" s="4" t="s">
        <v>43</v>
      </c>
    </row>
    <row r="3" spans="2:5" x14ac:dyDescent="0.3">
      <c r="B3" s="4" t="s">
        <v>41</v>
      </c>
      <c r="C3" t="s">
        <v>18</v>
      </c>
      <c r="D3" t="s">
        <v>15</v>
      </c>
      <c r="E3" t="s">
        <v>42</v>
      </c>
    </row>
    <row r="4" spans="2:5" x14ac:dyDescent="0.3">
      <c r="B4" s="5" t="s">
        <v>38</v>
      </c>
      <c r="C4" s="1">
        <v>53440</v>
      </c>
      <c r="D4" s="1">
        <v>55774.058577405856</v>
      </c>
      <c r="E4" s="1">
        <v>54580.777096114522</v>
      </c>
    </row>
    <row r="5" spans="2:5" x14ac:dyDescent="0.3">
      <c r="B5" s="5" t="s">
        <v>39</v>
      </c>
      <c r="C5" s="1">
        <v>56208.178438661707</v>
      </c>
      <c r="D5" s="1">
        <v>60123.966942148763</v>
      </c>
      <c r="E5" s="1">
        <v>58062.62230919765</v>
      </c>
    </row>
    <row r="6" spans="2:5" x14ac:dyDescent="0.3">
      <c r="B6" s="5" t="s">
        <v>42</v>
      </c>
      <c r="C6" s="1">
        <v>54874.759152215796</v>
      </c>
      <c r="D6" s="1">
        <v>57962.577962577961</v>
      </c>
      <c r="E6" s="1">
        <v>56360</v>
      </c>
    </row>
    <row r="21" spans="2:5" x14ac:dyDescent="0.3">
      <c r="B21" s="4" t="s">
        <v>45</v>
      </c>
      <c r="C21" s="4" t="s">
        <v>43</v>
      </c>
    </row>
    <row r="22" spans="2:5" x14ac:dyDescent="0.3">
      <c r="B22" s="4" t="s">
        <v>41</v>
      </c>
      <c r="C22" t="s">
        <v>18</v>
      </c>
      <c r="D22" t="s">
        <v>15</v>
      </c>
      <c r="E22" t="s">
        <v>42</v>
      </c>
    </row>
    <row r="23" spans="2:5" x14ac:dyDescent="0.3">
      <c r="B23" s="5" t="s">
        <v>16</v>
      </c>
      <c r="C23" s="6">
        <v>166</v>
      </c>
      <c r="D23" s="6">
        <v>200</v>
      </c>
      <c r="E23" s="6">
        <v>366</v>
      </c>
    </row>
    <row r="24" spans="2:5" x14ac:dyDescent="0.3">
      <c r="B24" s="5" t="s">
        <v>26</v>
      </c>
      <c r="C24" s="6">
        <v>92</v>
      </c>
      <c r="D24" s="6">
        <v>77</v>
      </c>
      <c r="E24" s="6">
        <v>169</v>
      </c>
    </row>
    <row r="25" spans="2:5" x14ac:dyDescent="0.3">
      <c r="B25" s="5" t="s">
        <v>22</v>
      </c>
      <c r="C25" s="6">
        <v>67</v>
      </c>
      <c r="D25" s="6">
        <v>95</v>
      </c>
      <c r="E25" s="6">
        <v>162</v>
      </c>
    </row>
    <row r="26" spans="2:5" x14ac:dyDescent="0.3">
      <c r="B26" s="5" t="s">
        <v>23</v>
      </c>
      <c r="C26" s="6">
        <v>116</v>
      </c>
      <c r="D26" s="6">
        <v>76</v>
      </c>
      <c r="E26" s="6">
        <v>192</v>
      </c>
    </row>
    <row r="27" spans="2:5" x14ac:dyDescent="0.3">
      <c r="B27" s="5" t="s">
        <v>46</v>
      </c>
      <c r="C27" s="6">
        <v>78</v>
      </c>
      <c r="D27" s="6">
        <v>33</v>
      </c>
      <c r="E27" s="6">
        <v>111</v>
      </c>
    </row>
    <row r="28" spans="2:5" x14ac:dyDescent="0.3">
      <c r="B28" s="5" t="s">
        <v>42</v>
      </c>
      <c r="C28" s="6">
        <v>519</v>
      </c>
      <c r="D28" s="6">
        <v>481</v>
      </c>
      <c r="E28" s="6">
        <v>1000</v>
      </c>
    </row>
    <row r="38" spans="2:5" x14ac:dyDescent="0.3">
      <c r="B38" s="4" t="s">
        <v>45</v>
      </c>
      <c r="C38" s="4" t="s">
        <v>43</v>
      </c>
    </row>
    <row r="39" spans="2:5" x14ac:dyDescent="0.3">
      <c r="B39" s="4" t="s">
        <v>41</v>
      </c>
      <c r="C39" t="s">
        <v>18</v>
      </c>
      <c r="D39" t="s">
        <v>15</v>
      </c>
      <c r="E39" t="s">
        <v>42</v>
      </c>
    </row>
    <row r="40" spans="2:5" x14ac:dyDescent="0.3">
      <c r="B40" s="5" t="s">
        <v>47</v>
      </c>
      <c r="C40" s="6">
        <v>117</v>
      </c>
      <c r="D40" s="6">
        <v>54</v>
      </c>
      <c r="E40" s="6">
        <v>171</v>
      </c>
    </row>
    <row r="41" spans="2:5" x14ac:dyDescent="0.3">
      <c r="B41" s="5" t="s">
        <v>48</v>
      </c>
      <c r="C41" s="6">
        <v>148</v>
      </c>
      <c r="D41" s="6">
        <v>145</v>
      </c>
      <c r="E41" s="6">
        <v>293</v>
      </c>
    </row>
    <row r="42" spans="2:5" x14ac:dyDescent="0.3">
      <c r="B42" s="5" t="s">
        <v>49</v>
      </c>
      <c r="C42" s="6">
        <v>254</v>
      </c>
      <c r="D42" s="6">
        <v>282</v>
      </c>
      <c r="E42" s="6">
        <v>536</v>
      </c>
    </row>
    <row r="43" spans="2:5" x14ac:dyDescent="0.3">
      <c r="B43" s="5" t="s">
        <v>42</v>
      </c>
      <c r="C43" s="6">
        <v>519</v>
      </c>
      <c r="D43" s="6">
        <v>481</v>
      </c>
      <c r="E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BE22C-CBBA-460F-AC02-0186F451A7C8}">
  <dimension ref="A1:L6"/>
  <sheetViews>
    <sheetView showGridLines="0" tabSelected="1" zoomScale="83" zoomScaleNormal="83" workbookViewId="0">
      <selection activeCell="O26" sqref="O26"/>
    </sheetView>
  </sheetViews>
  <sheetFormatPr defaultColWidth="12.109375" defaultRowHeight="14.4" x14ac:dyDescent="0.3"/>
  <cols>
    <col min="12" max="12" width="40.109375" customWidth="1"/>
  </cols>
  <sheetData>
    <row r="1" spans="1:12" x14ac:dyDescent="0.3">
      <c r="A1" s="7" t="s">
        <v>50</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Jesse Ryan Welfer</cp:lastModifiedBy>
  <dcterms:created xsi:type="dcterms:W3CDTF">2022-03-18T02:50:57Z</dcterms:created>
  <dcterms:modified xsi:type="dcterms:W3CDTF">2024-05-20T16:14:42Z</dcterms:modified>
</cp:coreProperties>
</file>