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JesseHsiu/Google Drive/NTU/碩二上/NailX/Explorer/data/new_force_study/1zone/"/>
    </mc:Choice>
  </mc:AlternateContent>
  <bookViews>
    <workbookView xWindow="0" yWindow="460" windowWidth="38400" windowHeight="21140" tabRatio="500"/>
  </bookViews>
  <sheets>
    <sheet name="SUM" sheetId="13" r:id="rId1"/>
    <sheet name="kp" sheetId="1" r:id="rId2"/>
    <sheet name="youlu" sheetId="2" r:id="rId3"/>
    <sheet name="jesse" sheetId="3" r:id="rId4"/>
    <sheet name="軒軒" sheetId="4" r:id="rId5"/>
    <sheet name="deryan" sheetId="5" r:id="rId6"/>
    <sheet name="麒安" sheetId="6" r:id="rId7"/>
    <sheet name="蔡伶" sheetId="7" r:id="rId8"/>
    <sheet name="婷蔚" sheetId="8" r:id="rId9"/>
    <sheet name="kevin" sheetId="9" r:id="rId10"/>
    <sheet name="steven" sheetId="10" r:id="rId11"/>
    <sheet name="tony" sheetId="11" r:id="rId12"/>
    <sheet name="田" sheetId="12" r:id="rId1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C2" i="13"/>
  <c r="D2" i="13"/>
  <c r="E2" i="13"/>
  <c r="F2" i="13"/>
  <c r="G2" i="13"/>
  <c r="H2" i="13"/>
  <c r="I2" i="13"/>
  <c r="J2" i="13"/>
  <c r="K2" i="13"/>
  <c r="B14" i="13"/>
  <c r="D4" i="13"/>
  <c r="B4" i="13"/>
  <c r="C4" i="13"/>
  <c r="E4" i="13"/>
  <c r="F4" i="13"/>
  <c r="G4" i="13"/>
  <c r="H4" i="13"/>
  <c r="I4" i="13"/>
  <c r="J4" i="13"/>
  <c r="K4" i="13"/>
  <c r="D16" i="13"/>
  <c r="F6" i="13"/>
  <c r="B6" i="13"/>
  <c r="C6" i="13"/>
  <c r="D6" i="13"/>
  <c r="E6" i="13"/>
  <c r="G6" i="13"/>
  <c r="H6" i="13"/>
  <c r="I6" i="13"/>
  <c r="J6" i="13"/>
  <c r="K6" i="13"/>
  <c r="F18" i="13"/>
  <c r="H8" i="13"/>
  <c r="B8" i="13"/>
  <c r="C8" i="13"/>
  <c r="D8" i="13"/>
  <c r="E8" i="13"/>
  <c r="F8" i="13"/>
  <c r="G8" i="13"/>
  <c r="I8" i="13"/>
  <c r="J8" i="13"/>
  <c r="K8" i="13"/>
  <c r="H20" i="13"/>
  <c r="J10" i="13"/>
  <c r="B10" i="13"/>
  <c r="C10" i="13"/>
  <c r="D10" i="13"/>
  <c r="E10" i="13"/>
  <c r="F10" i="13"/>
  <c r="G10" i="13"/>
  <c r="H10" i="13"/>
  <c r="I10" i="13"/>
  <c r="K10" i="13"/>
  <c r="J22" i="13"/>
  <c r="C31" i="13"/>
  <c r="C3" i="13"/>
  <c r="B3" i="13"/>
  <c r="D3" i="13"/>
  <c r="E3" i="13"/>
  <c r="F3" i="13"/>
  <c r="G3" i="13"/>
  <c r="H3" i="13"/>
  <c r="I3" i="13"/>
  <c r="J3" i="13"/>
  <c r="K3" i="13"/>
  <c r="C15" i="13"/>
  <c r="E5" i="13"/>
  <c r="B5" i="13"/>
  <c r="C5" i="13"/>
  <c r="D5" i="13"/>
  <c r="F5" i="13"/>
  <c r="G5" i="13"/>
  <c r="H5" i="13"/>
  <c r="I5" i="13"/>
  <c r="J5" i="13"/>
  <c r="K5" i="13"/>
  <c r="E17" i="13"/>
  <c r="G7" i="13"/>
  <c r="B7" i="13"/>
  <c r="C7" i="13"/>
  <c r="D7" i="13"/>
  <c r="E7" i="13"/>
  <c r="F7" i="13"/>
  <c r="H7" i="13"/>
  <c r="I7" i="13"/>
  <c r="J7" i="13"/>
  <c r="K7" i="13"/>
  <c r="G19" i="13"/>
  <c r="I9" i="13"/>
  <c r="B9" i="13"/>
  <c r="C9" i="13"/>
  <c r="D9" i="13"/>
  <c r="E9" i="13"/>
  <c r="F9" i="13"/>
  <c r="G9" i="13"/>
  <c r="H9" i="13"/>
  <c r="J9" i="13"/>
  <c r="K9" i="13"/>
  <c r="I21" i="13"/>
  <c r="K11" i="13"/>
  <c r="B11" i="13"/>
  <c r="C11" i="13"/>
  <c r="D11" i="13"/>
  <c r="E11" i="13"/>
  <c r="F11" i="13"/>
  <c r="G11" i="13"/>
  <c r="H11" i="13"/>
  <c r="I11" i="13"/>
  <c r="J11" i="13"/>
  <c r="K23" i="13"/>
  <c r="C30" i="13"/>
  <c r="C29" i="13"/>
  <c r="B15" i="13"/>
  <c r="D15" i="13"/>
  <c r="E15" i="13"/>
  <c r="F15" i="13"/>
  <c r="G15" i="13"/>
  <c r="H15" i="13"/>
  <c r="I15" i="13"/>
  <c r="J15" i="13"/>
  <c r="K15" i="13"/>
  <c r="B16" i="13"/>
  <c r="C16" i="13"/>
  <c r="E16" i="13"/>
  <c r="F16" i="13"/>
  <c r="G16" i="13"/>
  <c r="H16" i="13"/>
  <c r="I16" i="13"/>
  <c r="J16" i="13"/>
  <c r="K16" i="13"/>
  <c r="B17" i="13"/>
  <c r="C17" i="13"/>
  <c r="D17" i="13"/>
  <c r="F17" i="13"/>
  <c r="G17" i="13"/>
  <c r="H17" i="13"/>
  <c r="I17" i="13"/>
  <c r="J17" i="13"/>
  <c r="K17" i="13"/>
  <c r="B18" i="13"/>
  <c r="C18" i="13"/>
  <c r="D18" i="13"/>
  <c r="E18" i="13"/>
  <c r="G18" i="13"/>
  <c r="H18" i="13"/>
  <c r="I18" i="13"/>
  <c r="J18" i="13"/>
  <c r="K18" i="13"/>
  <c r="B19" i="13"/>
  <c r="C19" i="13"/>
  <c r="D19" i="13"/>
  <c r="E19" i="13"/>
  <c r="F19" i="13"/>
  <c r="H19" i="13"/>
  <c r="I19" i="13"/>
  <c r="J19" i="13"/>
  <c r="K19" i="13"/>
  <c r="B20" i="13"/>
  <c r="C20" i="13"/>
  <c r="D20" i="13"/>
  <c r="E20" i="13"/>
  <c r="F20" i="13"/>
  <c r="G20" i="13"/>
  <c r="I20" i="13"/>
  <c r="J20" i="13"/>
  <c r="K20" i="13"/>
  <c r="B21" i="13"/>
  <c r="C21" i="13"/>
  <c r="D21" i="13"/>
  <c r="E21" i="13"/>
  <c r="F21" i="13"/>
  <c r="G21" i="13"/>
  <c r="H21" i="13"/>
  <c r="J21" i="13"/>
  <c r="K21" i="13"/>
  <c r="B22" i="13"/>
  <c r="C22" i="13"/>
  <c r="D22" i="13"/>
  <c r="E22" i="13"/>
  <c r="F22" i="13"/>
  <c r="G22" i="13"/>
  <c r="H22" i="13"/>
  <c r="I22" i="13"/>
  <c r="K22" i="13"/>
  <c r="B23" i="13"/>
  <c r="C23" i="13"/>
  <c r="D23" i="13"/>
  <c r="E23" i="13"/>
  <c r="F23" i="13"/>
  <c r="G23" i="13"/>
  <c r="H23" i="13"/>
  <c r="I23" i="13"/>
  <c r="J23" i="13"/>
  <c r="C14" i="13"/>
  <c r="D14" i="13"/>
  <c r="E14" i="13"/>
  <c r="F14" i="13"/>
  <c r="G14" i="13"/>
  <c r="H14" i="13"/>
  <c r="I14" i="13"/>
  <c r="J14" i="13"/>
  <c r="K14" i="13"/>
</calcChain>
</file>

<file path=xl/sharedStrings.xml><?xml version="1.0" encoding="utf-8"?>
<sst xmlns="http://schemas.openxmlformats.org/spreadsheetml/2006/main" count="23" uniqueCount="13">
  <si>
    <t>Force Tap</t>
    <phoneticPr fontId="1" type="noConversion"/>
  </si>
  <si>
    <t>Swipe Left</t>
    <phoneticPr fontId="1" type="noConversion"/>
  </si>
  <si>
    <t>Force Swipe Left</t>
    <phoneticPr fontId="1" type="noConversion"/>
  </si>
  <si>
    <t>Swipe Right</t>
    <phoneticPr fontId="1" type="noConversion"/>
  </si>
  <si>
    <t>Force Swipe Right</t>
    <phoneticPr fontId="1" type="noConversion"/>
  </si>
  <si>
    <t>Swipe Up</t>
    <phoneticPr fontId="1" type="noConversion"/>
  </si>
  <si>
    <t>Force Swipe Up</t>
    <phoneticPr fontId="1" type="noConversion"/>
  </si>
  <si>
    <t>Swipe Down</t>
    <phoneticPr fontId="1" type="noConversion"/>
  </si>
  <si>
    <t>Force Swipe Down</t>
    <phoneticPr fontId="1" type="noConversion"/>
  </si>
  <si>
    <t>Tap</t>
    <phoneticPr fontId="1" type="noConversion"/>
  </si>
  <si>
    <t>OverAll</t>
    <phoneticPr fontId="1" type="noConversion"/>
  </si>
  <si>
    <t>Force Gestures</t>
    <phoneticPr fontId="1" type="noConversion"/>
  </si>
  <si>
    <t>Normal Gesture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</si>
</sst>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10" fontId="0" fillId="0" borderId="1" xfId="0" applyNumberFormat="1" applyBorder="1"/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1"/>
  <sheetViews>
    <sheetView tabSelected="1" zoomScale="149" zoomScaleNormal="149" zoomScalePageLayoutView="149" workbookViewId="0">
      <selection activeCell="G33" sqref="G33"/>
    </sheetView>
  </sheetViews>
  <sheetFormatPr baseColWidth="10" defaultRowHeight="15" x14ac:dyDescent="0.15"/>
  <cols>
    <col min="1" max="1" width="16.5" customWidth="1"/>
    <col min="2" max="11" width="18" customWidth="1"/>
  </cols>
  <sheetData>
    <row r="2" spans="1:11" x14ac:dyDescent="0.15">
      <c r="B2">
        <f>SUM(kp!A1+youlu!A1+軒軒!A1+jesse!A1+deryan!A1+麒安!A1+蔡伶!A1+婷蔚!A1+kevin!A1+steven!A1+tony!A1+田!A1)</f>
        <v>109</v>
      </c>
      <c r="C2">
        <f>SUM(kp!B1+youlu!B1+軒軒!B1+jesse!B1+deryan!B1+麒安!B1+蔡伶!B1+婷蔚!B1+kevin!B1+steven!B1+tony!B1+田!B1)</f>
        <v>0</v>
      </c>
      <c r="D2">
        <f>SUM(kp!C1+youlu!C1+軒軒!C1+jesse!C1+deryan!C1+麒安!C1+蔡伶!C1+婷蔚!C1+kevin!C1+steven!C1+tony!C1+田!C1)</f>
        <v>2</v>
      </c>
      <c r="E2">
        <f>SUM(kp!D1+youlu!D1+軒軒!D1+jesse!D1+deryan!D1+麒安!D1+蔡伶!D1+婷蔚!D1+kevin!D1+steven!D1+tony!D1+田!D1)</f>
        <v>0</v>
      </c>
      <c r="F2">
        <f>SUM(kp!E1+youlu!E1+軒軒!E1+jesse!E1+deryan!E1+麒安!E1+蔡伶!E1+婷蔚!E1+kevin!E1+steven!E1+tony!E1+田!E1)</f>
        <v>5</v>
      </c>
      <c r="G2">
        <f>SUM(kp!F1+youlu!F1+軒軒!F1+jesse!F1+deryan!F1+麒安!F1+蔡伶!F1+婷蔚!F1+kevin!F1+steven!F1+tony!F1+田!F1)</f>
        <v>0</v>
      </c>
      <c r="H2">
        <f>SUM(kp!G1+youlu!G1+軒軒!G1+jesse!G1+deryan!G1+麒安!G1+蔡伶!G1+婷蔚!G1+kevin!G1+steven!G1+tony!G1+田!G1)</f>
        <v>1</v>
      </c>
      <c r="I2">
        <f>SUM(kp!H1+youlu!H1+軒軒!H1+jesse!H1+deryan!H1+麒安!H1+蔡伶!H1+婷蔚!H1+kevin!H1+steven!H1+tony!H1+田!H1)</f>
        <v>0</v>
      </c>
      <c r="J2">
        <f>SUM(kp!I1+youlu!I1+軒軒!I1+jesse!I1+deryan!I1+麒安!I1+蔡伶!I1+婷蔚!I1+kevin!I1+steven!I1+tony!I1+田!I1)</f>
        <v>3</v>
      </c>
      <c r="K2">
        <f>SUM(kp!J1+youlu!J1+軒軒!J1+jesse!J1+deryan!J1+麒安!J1+蔡伶!J1+婷蔚!J1+kevin!J1+steven!J1+tony!J1+田!J1)</f>
        <v>0</v>
      </c>
    </row>
    <row r="3" spans="1:11" x14ac:dyDescent="0.15">
      <c r="B3">
        <f>SUM(kp!A2+youlu!A2+軒軒!A2+jesse!A2+deryan!A2+麒安!A2+蔡伶!A2+婷蔚!A2+kevin!A2+steven!A2+tony!A2+田!A2)</f>
        <v>3</v>
      </c>
      <c r="C3">
        <f>SUM(kp!B2+youlu!B2+軒軒!B2+jesse!B2+deryan!B2+麒安!B2+蔡伶!B2+婷蔚!B2+kevin!B2+steven!B2+tony!B2+田!B2)</f>
        <v>98</v>
      </c>
      <c r="D3">
        <f>SUM(kp!C2+youlu!C2+軒軒!C2+jesse!C2+deryan!C2+麒安!C2+蔡伶!C2+婷蔚!C2+kevin!C2+steven!C2+tony!C2+田!C2)</f>
        <v>2</v>
      </c>
      <c r="E3">
        <f>SUM(kp!D2+youlu!D2+軒軒!D2+jesse!D2+deryan!D2+麒安!D2+蔡伶!D2+婷蔚!D2+kevin!D2+steven!D2+tony!D2+田!D2)</f>
        <v>4</v>
      </c>
      <c r="F3">
        <f>SUM(kp!E2+youlu!E2+軒軒!E2+jesse!E2+deryan!E2+麒安!E2+蔡伶!E2+婷蔚!E2+kevin!E2+steven!E2+tony!E2+田!E2)</f>
        <v>2</v>
      </c>
      <c r="G3">
        <f>SUM(kp!F2+youlu!F2+軒軒!F2+jesse!F2+deryan!F2+麒安!F2+蔡伶!F2+婷蔚!F2+kevin!F2+steven!F2+tony!F2+田!F2)</f>
        <v>0</v>
      </c>
      <c r="H3">
        <f>SUM(kp!G2+youlu!G2+軒軒!G2+jesse!G2+deryan!G2+麒安!G2+蔡伶!G2+婷蔚!G2+kevin!G2+steven!G2+tony!G2+田!G2)</f>
        <v>5</v>
      </c>
      <c r="I3">
        <f>SUM(kp!H2+youlu!H2+軒軒!H2+jesse!H2+deryan!H2+麒安!H2+蔡伶!H2+婷蔚!H2+kevin!H2+steven!H2+tony!H2+田!H2)</f>
        <v>1</v>
      </c>
      <c r="J3">
        <f>SUM(kp!I2+youlu!I2+軒軒!I2+jesse!I2+deryan!I2+麒安!I2+蔡伶!I2+婷蔚!I2+kevin!I2+steven!I2+tony!I2+田!I2)</f>
        <v>2</v>
      </c>
      <c r="K3">
        <f>SUM(kp!J2+youlu!J2+軒軒!J2+jesse!J2+deryan!J2+麒安!J2+蔡伶!J2+婷蔚!J2+kevin!J2+steven!J2+tony!J2+田!J2)</f>
        <v>3</v>
      </c>
    </row>
    <row r="4" spans="1:11" x14ac:dyDescent="0.15">
      <c r="B4">
        <f>SUM(kp!A3+youlu!A3+軒軒!A3+jesse!A3+deryan!A3+麒安!A3+蔡伶!A3+婷蔚!A3+kevin!A3+steven!A3+tony!A3+田!A3)</f>
        <v>8</v>
      </c>
      <c r="C4">
        <f>SUM(kp!B3+youlu!B3+軒軒!B3+jesse!B3+deryan!B3+麒安!B3+蔡伶!B3+婷蔚!B3+kevin!B3+steven!B3+tony!B3+田!B3)</f>
        <v>0</v>
      </c>
      <c r="D4">
        <f>SUM(kp!C3+youlu!C3+軒軒!C3+jesse!C3+deryan!C3+麒安!C3+蔡伶!C3+婷蔚!C3+kevin!C3+steven!C3+tony!C3+田!C3)</f>
        <v>96</v>
      </c>
      <c r="E4">
        <f>SUM(kp!D3+youlu!D3+軒軒!D3+jesse!D3+deryan!D3+麒安!D3+蔡伶!D3+婷蔚!D3+kevin!D3+steven!D3+tony!D3+田!D3)</f>
        <v>6</v>
      </c>
      <c r="F4">
        <f>SUM(kp!E3+youlu!E3+軒軒!E3+jesse!E3+deryan!E3+麒安!E3+蔡伶!E3+婷蔚!E3+kevin!E3+steven!E3+tony!E3+田!E3)</f>
        <v>1</v>
      </c>
      <c r="G4">
        <f>SUM(kp!F3+youlu!F3+軒軒!F3+jesse!F3+deryan!F3+麒安!F3+蔡伶!F3+婷蔚!F3+kevin!F3+steven!F3+tony!F3+田!F3)</f>
        <v>1</v>
      </c>
      <c r="H4">
        <f>SUM(kp!G3+youlu!G3+軒軒!G3+jesse!G3+deryan!G3+麒安!G3+蔡伶!G3+婷蔚!G3+kevin!G3+steven!G3+tony!G3+田!G3)</f>
        <v>4</v>
      </c>
      <c r="I4">
        <f>SUM(kp!H3+youlu!H3+軒軒!H3+jesse!H3+deryan!H3+麒安!H3+蔡伶!H3+婷蔚!H3+kevin!H3+steven!H3+tony!H3+田!H3)</f>
        <v>1</v>
      </c>
      <c r="J4">
        <f>SUM(kp!I3+youlu!I3+軒軒!I3+jesse!I3+deryan!I3+麒安!I3+蔡伶!I3+婷蔚!I3+kevin!I3+steven!I3+tony!I3+田!I3)</f>
        <v>3</v>
      </c>
      <c r="K4">
        <f>SUM(kp!J3+youlu!J3+軒軒!J3+jesse!J3+deryan!J3+麒安!J3+蔡伶!J3+婷蔚!J3+kevin!J3+steven!J3+tony!J3+田!J3)</f>
        <v>0</v>
      </c>
    </row>
    <row r="5" spans="1:11" x14ac:dyDescent="0.15">
      <c r="B5">
        <f>SUM(kp!A4+youlu!A4+軒軒!A4+jesse!A4+deryan!A4+麒安!A4+蔡伶!A4+婷蔚!A4+kevin!A4+steven!A4+tony!A4+田!A4)</f>
        <v>1</v>
      </c>
      <c r="C5">
        <f>SUM(kp!B4+youlu!B4+軒軒!B4+jesse!B4+deryan!B4+麒安!B4+蔡伶!B4+婷蔚!B4+kevin!B4+steven!B4+tony!B4+田!B4)</f>
        <v>2</v>
      </c>
      <c r="D5">
        <f>SUM(kp!C4+youlu!C4+軒軒!C4+jesse!C4+deryan!C4+麒安!C4+蔡伶!C4+婷蔚!C4+kevin!C4+steven!C4+tony!C4+田!C4)</f>
        <v>10</v>
      </c>
      <c r="E5">
        <f>SUM(kp!D4+youlu!D4+軒軒!D4+jesse!D4+deryan!D4+麒安!D4+蔡伶!D4+婷蔚!D4+kevin!D4+steven!D4+tony!D4+田!D4)</f>
        <v>106</v>
      </c>
      <c r="F5">
        <f>SUM(kp!E4+youlu!E4+軒軒!E4+jesse!E4+deryan!E4+麒安!E4+蔡伶!E4+婷蔚!E4+kevin!E4+steven!E4+tony!E4+田!E4)</f>
        <v>0</v>
      </c>
      <c r="G5">
        <f>SUM(kp!F4+youlu!F4+軒軒!F4+jesse!F4+deryan!F4+麒安!F4+蔡伶!F4+婷蔚!F4+kevin!F4+steven!F4+tony!F4+田!F4)</f>
        <v>0</v>
      </c>
      <c r="H5">
        <f>SUM(kp!G4+youlu!G4+軒軒!G4+jesse!G4+deryan!G4+麒安!G4+蔡伶!G4+婷蔚!G4+kevin!G4+steven!G4+tony!G4+田!G4)</f>
        <v>0</v>
      </c>
      <c r="I5">
        <f>SUM(kp!H4+youlu!H4+軒軒!H4+jesse!H4+deryan!H4+麒安!H4+蔡伶!H4+婷蔚!H4+kevin!H4+steven!H4+tony!H4+田!H4)</f>
        <v>1</v>
      </c>
      <c r="J5">
        <f>SUM(kp!I4+youlu!I4+軒軒!I4+jesse!I4+deryan!I4+麒安!I4+蔡伶!I4+婷蔚!I4+kevin!I4+steven!I4+tony!I4+田!I4)</f>
        <v>0</v>
      </c>
      <c r="K5">
        <f>SUM(kp!J4+youlu!J4+軒軒!J4+jesse!J4+deryan!J4+麒安!J4+蔡伶!J4+婷蔚!J4+kevin!J4+steven!J4+tony!J4+田!J4)</f>
        <v>0</v>
      </c>
    </row>
    <row r="6" spans="1:11" x14ac:dyDescent="0.15">
      <c r="B6">
        <f>SUM(kp!A5+youlu!A5+軒軒!A5+jesse!A5+deryan!A5+麒安!A5+蔡伶!A5+婷蔚!A5+kevin!A5+steven!A5+tony!A5+田!A5)</f>
        <v>10</v>
      </c>
      <c r="C6">
        <f>SUM(kp!B5+youlu!B5+軒軒!B5+jesse!B5+deryan!B5+麒安!B5+蔡伶!B5+婷蔚!B5+kevin!B5+steven!B5+tony!B5+田!B5)</f>
        <v>1</v>
      </c>
      <c r="D6">
        <f>SUM(kp!C5+youlu!C5+軒軒!C5+jesse!C5+deryan!C5+麒安!C5+蔡伶!C5+婷蔚!C5+kevin!C5+steven!C5+tony!C5+田!C5)</f>
        <v>4</v>
      </c>
      <c r="E6">
        <f>SUM(kp!D5+youlu!D5+軒軒!D5+jesse!D5+deryan!D5+麒安!D5+蔡伶!D5+婷蔚!D5+kevin!D5+steven!D5+tony!D5+田!D5)</f>
        <v>0</v>
      </c>
      <c r="F6">
        <f>SUM(kp!E5+youlu!E5+軒軒!E5+jesse!E5+deryan!E5+麒安!E5+蔡伶!E5+婷蔚!E5+kevin!E5+steven!E5+tony!E5+田!E5)</f>
        <v>90</v>
      </c>
      <c r="G6">
        <f>SUM(kp!F5+youlu!F5+軒軒!F5+jesse!F5+deryan!F5+麒安!F5+蔡伶!F5+婷蔚!F5+kevin!F5+steven!F5+tony!F5+田!F5)</f>
        <v>4</v>
      </c>
      <c r="H6">
        <f>SUM(kp!G5+youlu!G5+軒軒!G5+jesse!G5+deryan!G5+麒安!G5+蔡伶!G5+婷蔚!G5+kevin!G5+steven!G5+tony!G5+田!G5)</f>
        <v>5</v>
      </c>
      <c r="I6">
        <f>SUM(kp!H5+youlu!H5+軒軒!H5+jesse!H5+deryan!H5+麒安!H5+蔡伶!H5+婷蔚!H5+kevin!H5+steven!H5+tony!H5+田!H5)</f>
        <v>0</v>
      </c>
      <c r="J6">
        <f>SUM(kp!I5+youlu!I5+軒軒!I5+jesse!I5+deryan!I5+麒安!I5+蔡伶!I5+婷蔚!I5+kevin!I5+steven!I5+tony!I5+田!I5)</f>
        <v>6</v>
      </c>
      <c r="K6">
        <f>SUM(kp!J5+youlu!J5+軒軒!J5+jesse!J5+deryan!J5+麒安!J5+蔡伶!J5+婷蔚!J5+kevin!J5+steven!J5+tony!J5+田!J5)</f>
        <v>0</v>
      </c>
    </row>
    <row r="7" spans="1:11" x14ac:dyDescent="0.15">
      <c r="B7">
        <f>SUM(kp!A6+youlu!A6+軒軒!A6+jesse!A6+deryan!A6+麒安!A6+蔡伶!A6+婷蔚!A6+kevin!A6+steven!A6+tony!A6+田!A6)</f>
        <v>0</v>
      </c>
      <c r="C7">
        <f>SUM(kp!B6+youlu!B6+軒軒!B6+jesse!B6+deryan!B6+麒安!B6+蔡伶!B6+婷蔚!B6+kevin!B6+steven!B6+tony!B6+田!B6)</f>
        <v>1</v>
      </c>
      <c r="D7">
        <f>SUM(kp!C6+youlu!C6+軒軒!C6+jesse!C6+deryan!C6+麒安!C6+蔡伶!C6+婷蔚!C6+kevin!C6+steven!C6+tony!C6+田!C6)</f>
        <v>0</v>
      </c>
      <c r="E7">
        <f>SUM(kp!D6+youlu!D6+軒軒!D6+jesse!D6+deryan!D6+麒安!D6+蔡伶!D6+婷蔚!D6+kevin!D6+steven!D6+tony!D6+田!D6)</f>
        <v>0</v>
      </c>
      <c r="F7">
        <f>SUM(kp!E6+youlu!E6+軒軒!E6+jesse!E6+deryan!E6+麒安!E6+蔡伶!E6+婷蔚!E6+kevin!E6+steven!E6+tony!E6+田!E6)</f>
        <v>7</v>
      </c>
      <c r="G7">
        <f>SUM(kp!F6+youlu!F6+軒軒!F6+jesse!F6+deryan!F6+麒安!F6+蔡伶!F6+婷蔚!F6+kevin!F6+steven!F6+tony!F6+田!F6)</f>
        <v>109</v>
      </c>
      <c r="H7">
        <f>SUM(kp!G6+youlu!G6+軒軒!G6+jesse!G6+deryan!G6+麒安!G6+蔡伶!G6+婷蔚!G6+kevin!G6+steven!G6+tony!G6+田!G6)</f>
        <v>1</v>
      </c>
      <c r="I7">
        <f>SUM(kp!H6+youlu!H6+軒軒!H6+jesse!H6+deryan!H6+麒安!H6+蔡伶!H6+婷蔚!H6+kevin!H6+steven!H6+tony!H6+田!H6)</f>
        <v>2</v>
      </c>
      <c r="J7">
        <f>SUM(kp!I6+youlu!I6+軒軒!I6+jesse!I6+deryan!I6+麒安!I6+蔡伶!I6+婷蔚!I6+kevin!I6+steven!I6+tony!I6+田!I6)</f>
        <v>0</v>
      </c>
      <c r="K7">
        <f>SUM(kp!J6+youlu!J6+軒軒!J6+jesse!J6+deryan!J6+麒安!J6+蔡伶!J6+婷蔚!J6+kevin!J6+steven!J6+tony!J6+田!J6)</f>
        <v>0</v>
      </c>
    </row>
    <row r="8" spans="1:11" x14ac:dyDescent="0.15">
      <c r="B8">
        <f>SUM(kp!A7+youlu!A7+軒軒!A7+jesse!A7+deryan!A7+麒安!A7+蔡伶!A7+婷蔚!A7+kevin!A7+steven!A7+tony!A7+田!A7)</f>
        <v>4</v>
      </c>
      <c r="C8">
        <f>SUM(kp!B7+youlu!B7+軒軒!B7+jesse!B7+deryan!B7+麒安!B7+蔡伶!B7+婷蔚!B7+kevin!B7+steven!B7+tony!B7+田!B7)</f>
        <v>3</v>
      </c>
      <c r="D8">
        <f>SUM(kp!C7+youlu!C7+軒軒!C7+jesse!C7+deryan!C7+麒安!C7+蔡伶!C7+婷蔚!C7+kevin!C7+steven!C7+tony!C7+田!C7)</f>
        <v>2</v>
      </c>
      <c r="E8">
        <f>SUM(kp!D7+youlu!D7+軒軒!D7+jesse!D7+deryan!D7+麒安!D7+蔡伶!D7+婷蔚!D7+kevin!D7+steven!D7+tony!D7+田!D7)</f>
        <v>1</v>
      </c>
      <c r="F8">
        <f>SUM(kp!E7+youlu!E7+軒軒!E7+jesse!E7+deryan!E7+麒安!E7+蔡伶!E7+婷蔚!E7+kevin!E7+steven!E7+tony!E7+田!E7)</f>
        <v>6</v>
      </c>
      <c r="G8">
        <f>SUM(kp!F7+youlu!F7+軒軒!F7+jesse!F7+deryan!F7+麒安!F7+蔡伶!F7+婷蔚!F7+kevin!F7+steven!F7+tony!F7+田!F7)</f>
        <v>0</v>
      </c>
      <c r="H8">
        <f>SUM(kp!G7+youlu!G7+軒軒!G7+jesse!G7+deryan!G7+麒安!G7+蔡伶!G7+婷蔚!G7+kevin!G7+steven!G7+tony!G7+田!G7)</f>
        <v>97</v>
      </c>
      <c r="I8">
        <f>SUM(kp!H7+youlu!H7+軒軒!H7+jesse!H7+deryan!H7+麒安!H7+蔡伶!H7+婷蔚!H7+kevin!H7+steven!H7+tony!H7+田!H7)</f>
        <v>3</v>
      </c>
      <c r="J8">
        <f>SUM(kp!I7+youlu!I7+軒軒!I7+jesse!I7+deryan!I7+麒安!I7+蔡伶!I7+婷蔚!I7+kevin!I7+steven!I7+tony!I7+田!I7)</f>
        <v>4</v>
      </c>
      <c r="K8">
        <f>SUM(kp!J7+youlu!J7+軒軒!J7+jesse!J7+deryan!J7+麒安!J7+蔡伶!J7+婷蔚!J7+kevin!J7+steven!J7+tony!J7+田!J7)</f>
        <v>0</v>
      </c>
    </row>
    <row r="9" spans="1:11" x14ac:dyDescent="0.15">
      <c r="B9">
        <f>SUM(kp!A8+youlu!A8+軒軒!A8+jesse!A8+deryan!A8+麒安!A8+蔡伶!A8+婷蔚!A8+kevin!A8+steven!A8+tony!A8+田!A8)</f>
        <v>0</v>
      </c>
      <c r="C9">
        <f>SUM(kp!B8+youlu!B8+軒軒!B8+jesse!B8+deryan!B8+麒安!B8+蔡伶!B8+婷蔚!B8+kevin!B8+steven!B8+tony!B8+田!B8)</f>
        <v>3</v>
      </c>
      <c r="D9">
        <f>SUM(kp!C8+youlu!C8+軒軒!C8+jesse!C8+deryan!C8+麒安!C8+蔡伶!C8+婷蔚!C8+kevin!C8+steven!C8+tony!C8+田!C8)</f>
        <v>0</v>
      </c>
      <c r="E9">
        <f>SUM(kp!D8+youlu!D8+軒軒!D8+jesse!D8+deryan!D8+麒安!D8+蔡伶!D8+婷蔚!D8+kevin!D8+steven!D8+tony!D8+田!D8)</f>
        <v>2</v>
      </c>
      <c r="F9">
        <f>SUM(kp!E8+youlu!E8+軒軒!E8+jesse!E8+deryan!E8+麒安!E8+蔡伶!E8+婷蔚!E8+kevin!E8+steven!E8+tony!E8+田!E8)</f>
        <v>0</v>
      </c>
      <c r="G9">
        <f>SUM(kp!F8+youlu!F8+軒軒!F8+jesse!F8+deryan!F8+麒安!F8+蔡伶!F8+婷蔚!F8+kevin!F8+steven!F8+tony!F8+田!F8)</f>
        <v>0</v>
      </c>
      <c r="H9">
        <f>SUM(kp!G8+youlu!G8+軒軒!G8+jesse!G8+deryan!G8+麒安!G8+蔡伶!G8+婷蔚!G8+kevin!G8+steven!G8+tony!G8+田!G8)</f>
        <v>7</v>
      </c>
      <c r="I9">
        <f>SUM(kp!H8+youlu!H8+軒軒!H8+jesse!H8+deryan!H8+麒安!H8+蔡伶!H8+婷蔚!H8+kevin!H8+steven!H8+tony!H8+田!H8)</f>
        <v>107</v>
      </c>
      <c r="J9">
        <f>SUM(kp!I8+youlu!I8+軒軒!I8+jesse!I8+deryan!I8+麒安!I8+蔡伶!I8+婷蔚!I8+kevin!I8+steven!I8+tony!I8+田!I8)</f>
        <v>0</v>
      </c>
      <c r="K9">
        <f>SUM(kp!J8+youlu!J8+軒軒!J8+jesse!J8+deryan!J8+麒安!J8+蔡伶!J8+婷蔚!J8+kevin!J8+steven!J8+tony!J8+田!J8)</f>
        <v>1</v>
      </c>
    </row>
    <row r="10" spans="1:11" x14ac:dyDescent="0.15">
      <c r="B10">
        <f>SUM(kp!A9+youlu!A9+軒軒!A9+jesse!A9+deryan!A9+麒安!A9+蔡伶!A9+婷蔚!A9+kevin!A9+steven!A9+tony!A9+田!A9)</f>
        <v>10</v>
      </c>
      <c r="C10">
        <f>SUM(kp!B9+youlu!B9+軒軒!B9+jesse!B9+deryan!B9+麒安!B9+蔡伶!B9+婷蔚!B9+kevin!B9+steven!B9+tony!B9+田!B9)</f>
        <v>1</v>
      </c>
      <c r="D10">
        <f>SUM(kp!C9+youlu!C9+軒軒!C9+jesse!C9+deryan!C9+麒安!C9+蔡伶!C9+婷蔚!C9+kevin!C9+steven!C9+tony!C9+田!C9)</f>
        <v>4</v>
      </c>
      <c r="E10">
        <f>SUM(kp!D9+youlu!D9+軒軒!D9+jesse!D9+deryan!D9+麒安!D9+蔡伶!D9+婷蔚!D9+kevin!D9+steven!D9+tony!D9+田!D9)</f>
        <v>0</v>
      </c>
      <c r="F10">
        <f>SUM(kp!E9+youlu!E9+軒軒!E9+jesse!E9+deryan!E9+麒安!E9+蔡伶!E9+婷蔚!E9+kevin!E9+steven!E9+tony!E9+田!E9)</f>
        <v>6</v>
      </c>
      <c r="G10">
        <f>SUM(kp!F9+youlu!F9+軒軒!F9+jesse!F9+deryan!F9+麒安!F9+蔡伶!F9+婷蔚!F9+kevin!F9+steven!F9+tony!F9+田!F9)</f>
        <v>1</v>
      </c>
      <c r="H10">
        <f>SUM(kp!G9+youlu!G9+軒軒!G9+jesse!G9+deryan!G9+麒安!G9+蔡伶!G9+婷蔚!G9+kevin!G9+steven!G9+tony!G9+田!G9)</f>
        <v>0</v>
      </c>
      <c r="I10">
        <f>SUM(kp!H9+youlu!H9+軒軒!H9+jesse!H9+deryan!H9+麒安!H9+蔡伶!H9+婷蔚!H9+kevin!H9+steven!H9+tony!H9+田!H9)</f>
        <v>0</v>
      </c>
      <c r="J10">
        <f>SUM(kp!I9+youlu!I9+軒軒!I9+jesse!I9+deryan!I9+麒安!I9+蔡伶!I9+婷蔚!I9+kevin!I9+steven!I9+tony!I9+田!I9)</f>
        <v>93</v>
      </c>
      <c r="K10">
        <f>SUM(kp!J9+youlu!J9+軒軒!J9+jesse!J9+deryan!J9+麒安!J9+蔡伶!J9+婷蔚!J9+kevin!J9+steven!J9+tony!J9+田!J9)</f>
        <v>5</v>
      </c>
    </row>
    <row r="11" spans="1:11" x14ac:dyDescent="0.15">
      <c r="B11">
        <f>SUM(kp!A10+youlu!A10+軒軒!A10+jesse!A10+deryan!A10+麒安!A10+蔡伶!A10+婷蔚!A10+kevin!A10+steven!A10+tony!A10+田!A10)</f>
        <v>0</v>
      </c>
      <c r="C11">
        <f>SUM(kp!B10+youlu!B10+軒軒!B10+jesse!B10+deryan!B10+麒安!B10+蔡伶!B10+婷蔚!B10+kevin!B10+steven!B10+tony!B10+田!B10)</f>
        <v>2</v>
      </c>
      <c r="D11">
        <f>SUM(kp!C10+youlu!C10+軒軒!C10+jesse!C10+deryan!C10+麒安!C10+蔡伶!C10+婷蔚!C10+kevin!C10+steven!C10+tony!C10+田!C10)</f>
        <v>0</v>
      </c>
      <c r="E11">
        <f>SUM(kp!D10+youlu!D10+軒軒!D10+jesse!D10+deryan!D10+麒安!D10+蔡伶!D10+婷蔚!D10+kevin!D10+steven!D10+tony!D10+田!D10)</f>
        <v>1</v>
      </c>
      <c r="F11">
        <f>SUM(kp!E10+youlu!E10+軒軒!E10+jesse!E10+deryan!E10+麒安!E10+蔡伶!E10+婷蔚!E10+kevin!E10+steven!E10+tony!E10+田!E10)</f>
        <v>0</v>
      </c>
      <c r="G11">
        <f>SUM(kp!F10+youlu!F10+軒軒!F10+jesse!F10+deryan!F10+麒安!F10+蔡伶!F10+婷蔚!F10+kevin!F10+steven!F10+tony!F10+田!F10)</f>
        <v>0</v>
      </c>
      <c r="H11">
        <f>SUM(kp!G10+youlu!G10+軒軒!G10+jesse!G10+deryan!G10+麒安!G10+蔡伶!G10+婷蔚!G10+kevin!G10+steven!G10+tony!G10+田!G10)</f>
        <v>0</v>
      </c>
      <c r="I11">
        <f>SUM(kp!H10+youlu!H10+軒軒!H10+jesse!H10+deryan!H10+麒安!H10+蔡伶!H10+婷蔚!H10+kevin!H10+steven!H10+tony!H10+田!H10)</f>
        <v>0</v>
      </c>
      <c r="J11">
        <f>SUM(kp!I10+youlu!I10+軒軒!I10+jesse!I10+deryan!I10+麒安!I10+蔡伶!I10+婷蔚!I10+kevin!I10+steven!I10+tony!I10+田!I10)</f>
        <v>11</v>
      </c>
      <c r="K11">
        <f>SUM(kp!J10+youlu!J10+軒軒!J10+jesse!J10+deryan!J10+麒安!J10+蔡伶!J10+婷蔚!J10+kevin!J10+steven!J10+tony!J10+田!J10)</f>
        <v>106</v>
      </c>
    </row>
    <row r="13" spans="1:11" x14ac:dyDescent="0.15">
      <c r="A13" s="1"/>
      <c r="B13" s="4" t="s">
        <v>9</v>
      </c>
      <c r="C13" s="4" t="s">
        <v>0</v>
      </c>
      <c r="D13" s="4" t="s">
        <v>1</v>
      </c>
      <c r="E13" s="4" t="s">
        <v>2</v>
      </c>
      <c r="F13" s="4" t="s">
        <v>3</v>
      </c>
      <c r="G13" s="4" t="s">
        <v>4</v>
      </c>
      <c r="H13" s="4" t="s">
        <v>5</v>
      </c>
      <c r="I13" s="4" t="s">
        <v>6</v>
      </c>
      <c r="J13" s="4" t="s">
        <v>7</v>
      </c>
      <c r="K13" s="4" t="s">
        <v>8</v>
      </c>
    </row>
    <row r="14" spans="1:11" x14ac:dyDescent="0.15">
      <c r="A14" s="2" t="s">
        <v>9</v>
      </c>
      <c r="B14" s="5">
        <f>B2/SUM($B2:$K2)</f>
        <v>0.90833333333333333</v>
      </c>
      <c r="C14" s="5">
        <f t="shared" ref="C14:K14" si="0">C2/SUM($B2:$K2)</f>
        <v>0</v>
      </c>
      <c r="D14" s="5">
        <f t="shared" si="0"/>
        <v>1.6666666666666666E-2</v>
      </c>
      <c r="E14" s="5">
        <f t="shared" si="0"/>
        <v>0</v>
      </c>
      <c r="F14" s="5">
        <f t="shared" si="0"/>
        <v>4.1666666666666664E-2</v>
      </c>
      <c r="G14" s="5">
        <f t="shared" si="0"/>
        <v>0</v>
      </c>
      <c r="H14" s="5">
        <f t="shared" si="0"/>
        <v>8.3333333333333332E-3</v>
      </c>
      <c r="I14" s="5">
        <f t="shared" si="0"/>
        <v>0</v>
      </c>
      <c r="J14" s="5">
        <f t="shared" si="0"/>
        <v>2.5000000000000001E-2</v>
      </c>
      <c r="K14" s="5">
        <f t="shared" si="0"/>
        <v>0</v>
      </c>
    </row>
    <row r="15" spans="1:11" x14ac:dyDescent="0.15">
      <c r="A15" s="2" t="s">
        <v>0</v>
      </c>
      <c r="B15" s="5">
        <f t="shared" ref="B15:K15" si="1">B3/SUM($B3:$K3)</f>
        <v>2.5000000000000001E-2</v>
      </c>
      <c r="C15" s="5">
        <f t="shared" si="1"/>
        <v>0.81666666666666665</v>
      </c>
      <c r="D15" s="5">
        <f t="shared" si="1"/>
        <v>1.6666666666666666E-2</v>
      </c>
      <c r="E15" s="5">
        <f t="shared" si="1"/>
        <v>3.3333333333333333E-2</v>
      </c>
      <c r="F15" s="5">
        <f t="shared" si="1"/>
        <v>1.6666666666666666E-2</v>
      </c>
      <c r="G15" s="5">
        <f t="shared" si="1"/>
        <v>0</v>
      </c>
      <c r="H15" s="5">
        <f t="shared" si="1"/>
        <v>4.1666666666666664E-2</v>
      </c>
      <c r="I15" s="5">
        <f t="shared" si="1"/>
        <v>8.3333333333333332E-3</v>
      </c>
      <c r="J15" s="5">
        <f t="shared" si="1"/>
        <v>1.6666666666666666E-2</v>
      </c>
      <c r="K15" s="5">
        <f t="shared" si="1"/>
        <v>2.5000000000000001E-2</v>
      </c>
    </row>
    <row r="16" spans="1:11" x14ac:dyDescent="0.15">
      <c r="A16" s="2" t="s">
        <v>1</v>
      </c>
      <c r="B16" s="5">
        <f t="shared" ref="B16:K16" si="2">B4/SUM($B4:$K4)</f>
        <v>6.6666666666666666E-2</v>
      </c>
      <c r="C16" s="5">
        <f t="shared" si="2"/>
        <v>0</v>
      </c>
      <c r="D16" s="5">
        <f t="shared" si="2"/>
        <v>0.8</v>
      </c>
      <c r="E16" s="5">
        <f t="shared" si="2"/>
        <v>0.05</v>
      </c>
      <c r="F16" s="5">
        <f t="shared" si="2"/>
        <v>8.3333333333333332E-3</v>
      </c>
      <c r="G16" s="5">
        <f t="shared" si="2"/>
        <v>8.3333333333333332E-3</v>
      </c>
      <c r="H16" s="5">
        <f t="shared" si="2"/>
        <v>3.3333333333333333E-2</v>
      </c>
      <c r="I16" s="5">
        <f t="shared" si="2"/>
        <v>8.3333333333333332E-3</v>
      </c>
      <c r="J16" s="5">
        <f t="shared" si="2"/>
        <v>2.5000000000000001E-2</v>
      </c>
      <c r="K16" s="5">
        <f t="shared" si="2"/>
        <v>0</v>
      </c>
    </row>
    <row r="17" spans="1:11" x14ac:dyDescent="0.15">
      <c r="A17" s="2" t="s">
        <v>2</v>
      </c>
      <c r="B17" s="5">
        <f t="shared" ref="B17:K17" si="3">B5/SUM($B5:$K5)</f>
        <v>8.3333333333333332E-3</v>
      </c>
      <c r="C17" s="5">
        <f t="shared" si="3"/>
        <v>1.6666666666666666E-2</v>
      </c>
      <c r="D17" s="5">
        <f t="shared" si="3"/>
        <v>8.3333333333333329E-2</v>
      </c>
      <c r="E17" s="5">
        <f t="shared" si="3"/>
        <v>0.8833333333333333</v>
      </c>
      <c r="F17" s="5">
        <f t="shared" si="3"/>
        <v>0</v>
      </c>
      <c r="G17" s="5">
        <f t="shared" si="3"/>
        <v>0</v>
      </c>
      <c r="H17" s="5">
        <f t="shared" si="3"/>
        <v>0</v>
      </c>
      <c r="I17" s="5">
        <f t="shared" si="3"/>
        <v>8.3333333333333332E-3</v>
      </c>
      <c r="J17" s="5">
        <f t="shared" si="3"/>
        <v>0</v>
      </c>
      <c r="K17" s="5">
        <f t="shared" si="3"/>
        <v>0</v>
      </c>
    </row>
    <row r="18" spans="1:11" x14ac:dyDescent="0.15">
      <c r="A18" s="2" t="s">
        <v>3</v>
      </c>
      <c r="B18" s="5">
        <f t="shared" ref="B18:K18" si="4">B6/SUM($B6:$K6)</f>
        <v>8.3333333333333329E-2</v>
      </c>
      <c r="C18" s="5">
        <f t="shared" si="4"/>
        <v>8.3333333333333332E-3</v>
      </c>
      <c r="D18" s="5">
        <f t="shared" si="4"/>
        <v>3.3333333333333333E-2</v>
      </c>
      <c r="E18" s="5">
        <f t="shared" si="4"/>
        <v>0</v>
      </c>
      <c r="F18" s="5">
        <f t="shared" si="4"/>
        <v>0.75</v>
      </c>
      <c r="G18" s="5">
        <f t="shared" si="4"/>
        <v>3.3333333333333333E-2</v>
      </c>
      <c r="H18" s="5">
        <f t="shared" si="4"/>
        <v>4.1666666666666664E-2</v>
      </c>
      <c r="I18" s="5">
        <f t="shared" si="4"/>
        <v>0</v>
      </c>
      <c r="J18" s="5">
        <f t="shared" si="4"/>
        <v>0.05</v>
      </c>
      <c r="K18" s="5">
        <f t="shared" si="4"/>
        <v>0</v>
      </c>
    </row>
    <row r="19" spans="1:11" x14ac:dyDescent="0.15">
      <c r="A19" s="2" t="s">
        <v>4</v>
      </c>
      <c r="B19" s="5">
        <f t="shared" ref="B19:K19" si="5">B7/SUM($B7:$K7)</f>
        <v>0</v>
      </c>
      <c r="C19" s="5">
        <f t="shared" si="5"/>
        <v>8.3333333333333332E-3</v>
      </c>
      <c r="D19" s="5">
        <f t="shared" si="5"/>
        <v>0</v>
      </c>
      <c r="E19" s="5">
        <f t="shared" si="5"/>
        <v>0</v>
      </c>
      <c r="F19" s="5">
        <f t="shared" si="5"/>
        <v>5.8333333333333334E-2</v>
      </c>
      <c r="G19" s="5">
        <f t="shared" si="5"/>
        <v>0.90833333333333333</v>
      </c>
      <c r="H19" s="5">
        <f t="shared" si="5"/>
        <v>8.3333333333333332E-3</v>
      </c>
      <c r="I19" s="5">
        <f t="shared" si="5"/>
        <v>1.6666666666666666E-2</v>
      </c>
      <c r="J19" s="5">
        <f t="shared" si="5"/>
        <v>0</v>
      </c>
      <c r="K19" s="5">
        <f t="shared" si="5"/>
        <v>0</v>
      </c>
    </row>
    <row r="20" spans="1:11" x14ac:dyDescent="0.15">
      <c r="A20" s="2" t="s">
        <v>5</v>
      </c>
      <c r="B20" s="5">
        <f t="shared" ref="B20:K20" si="6">B8/SUM($B8:$K8)</f>
        <v>3.3333333333333333E-2</v>
      </c>
      <c r="C20" s="5">
        <f t="shared" si="6"/>
        <v>2.5000000000000001E-2</v>
      </c>
      <c r="D20" s="5">
        <f t="shared" si="6"/>
        <v>1.6666666666666666E-2</v>
      </c>
      <c r="E20" s="5">
        <f t="shared" si="6"/>
        <v>8.3333333333333332E-3</v>
      </c>
      <c r="F20" s="5">
        <f t="shared" si="6"/>
        <v>0.05</v>
      </c>
      <c r="G20" s="5">
        <f t="shared" si="6"/>
        <v>0</v>
      </c>
      <c r="H20" s="5">
        <f t="shared" si="6"/>
        <v>0.80833333333333335</v>
      </c>
      <c r="I20" s="5">
        <f t="shared" si="6"/>
        <v>2.5000000000000001E-2</v>
      </c>
      <c r="J20" s="5">
        <f t="shared" si="6"/>
        <v>3.3333333333333333E-2</v>
      </c>
      <c r="K20" s="5">
        <f t="shared" si="6"/>
        <v>0</v>
      </c>
    </row>
    <row r="21" spans="1:11" x14ac:dyDescent="0.15">
      <c r="A21" s="2" t="s">
        <v>6</v>
      </c>
      <c r="B21" s="5">
        <f t="shared" ref="B21:K21" si="7">B9/SUM($B9:$K9)</f>
        <v>0</v>
      </c>
      <c r="C21" s="5">
        <f t="shared" si="7"/>
        <v>2.5000000000000001E-2</v>
      </c>
      <c r="D21" s="5">
        <f t="shared" si="7"/>
        <v>0</v>
      </c>
      <c r="E21" s="5">
        <f t="shared" si="7"/>
        <v>1.6666666666666666E-2</v>
      </c>
      <c r="F21" s="5">
        <f t="shared" si="7"/>
        <v>0</v>
      </c>
      <c r="G21" s="5">
        <f t="shared" si="7"/>
        <v>0</v>
      </c>
      <c r="H21" s="5">
        <f t="shared" si="7"/>
        <v>5.8333333333333334E-2</v>
      </c>
      <c r="I21" s="5">
        <f t="shared" si="7"/>
        <v>0.89166666666666672</v>
      </c>
      <c r="J21" s="5">
        <f t="shared" si="7"/>
        <v>0</v>
      </c>
      <c r="K21" s="5">
        <f t="shared" si="7"/>
        <v>8.3333333333333332E-3</v>
      </c>
    </row>
    <row r="22" spans="1:11" x14ac:dyDescent="0.15">
      <c r="A22" s="2" t="s">
        <v>7</v>
      </c>
      <c r="B22" s="5">
        <f t="shared" ref="B22:K22" si="8">B10/SUM($B10:$K10)</f>
        <v>8.3333333333333329E-2</v>
      </c>
      <c r="C22" s="5">
        <f t="shared" si="8"/>
        <v>8.3333333333333332E-3</v>
      </c>
      <c r="D22" s="5">
        <f t="shared" si="8"/>
        <v>3.3333333333333333E-2</v>
      </c>
      <c r="E22" s="5">
        <f t="shared" si="8"/>
        <v>0</v>
      </c>
      <c r="F22" s="5">
        <f t="shared" si="8"/>
        <v>0.05</v>
      </c>
      <c r="G22" s="5">
        <f t="shared" si="8"/>
        <v>8.3333333333333332E-3</v>
      </c>
      <c r="H22" s="5">
        <f t="shared" si="8"/>
        <v>0</v>
      </c>
      <c r="I22" s="5">
        <f t="shared" si="8"/>
        <v>0</v>
      </c>
      <c r="J22" s="5">
        <f t="shared" si="8"/>
        <v>0.77500000000000002</v>
      </c>
      <c r="K22" s="5">
        <f t="shared" si="8"/>
        <v>4.1666666666666664E-2</v>
      </c>
    </row>
    <row r="23" spans="1:11" x14ac:dyDescent="0.15">
      <c r="A23" s="2" t="s">
        <v>8</v>
      </c>
      <c r="B23" s="5">
        <f t="shared" ref="B23:K23" si="9">B11/SUM($B11:$K11)</f>
        <v>0</v>
      </c>
      <c r="C23" s="5">
        <f t="shared" si="9"/>
        <v>1.6666666666666666E-2</v>
      </c>
      <c r="D23" s="5">
        <f t="shared" si="9"/>
        <v>0</v>
      </c>
      <c r="E23" s="5">
        <f t="shared" si="9"/>
        <v>8.3333333333333332E-3</v>
      </c>
      <c r="F23" s="5">
        <f t="shared" si="9"/>
        <v>0</v>
      </c>
      <c r="G23" s="5">
        <f t="shared" si="9"/>
        <v>0</v>
      </c>
      <c r="H23" s="5">
        <f t="shared" si="9"/>
        <v>0</v>
      </c>
      <c r="I23" s="5">
        <f t="shared" si="9"/>
        <v>0</v>
      </c>
      <c r="J23" s="5">
        <f t="shared" si="9"/>
        <v>9.166666666666666E-2</v>
      </c>
      <c r="K23" s="5">
        <f t="shared" si="9"/>
        <v>0.8833333333333333</v>
      </c>
    </row>
    <row r="29" spans="1:11" x14ac:dyDescent="0.15">
      <c r="B29" s="1" t="s">
        <v>10</v>
      </c>
      <c r="C29" s="3">
        <f>AVERAGE(B14,C15,D16,E17,F18,G19,H20,I21,J22,K23)</f>
        <v>0.84250000000000003</v>
      </c>
    </row>
    <row r="30" spans="1:11" x14ac:dyDescent="0.15">
      <c r="B30" s="1" t="s">
        <v>11</v>
      </c>
      <c r="C30" s="3">
        <f>AVERAGE(C15,E17,G19,I21,K23)</f>
        <v>0.87666666666666659</v>
      </c>
    </row>
    <row r="31" spans="1:11" x14ac:dyDescent="0.15">
      <c r="B31" s="1" t="s">
        <v>12</v>
      </c>
      <c r="C31" s="3">
        <f>AVERAGE(B14,D16,F18,H20,J22)</f>
        <v>0.80833333333333335</v>
      </c>
    </row>
  </sheetData>
  <phoneticPr fontId="1" type="noConversion"/>
  <conditionalFormatting sqref="B2:K12">
    <cfRule type="colorScale" priority="3">
      <colorScale>
        <cfvo type="min"/>
        <cfvo type="max"/>
        <color rgb="FFFCFCFF"/>
        <color rgb="FF63BE7B"/>
      </colorScale>
    </cfRule>
  </conditionalFormatting>
  <conditionalFormatting sqref="B14:K2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I13" sqref="I13"/>
    </sheetView>
  </sheetViews>
  <sheetFormatPr baseColWidth="10" defaultRowHeight="15" x14ac:dyDescent="0.15"/>
  <sheetData>
    <row r="1" spans="1:10" x14ac:dyDescent="0.15">
      <c r="A1">
        <v>9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</row>
    <row r="2" spans="1:10" x14ac:dyDescent="0.15">
      <c r="A2">
        <v>2</v>
      </c>
      <c r="B2">
        <v>6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15">
      <c r="A3">
        <v>0</v>
      </c>
      <c r="B3">
        <v>0</v>
      </c>
      <c r="C3">
        <v>8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</row>
    <row r="4" spans="1:10" x14ac:dyDescent="0.15">
      <c r="A4">
        <v>0</v>
      </c>
      <c r="B4">
        <v>0</v>
      </c>
      <c r="C4">
        <v>1</v>
      </c>
      <c r="D4">
        <v>8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</row>
    <row r="5" spans="1:10" x14ac:dyDescent="0.15">
      <c r="A5">
        <v>0</v>
      </c>
      <c r="B5">
        <v>0</v>
      </c>
      <c r="C5">
        <v>0</v>
      </c>
      <c r="D5">
        <v>0</v>
      </c>
      <c r="E5">
        <v>9</v>
      </c>
      <c r="F5">
        <v>0</v>
      </c>
      <c r="G5">
        <v>1</v>
      </c>
      <c r="H5">
        <v>0</v>
      </c>
      <c r="I5">
        <v>0</v>
      </c>
      <c r="J5">
        <v>0</v>
      </c>
    </row>
    <row r="6" spans="1:10" x14ac:dyDescent="0.15">
      <c r="A6">
        <v>0</v>
      </c>
      <c r="B6">
        <v>0</v>
      </c>
      <c r="C6">
        <v>0</v>
      </c>
      <c r="D6">
        <v>0</v>
      </c>
      <c r="E6">
        <v>0</v>
      </c>
      <c r="F6">
        <v>9</v>
      </c>
      <c r="G6">
        <v>1</v>
      </c>
      <c r="H6">
        <v>0</v>
      </c>
      <c r="I6">
        <v>0</v>
      </c>
      <c r="J6">
        <v>0</v>
      </c>
    </row>
    <row r="7" spans="1:10" x14ac:dyDescent="0.15">
      <c r="A7">
        <v>0</v>
      </c>
      <c r="B7">
        <v>0</v>
      </c>
      <c r="C7">
        <v>0</v>
      </c>
      <c r="D7">
        <v>0</v>
      </c>
      <c r="E7">
        <v>1</v>
      </c>
      <c r="F7">
        <v>0</v>
      </c>
      <c r="G7">
        <v>8</v>
      </c>
      <c r="H7">
        <v>1</v>
      </c>
      <c r="I7">
        <v>0</v>
      </c>
      <c r="J7">
        <v>0</v>
      </c>
    </row>
    <row r="8" spans="1:10" x14ac:dyDescent="0.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3</v>
      </c>
      <c r="H8">
        <v>7</v>
      </c>
      <c r="I8">
        <v>0</v>
      </c>
      <c r="J8">
        <v>0</v>
      </c>
    </row>
    <row r="9" spans="1:10" x14ac:dyDescent="0.1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9</v>
      </c>
      <c r="J9">
        <v>0</v>
      </c>
    </row>
    <row r="10" spans="1:10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10</v>
      </c>
    </row>
  </sheetData>
  <phoneticPr fontId="1" type="noConversion"/>
  <conditionalFormatting sqref="A1:J1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J31" sqref="J31"/>
    </sheetView>
  </sheetViews>
  <sheetFormatPr baseColWidth="10" defaultRowHeight="15" x14ac:dyDescent="0.15"/>
  <sheetData>
    <row r="1" spans="1:10" x14ac:dyDescent="0.15">
      <c r="A1">
        <v>8</v>
      </c>
      <c r="B1">
        <v>0</v>
      </c>
      <c r="C1">
        <v>1</v>
      </c>
      <c r="D1">
        <v>0</v>
      </c>
      <c r="E1">
        <v>1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15">
      <c r="A2">
        <v>0</v>
      </c>
      <c r="B2">
        <v>7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</row>
    <row r="3" spans="1:10" x14ac:dyDescent="0.15">
      <c r="A3">
        <v>0</v>
      </c>
      <c r="B3">
        <v>0</v>
      </c>
      <c r="C3">
        <v>8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</row>
    <row r="4" spans="1:10" x14ac:dyDescent="0.15">
      <c r="A4">
        <v>0</v>
      </c>
      <c r="B4">
        <v>0</v>
      </c>
      <c r="C4">
        <v>0</v>
      </c>
      <c r="D4">
        <v>10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15">
      <c r="A5">
        <v>4</v>
      </c>
      <c r="B5">
        <v>0</v>
      </c>
      <c r="C5">
        <v>0</v>
      </c>
      <c r="D5">
        <v>0</v>
      </c>
      <c r="E5">
        <v>4</v>
      </c>
      <c r="F5">
        <v>0</v>
      </c>
      <c r="G5">
        <v>1</v>
      </c>
      <c r="H5">
        <v>0</v>
      </c>
      <c r="I5">
        <v>1</v>
      </c>
      <c r="J5">
        <v>0</v>
      </c>
    </row>
    <row r="6" spans="1:10" x14ac:dyDescent="0.15">
      <c r="A6">
        <v>0</v>
      </c>
      <c r="B6">
        <v>0</v>
      </c>
      <c r="C6">
        <v>0</v>
      </c>
      <c r="D6">
        <v>0</v>
      </c>
      <c r="E6">
        <v>0</v>
      </c>
      <c r="F6">
        <v>10</v>
      </c>
      <c r="G6">
        <v>0</v>
      </c>
      <c r="H6">
        <v>0</v>
      </c>
      <c r="I6">
        <v>0</v>
      </c>
      <c r="J6">
        <v>0</v>
      </c>
    </row>
    <row r="7" spans="1:10" x14ac:dyDescent="0.15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8</v>
      </c>
      <c r="H7">
        <v>0</v>
      </c>
      <c r="I7">
        <v>1</v>
      </c>
      <c r="J7">
        <v>0</v>
      </c>
    </row>
    <row r="8" spans="1:10" x14ac:dyDescent="0.15">
      <c r="A8">
        <v>0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9</v>
      </c>
      <c r="I8">
        <v>0</v>
      </c>
      <c r="J8">
        <v>0</v>
      </c>
    </row>
    <row r="9" spans="1:10" x14ac:dyDescent="0.15">
      <c r="A9">
        <v>2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7</v>
      </c>
      <c r="J9">
        <v>0</v>
      </c>
    </row>
    <row r="10" spans="1:10" x14ac:dyDescent="0.15">
      <c r="A10">
        <v>0</v>
      </c>
      <c r="B10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8</v>
      </c>
    </row>
  </sheetData>
  <phoneticPr fontId="1" type="noConversion"/>
  <conditionalFormatting sqref="A1:J1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L44" sqref="L44"/>
    </sheetView>
  </sheetViews>
  <sheetFormatPr baseColWidth="10" defaultRowHeight="15" x14ac:dyDescent="0.15"/>
  <sheetData>
    <row r="1" spans="1:10" x14ac:dyDescent="0.15">
      <c r="A1">
        <v>10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15">
      <c r="A2">
        <v>0</v>
      </c>
      <c r="B2">
        <v>7</v>
      </c>
      <c r="C2">
        <v>0</v>
      </c>
      <c r="D2">
        <v>0</v>
      </c>
      <c r="E2">
        <v>1</v>
      </c>
      <c r="F2">
        <v>0</v>
      </c>
      <c r="G2">
        <v>1</v>
      </c>
      <c r="H2">
        <v>1</v>
      </c>
      <c r="I2">
        <v>0</v>
      </c>
      <c r="J2">
        <v>0</v>
      </c>
    </row>
    <row r="3" spans="1:10" x14ac:dyDescent="0.15">
      <c r="A3">
        <v>0</v>
      </c>
      <c r="B3">
        <v>0</v>
      </c>
      <c r="C3">
        <v>7</v>
      </c>
      <c r="D3">
        <v>1</v>
      </c>
      <c r="E3">
        <v>0</v>
      </c>
      <c r="F3">
        <v>0</v>
      </c>
      <c r="G3">
        <v>0</v>
      </c>
      <c r="H3">
        <v>0</v>
      </c>
      <c r="I3">
        <v>2</v>
      </c>
      <c r="J3">
        <v>0</v>
      </c>
    </row>
    <row r="4" spans="1:10" x14ac:dyDescent="0.15">
      <c r="A4">
        <v>0</v>
      </c>
      <c r="B4">
        <v>0</v>
      </c>
      <c r="C4">
        <v>2</v>
      </c>
      <c r="D4">
        <v>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15">
      <c r="A5">
        <v>1</v>
      </c>
      <c r="B5">
        <v>0</v>
      </c>
      <c r="C5">
        <v>0</v>
      </c>
      <c r="D5">
        <v>0</v>
      </c>
      <c r="E5">
        <v>7</v>
      </c>
      <c r="F5">
        <v>0</v>
      </c>
      <c r="G5">
        <v>1</v>
      </c>
      <c r="H5">
        <v>0</v>
      </c>
      <c r="I5">
        <v>1</v>
      </c>
      <c r="J5">
        <v>0</v>
      </c>
    </row>
    <row r="6" spans="1:10" x14ac:dyDescent="0.15">
      <c r="A6">
        <v>0</v>
      </c>
      <c r="B6">
        <v>0</v>
      </c>
      <c r="C6">
        <v>0</v>
      </c>
      <c r="D6">
        <v>0</v>
      </c>
      <c r="E6">
        <v>0</v>
      </c>
      <c r="F6">
        <v>10</v>
      </c>
      <c r="G6">
        <v>0</v>
      </c>
      <c r="H6">
        <v>0</v>
      </c>
      <c r="I6">
        <v>0</v>
      </c>
      <c r="J6">
        <v>0</v>
      </c>
    </row>
    <row r="7" spans="1:10" x14ac:dyDescent="0.15">
      <c r="A7">
        <v>1</v>
      </c>
      <c r="B7">
        <v>1</v>
      </c>
      <c r="C7">
        <v>1</v>
      </c>
      <c r="D7">
        <v>1</v>
      </c>
      <c r="E7">
        <v>0</v>
      </c>
      <c r="F7">
        <v>0</v>
      </c>
      <c r="G7">
        <v>5</v>
      </c>
      <c r="H7">
        <v>1</v>
      </c>
      <c r="I7">
        <v>0</v>
      </c>
      <c r="J7">
        <v>0</v>
      </c>
    </row>
    <row r="8" spans="1:10" x14ac:dyDescent="0.15">
      <c r="A8">
        <v>0</v>
      </c>
      <c r="B8">
        <v>1</v>
      </c>
      <c r="C8">
        <v>0</v>
      </c>
      <c r="D8">
        <v>0</v>
      </c>
      <c r="E8">
        <v>0</v>
      </c>
      <c r="F8">
        <v>0</v>
      </c>
      <c r="G8">
        <v>1</v>
      </c>
      <c r="H8">
        <v>8</v>
      </c>
      <c r="I8">
        <v>0</v>
      </c>
      <c r="J8">
        <v>0</v>
      </c>
    </row>
    <row r="9" spans="1:10" x14ac:dyDescent="0.15">
      <c r="A9">
        <v>1</v>
      </c>
      <c r="B9">
        <v>0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7</v>
      </c>
      <c r="J9">
        <v>0</v>
      </c>
    </row>
    <row r="10" spans="1:10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9</v>
      </c>
    </row>
  </sheetData>
  <phoneticPr fontId="1" type="noConversion"/>
  <conditionalFormatting sqref="A1:J1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L18" sqref="L18"/>
    </sheetView>
  </sheetViews>
  <sheetFormatPr baseColWidth="10" defaultRowHeight="15" x14ac:dyDescent="0.15"/>
  <sheetData>
    <row r="1" spans="1:10" x14ac:dyDescent="0.15">
      <c r="A1">
        <v>7</v>
      </c>
      <c r="B1">
        <v>0</v>
      </c>
      <c r="C1">
        <v>0</v>
      </c>
      <c r="D1">
        <v>0</v>
      </c>
      <c r="E1">
        <v>3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15">
      <c r="A2">
        <v>0</v>
      </c>
      <c r="B2">
        <v>7</v>
      </c>
      <c r="C2">
        <v>0</v>
      </c>
      <c r="D2">
        <v>1</v>
      </c>
      <c r="E2">
        <v>1</v>
      </c>
      <c r="F2">
        <v>0</v>
      </c>
      <c r="G2">
        <v>1</v>
      </c>
      <c r="H2">
        <v>0</v>
      </c>
      <c r="I2">
        <v>0</v>
      </c>
      <c r="J2">
        <v>0</v>
      </c>
    </row>
    <row r="3" spans="1:10" x14ac:dyDescent="0.15">
      <c r="A3">
        <v>0</v>
      </c>
      <c r="B3">
        <v>0</v>
      </c>
      <c r="C3">
        <v>8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</row>
    <row r="4" spans="1:10" x14ac:dyDescent="0.15">
      <c r="A4">
        <v>1</v>
      </c>
      <c r="B4">
        <v>0</v>
      </c>
      <c r="C4">
        <v>1</v>
      </c>
      <c r="D4">
        <v>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15">
      <c r="A5">
        <v>3</v>
      </c>
      <c r="B5">
        <v>0</v>
      </c>
      <c r="C5">
        <v>0</v>
      </c>
      <c r="D5">
        <v>0</v>
      </c>
      <c r="E5">
        <v>6</v>
      </c>
      <c r="F5">
        <v>0</v>
      </c>
      <c r="G5">
        <v>1</v>
      </c>
      <c r="H5">
        <v>0</v>
      </c>
      <c r="I5">
        <v>0</v>
      </c>
      <c r="J5">
        <v>0</v>
      </c>
    </row>
    <row r="6" spans="1:10" x14ac:dyDescent="0.15">
      <c r="A6">
        <v>0</v>
      </c>
      <c r="B6">
        <v>1</v>
      </c>
      <c r="C6">
        <v>0</v>
      </c>
      <c r="D6">
        <v>0</v>
      </c>
      <c r="E6">
        <v>0</v>
      </c>
      <c r="F6">
        <v>8</v>
      </c>
      <c r="G6">
        <v>0</v>
      </c>
      <c r="H6">
        <v>1</v>
      </c>
      <c r="I6">
        <v>0</v>
      </c>
      <c r="J6">
        <v>0</v>
      </c>
    </row>
    <row r="7" spans="1:10" x14ac:dyDescent="0.15">
      <c r="A7">
        <v>1</v>
      </c>
      <c r="B7">
        <v>1</v>
      </c>
      <c r="C7">
        <v>0</v>
      </c>
      <c r="D7">
        <v>0</v>
      </c>
      <c r="E7">
        <v>0</v>
      </c>
      <c r="F7">
        <v>0</v>
      </c>
      <c r="G7">
        <v>7</v>
      </c>
      <c r="H7">
        <v>0</v>
      </c>
      <c r="I7">
        <v>1</v>
      </c>
      <c r="J7">
        <v>0</v>
      </c>
    </row>
    <row r="8" spans="1:10" x14ac:dyDescent="0.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9</v>
      </c>
      <c r="I8">
        <v>0</v>
      </c>
      <c r="J8">
        <v>1</v>
      </c>
    </row>
    <row r="9" spans="1:10" x14ac:dyDescent="0.15">
      <c r="A9">
        <v>0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8</v>
      </c>
      <c r="J9">
        <v>1</v>
      </c>
    </row>
    <row r="10" spans="1:10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9</v>
      </c>
    </row>
  </sheetData>
  <phoneticPr fontId="1" type="noConversion"/>
  <conditionalFormatting sqref="A1:J1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D49" sqref="D49"/>
    </sheetView>
  </sheetViews>
  <sheetFormatPr baseColWidth="10" defaultRowHeight="15" x14ac:dyDescent="0.15"/>
  <sheetData>
    <row r="1" spans="1:10" x14ac:dyDescent="0.15">
      <c r="A1">
        <v>10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15">
      <c r="A2">
        <v>0</v>
      </c>
      <c r="B2">
        <v>10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15">
      <c r="A3">
        <v>0</v>
      </c>
      <c r="B3">
        <v>0</v>
      </c>
      <c r="C3">
        <v>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15">
      <c r="A4">
        <v>0</v>
      </c>
      <c r="B4">
        <v>0</v>
      </c>
      <c r="C4">
        <v>1</v>
      </c>
      <c r="D4">
        <v>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15">
      <c r="A5">
        <v>0</v>
      </c>
      <c r="B5">
        <v>0</v>
      </c>
      <c r="C5">
        <v>0</v>
      </c>
      <c r="D5">
        <v>0</v>
      </c>
      <c r="E5">
        <v>9</v>
      </c>
      <c r="F5">
        <v>1</v>
      </c>
      <c r="G5">
        <v>0</v>
      </c>
      <c r="H5">
        <v>0</v>
      </c>
      <c r="I5">
        <v>0</v>
      </c>
      <c r="J5">
        <v>0</v>
      </c>
    </row>
    <row r="6" spans="1:10" x14ac:dyDescent="0.15">
      <c r="A6">
        <v>0</v>
      </c>
      <c r="B6">
        <v>0</v>
      </c>
      <c r="C6">
        <v>0</v>
      </c>
      <c r="D6">
        <v>0</v>
      </c>
      <c r="E6">
        <v>0</v>
      </c>
      <c r="F6">
        <v>10</v>
      </c>
      <c r="G6">
        <v>0</v>
      </c>
      <c r="H6">
        <v>0</v>
      </c>
      <c r="I6">
        <v>0</v>
      </c>
      <c r="J6">
        <v>0</v>
      </c>
    </row>
    <row r="7" spans="1:10" x14ac:dyDescent="0.1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10</v>
      </c>
      <c r="H7">
        <v>0</v>
      </c>
      <c r="I7">
        <v>0</v>
      </c>
      <c r="J7">
        <v>0</v>
      </c>
    </row>
    <row r="8" spans="1:10" x14ac:dyDescent="0.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</v>
      </c>
      <c r="I8">
        <v>0</v>
      </c>
      <c r="J8">
        <v>0</v>
      </c>
    </row>
    <row r="9" spans="1:10" x14ac:dyDescent="0.15">
      <c r="A9">
        <v>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8</v>
      </c>
      <c r="J9">
        <v>0</v>
      </c>
    </row>
    <row r="10" spans="1:10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</v>
      </c>
      <c r="J10">
        <v>8</v>
      </c>
    </row>
  </sheetData>
  <phoneticPr fontId="1" type="noConversion"/>
  <conditionalFormatting sqref="A1:J1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F37" sqref="F37"/>
    </sheetView>
  </sheetViews>
  <sheetFormatPr baseColWidth="10" defaultRowHeight="15" x14ac:dyDescent="0.15"/>
  <sheetData>
    <row r="1" spans="1:10" x14ac:dyDescent="0.15">
      <c r="A1">
        <v>9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</row>
    <row r="2" spans="1:10" x14ac:dyDescent="0.15">
      <c r="A2">
        <v>0</v>
      </c>
      <c r="B2">
        <v>8</v>
      </c>
      <c r="C2">
        <v>0</v>
      </c>
      <c r="D2">
        <v>0</v>
      </c>
      <c r="E2">
        <v>0</v>
      </c>
      <c r="F2">
        <v>0</v>
      </c>
      <c r="G2">
        <v>2</v>
      </c>
      <c r="H2">
        <v>0</v>
      </c>
      <c r="I2">
        <v>0</v>
      </c>
      <c r="J2">
        <v>0</v>
      </c>
    </row>
    <row r="3" spans="1:10" x14ac:dyDescent="0.15">
      <c r="A3">
        <v>1</v>
      </c>
      <c r="B3">
        <v>0</v>
      </c>
      <c r="C3">
        <v>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15">
      <c r="A4">
        <v>0</v>
      </c>
      <c r="B4">
        <v>0</v>
      </c>
      <c r="C4">
        <v>2</v>
      </c>
      <c r="D4">
        <v>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15">
      <c r="A5">
        <v>0</v>
      </c>
      <c r="B5">
        <v>0</v>
      </c>
      <c r="C5">
        <v>1</v>
      </c>
      <c r="D5">
        <v>0</v>
      </c>
      <c r="E5">
        <v>8</v>
      </c>
      <c r="F5">
        <v>0</v>
      </c>
      <c r="G5">
        <v>0</v>
      </c>
      <c r="H5">
        <v>0</v>
      </c>
      <c r="I5">
        <v>1</v>
      </c>
      <c r="J5">
        <v>0</v>
      </c>
    </row>
    <row r="6" spans="1:10" x14ac:dyDescent="0.15">
      <c r="A6">
        <v>0</v>
      </c>
      <c r="B6">
        <v>0</v>
      </c>
      <c r="C6">
        <v>0</v>
      </c>
      <c r="D6">
        <v>0</v>
      </c>
      <c r="E6">
        <v>1</v>
      </c>
      <c r="F6">
        <v>9</v>
      </c>
      <c r="G6">
        <v>0</v>
      </c>
      <c r="H6">
        <v>0</v>
      </c>
      <c r="I6">
        <v>0</v>
      </c>
      <c r="J6">
        <v>0</v>
      </c>
    </row>
    <row r="7" spans="1:10" x14ac:dyDescent="0.15">
      <c r="A7">
        <v>0</v>
      </c>
      <c r="B7">
        <v>0</v>
      </c>
      <c r="C7">
        <v>0</v>
      </c>
      <c r="D7">
        <v>0</v>
      </c>
      <c r="E7">
        <v>1</v>
      </c>
      <c r="F7">
        <v>0</v>
      </c>
      <c r="G7">
        <v>9</v>
      </c>
      <c r="H7">
        <v>0</v>
      </c>
      <c r="I7">
        <v>0</v>
      </c>
      <c r="J7">
        <v>0</v>
      </c>
    </row>
    <row r="8" spans="1:10" x14ac:dyDescent="0.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</v>
      </c>
      <c r="I8">
        <v>0</v>
      </c>
      <c r="J8">
        <v>0</v>
      </c>
    </row>
    <row r="9" spans="1:10" x14ac:dyDescent="0.15">
      <c r="A9">
        <v>0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9</v>
      </c>
      <c r="J9">
        <v>0</v>
      </c>
    </row>
    <row r="10" spans="1:10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9</v>
      </c>
    </row>
  </sheetData>
  <phoneticPr fontId="1" type="noConversion"/>
  <conditionalFormatting sqref="A1:J1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F41" sqref="F41"/>
    </sheetView>
  </sheetViews>
  <sheetFormatPr baseColWidth="10" defaultRowHeight="15" x14ac:dyDescent="0.15"/>
  <sheetData>
    <row r="1" spans="1:10" x14ac:dyDescent="0.15">
      <c r="A1">
        <v>9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</row>
    <row r="2" spans="1:10" x14ac:dyDescent="0.15">
      <c r="A2">
        <v>0</v>
      </c>
      <c r="B2">
        <v>10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15">
      <c r="A3">
        <v>0</v>
      </c>
      <c r="B3">
        <v>0</v>
      </c>
      <c r="C3">
        <v>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15">
      <c r="A4">
        <v>0</v>
      </c>
      <c r="B4">
        <v>0</v>
      </c>
      <c r="C4">
        <v>1</v>
      </c>
      <c r="D4">
        <v>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15">
      <c r="A5">
        <v>0</v>
      </c>
      <c r="B5">
        <v>1</v>
      </c>
      <c r="C5">
        <v>0</v>
      </c>
      <c r="D5">
        <v>0</v>
      </c>
      <c r="E5">
        <v>9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15">
      <c r="A6">
        <v>0</v>
      </c>
      <c r="B6">
        <v>0</v>
      </c>
      <c r="C6">
        <v>0</v>
      </c>
      <c r="D6">
        <v>0</v>
      </c>
      <c r="E6">
        <v>1</v>
      </c>
      <c r="F6">
        <v>9</v>
      </c>
      <c r="G6">
        <v>0</v>
      </c>
      <c r="H6">
        <v>0</v>
      </c>
      <c r="I6">
        <v>0</v>
      </c>
      <c r="J6">
        <v>0</v>
      </c>
    </row>
    <row r="7" spans="1:10" x14ac:dyDescent="0.1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10</v>
      </c>
      <c r="H7">
        <v>0</v>
      </c>
      <c r="I7">
        <v>0</v>
      </c>
      <c r="J7">
        <v>0</v>
      </c>
    </row>
    <row r="8" spans="1:10" x14ac:dyDescent="0.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</v>
      </c>
      <c r="I8">
        <v>0</v>
      </c>
      <c r="J8">
        <v>0</v>
      </c>
    </row>
    <row r="9" spans="1:10" x14ac:dyDescent="0.15">
      <c r="A9">
        <v>2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3</v>
      </c>
    </row>
    <row r="10" spans="1:10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</v>
      </c>
      <c r="J10">
        <v>8</v>
      </c>
    </row>
  </sheetData>
  <phoneticPr fontId="1" type="noConversion"/>
  <conditionalFormatting sqref="A1:J1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G43" sqref="G43"/>
    </sheetView>
  </sheetViews>
  <sheetFormatPr baseColWidth="10" defaultRowHeight="15" x14ac:dyDescent="0.15"/>
  <sheetData>
    <row r="1" spans="1:10" x14ac:dyDescent="0.15">
      <c r="A1">
        <v>10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15">
      <c r="A2">
        <v>0</v>
      </c>
      <c r="B2">
        <v>9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</row>
    <row r="3" spans="1:10" x14ac:dyDescent="0.15">
      <c r="A3">
        <v>0</v>
      </c>
      <c r="B3">
        <v>0</v>
      </c>
      <c r="C3">
        <v>9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15">
      <c r="A4">
        <v>0</v>
      </c>
      <c r="B4">
        <v>0</v>
      </c>
      <c r="C4">
        <v>1</v>
      </c>
      <c r="D4">
        <v>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15">
      <c r="A5">
        <v>1</v>
      </c>
      <c r="B5">
        <v>0</v>
      </c>
      <c r="C5">
        <v>0</v>
      </c>
      <c r="D5">
        <v>0</v>
      </c>
      <c r="E5">
        <v>7</v>
      </c>
      <c r="F5">
        <v>1</v>
      </c>
      <c r="G5">
        <v>0</v>
      </c>
      <c r="H5">
        <v>0</v>
      </c>
      <c r="I5">
        <v>1</v>
      </c>
      <c r="J5">
        <v>0</v>
      </c>
    </row>
    <row r="6" spans="1:10" x14ac:dyDescent="0.15">
      <c r="A6">
        <v>0</v>
      </c>
      <c r="B6">
        <v>0</v>
      </c>
      <c r="C6">
        <v>0</v>
      </c>
      <c r="D6">
        <v>0</v>
      </c>
      <c r="E6">
        <v>2</v>
      </c>
      <c r="F6">
        <v>8</v>
      </c>
      <c r="G6">
        <v>0</v>
      </c>
      <c r="H6">
        <v>0</v>
      </c>
      <c r="I6">
        <v>0</v>
      </c>
      <c r="J6">
        <v>0</v>
      </c>
    </row>
    <row r="7" spans="1:10" x14ac:dyDescent="0.15">
      <c r="A7">
        <v>0</v>
      </c>
      <c r="B7">
        <v>1</v>
      </c>
      <c r="C7">
        <v>0</v>
      </c>
      <c r="D7">
        <v>0</v>
      </c>
      <c r="E7">
        <v>0</v>
      </c>
      <c r="F7">
        <v>0</v>
      </c>
      <c r="G7">
        <v>8</v>
      </c>
      <c r="H7">
        <v>1</v>
      </c>
      <c r="I7">
        <v>0</v>
      </c>
      <c r="J7">
        <v>0</v>
      </c>
    </row>
    <row r="8" spans="1:10" x14ac:dyDescent="0.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2</v>
      </c>
      <c r="H8">
        <v>8</v>
      </c>
      <c r="I8">
        <v>0</v>
      </c>
      <c r="J8">
        <v>0</v>
      </c>
    </row>
    <row r="9" spans="1:10" x14ac:dyDescent="0.1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8</v>
      </c>
      <c r="J9">
        <v>1</v>
      </c>
    </row>
    <row r="10" spans="1:10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10</v>
      </c>
    </row>
  </sheetData>
  <phoneticPr fontId="1" type="noConversion"/>
  <conditionalFormatting sqref="A1:J1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G36" sqref="G36"/>
    </sheetView>
  </sheetViews>
  <sheetFormatPr baseColWidth="10" defaultRowHeight="15" x14ac:dyDescent="0.15"/>
  <sheetData>
    <row r="1" spans="1:10" x14ac:dyDescent="0.15">
      <c r="A1">
        <v>10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15">
      <c r="A2">
        <v>0</v>
      </c>
      <c r="B2">
        <v>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2</v>
      </c>
    </row>
    <row r="3" spans="1:10" x14ac:dyDescent="0.15">
      <c r="A3">
        <v>2</v>
      </c>
      <c r="B3">
        <v>0</v>
      </c>
      <c r="C3">
        <v>7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</row>
    <row r="4" spans="1:10" x14ac:dyDescent="0.15">
      <c r="A4">
        <v>0</v>
      </c>
      <c r="B4">
        <v>1</v>
      </c>
      <c r="C4">
        <v>0</v>
      </c>
      <c r="D4">
        <v>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15">
      <c r="A5">
        <v>0</v>
      </c>
      <c r="B5">
        <v>0</v>
      </c>
      <c r="C5">
        <v>0</v>
      </c>
      <c r="D5">
        <v>0</v>
      </c>
      <c r="E5">
        <v>9</v>
      </c>
      <c r="F5">
        <v>1</v>
      </c>
      <c r="G5">
        <v>0</v>
      </c>
      <c r="H5">
        <v>0</v>
      </c>
      <c r="I5">
        <v>0</v>
      </c>
      <c r="J5">
        <v>0</v>
      </c>
    </row>
    <row r="6" spans="1:10" x14ac:dyDescent="0.15">
      <c r="A6">
        <v>0</v>
      </c>
      <c r="B6">
        <v>0</v>
      </c>
      <c r="C6">
        <v>0</v>
      </c>
      <c r="D6">
        <v>0</v>
      </c>
      <c r="E6">
        <v>1</v>
      </c>
      <c r="F6">
        <v>9</v>
      </c>
      <c r="G6">
        <v>0</v>
      </c>
      <c r="H6">
        <v>0</v>
      </c>
      <c r="I6">
        <v>0</v>
      </c>
      <c r="J6">
        <v>0</v>
      </c>
    </row>
    <row r="7" spans="1:10" x14ac:dyDescent="0.15">
      <c r="A7">
        <v>0</v>
      </c>
      <c r="B7">
        <v>0</v>
      </c>
      <c r="C7">
        <v>1</v>
      </c>
      <c r="D7">
        <v>0</v>
      </c>
      <c r="E7">
        <v>1</v>
      </c>
      <c r="F7">
        <v>0</v>
      </c>
      <c r="G7">
        <v>8</v>
      </c>
      <c r="H7">
        <v>0</v>
      </c>
      <c r="I7">
        <v>0</v>
      </c>
      <c r="J7">
        <v>0</v>
      </c>
    </row>
    <row r="8" spans="1:10" x14ac:dyDescent="0.15">
      <c r="A8">
        <v>0</v>
      </c>
      <c r="B8">
        <v>1</v>
      </c>
      <c r="C8">
        <v>0</v>
      </c>
      <c r="D8">
        <v>1</v>
      </c>
      <c r="E8">
        <v>0</v>
      </c>
      <c r="F8">
        <v>0</v>
      </c>
      <c r="G8">
        <v>0</v>
      </c>
      <c r="H8">
        <v>8</v>
      </c>
      <c r="I8">
        <v>0</v>
      </c>
      <c r="J8">
        <v>0</v>
      </c>
    </row>
    <row r="9" spans="1:10" x14ac:dyDescent="0.15">
      <c r="A9">
        <v>0</v>
      </c>
      <c r="B9">
        <v>0</v>
      </c>
      <c r="C9">
        <v>1</v>
      </c>
      <c r="D9">
        <v>0</v>
      </c>
      <c r="E9">
        <v>1</v>
      </c>
      <c r="F9">
        <v>0</v>
      </c>
      <c r="G9">
        <v>0</v>
      </c>
      <c r="H9">
        <v>0</v>
      </c>
      <c r="I9">
        <v>8</v>
      </c>
      <c r="J9">
        <v>0</v>
      </c>
    </row>
    <row r="10" spans="1:10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10</v>
      </c>
    </row>
  </sheetData>
  <phoneticPr fontId="1" type="noConversion"/>
  <conditionalFormatting sqref="A1:J1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H33" sqref="H33"/>
    </sheetView>
  </sheetViews>
  <sheetFormatPr baseColWidth="10" defaultRowHeight="15" x14ac:dyDescent="0.15"/>
  <sheetData>
    <row r="1" spans="1:10" x14ac:dyDescent="0.15">
      <c r="A1">
        <v>10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15">
      <c r="A2">
        <v>0</v>
      </c>
      <c r="B2">
        <v>8</v>
      </c>
      <c r="C2">
        <v>0</v>
      </c>
      <c r="D2">
        <v>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15">
      <c r="A3">
        <v>1</v>
      </c>
      <c r="B3">
        <v>0</v>
      </c>
      <c r="C3">
        <v>8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15">
      <c r="A4">
        <v>0</v>
      </c>
      <c r="B4">
        <v>1</v>
      </c>
      <c r="C4">
        <v>0</v>
      </c>
      <c r="D4">
        <v>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15">
      <c r="A5">
        <v>0</v>
      </c>
      <c r="B5">
        <v>0</v>
      </c>
      <c r="C5">
        <v>3</v>
      </c>
      <c r="D5">
        <v>0</v>
      </c>
      <c r="E5">
        <v>6</v>
      </c>
      <c r="F5">
        <v>0</v>
      </c>
      <c r="G5">
        <v>0</v>
      </c>
      <c r="H5">
        <v>0</v>
      </c>
      <c r="I5">
        <v>1</v>
      </c>
      <c r="J5">
        <v>0</v>
      </c>
    </row>
    <row r="6" spans="1:10" x14ac:dyDescent="0.15">
      <c r="A6">
        <v>0</v>
      </c>
      <c r="B6">
        <v>0</v>
      </c>
      <c r="C6">
        <v>0</v>
      </c>
      <c r="D6">
        <v>0</v>
      </c>
      <c r="E6">
        <v>0</v>
      </c>
      <c r="F6">
        <v>10</v>
      </c>
      <c r="G6">
        <v>0</v>
      </c>
      <c r="H6">
        <v>0</v>
      </c>
      <c r="I6">
        <v>0</v>
      </c>
      <c r="J6">
        <v>0</v>
      </c>
    </row>
    <row r="7" spans="1:10" x14ac:dyDescent="0.15">
      <c r="A7">
        <v>0</v>
      </c>
      <c r="B7">
        <v>0</v>
      </c>
      <c r="C7">
        <v>0</v>
      </c>
      <c r="D7">
        <v>0</v>
      </c>
      <c r="E7">
        <v>1</v>
      </c>
      <c r="F7">
        <v>0</v>
      </c>
      <c r="G7">
        <v>8</v>
      </c>
      <c r="H7">
        <v>0</v>
      </c>
      <c r="I7">
        <v>1</v>
      </c>
      <c r="J7">
        <v>0</v>
      </c>
    </row>
    <row r="8" spans="1:10" x14ac:dyDescent="0.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</v>
      </c>
      <c r="I8">
        <v>0</v>
      </c>
      <c r="J8">
        <v>0</v>
      </c>
    </row>
    <row r="9" spans="1:10" x14ac:dyDescent="0.15">
      <c r="A9">
        <v>1</v>
      </c>
      <c r="B9">
        <v>0</v>
      </c>
      <c r="C9">
        <v>0</v>
      </c>
      <c r="D9">
        <v>0</v>
      </c>
      <c r="E9">
        <v>2</v>
      </c>
      <c r="F9">
        <v>0</v>
      </c>
      <c r="G9">
        <v>0</v>
      </c>
      <c r="H9">
        <v>0</v>
      </c>
      <c r="I9">
        <v>7</v>
      </c>
      <c r="J9">
        <v>0</v>
      </c>
    </row>
    <row r="10" spans="1:10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</v>
      </c>
      <c r="J10">
        <v>8</v>
      </c>
    </row>
  </sheetData>
  <phoneticPr fontId="1" type="noConversion"/>
  <conditionalFormatting sqref="A1:J1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H38" sqref="H38"/>
    </sheetView>
  </sheetViews>
  <sheetFormatPr baseColWidth="10" defaultRowHeight="15" x14ac:dyDescent="0.15"/>
  <sheetData>
    <row r="1" spans="1:10" x14ac:dyDescent="0.15">
      <c r="A1">
        <v>8</v>
      </c>
      <c r="B1">
        <v>0</v>
      </c>
      <c r="C1">
        <v>0</v>
      </c>
      <c r="D1">
        <v>0</v>
      </c>
      <c r="E1">
        <v>1</v>
      </c>
      <c r="F1">
        <v>0</v>
      </c>
      <c r="G1">
        <v>1</v>
      </c>
      <c r="H1">
        <v>0</v>
      </c>
      <c r="I1">
        <v>0</v>
      </c>
      <c r="J1">
        <v>0</v>
      </c>
    </row>
    <row r="2" spans="1:10" x14ac:dyDescent="0.15">
      <c r="A2">
        <v>0</v>
      </c>
      <c r="B2">
        <v>10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15">
      <c r="A3">
        <v>2</v>
      </c>
      <c r="B3">
        <v>0</v>
      </c>
      <c r="C3">
        <v>5</v>
      </c>
      <c r="D3">
        <v>1</v>
      </c>
      <c r="E3">
        <v>0</v>
      </c>
      <c r="F3">
        <v>0</v>
      </c>
      <c r="G3">
        <v>2</v>
      </c>
      <c r="H3">
        <v>0</v>
      </c>
      <c r="I3">
        <v>0</v>
      </c>
      <c r="J3">
        <v>0</v>
      </c>
    </row>
    <row r="4" spans="1:10" x14ac:dyDescent="0.15">
      <c r="A4">
        <v>0</v>
      </c>
      <c r="B4">
        <v>0</v>
      </c>
      <c r="C4">
        <v>0</v>
      </c>
      <c r="D4">
        <v>10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15">
      <c r="A5">
        <v>1</v>
      </c>
      <c r="B5">
        <v>0</v>
      </c>
      <c r="C5">
        <v>0</v>
      </c>
      <c r="D5">
        <v>0</v>
      </c>
      <c r="E5">
        <v>8</v>
      </c>
      <c r="F5">
        <v>0</v>
      </c>
      <c r="G5">
        <v>1</v>
      </c>
      <c r="H5">
        <v>0</v>
      </c>
      <c r="I5">
        <v>0</v>
      </c>
      <c r="J5">
        <v>0</v>
      </c>
    </row>
    <row r="6" spans="1:10" x14ac:dyDescent="0.15">
      <c r="A6">
        <v>0</v>
      </c>
      <c r="B6">
        <v>0</v>
      </c>
      <c r="C6">
        <v>0</v>
      </c>
      <c r="D6">
        <v>0</v>
      </c>
      <c r="E6">
        <v>0</v>
      </c>
      <c r="F6">
        <v>9</v>
      </c>
      <c r="G6">
        <v>0</v>
      </c>
      <c r="H6">
        <v>1</v>
      </c>
      <c r="I6">
        <v>0</v>
      </c>
      <c r="J6">
        <v>0</v>
      </c>
    </row>
    <row r="7" spans="1:10" x14ac:dyDescent="0.15">
      <c r="A7">
        <v>1</v>
      </c>
      <c r="B7">
        <v>0</v>
      </c>
      <c r="C7">
        <v>0</v>
      </c>
      <c r="D7">
        <v>0</v>
      </c>
      <c r="E7">
        <v>1</v>
      </c>
      <c r="F7">
        <v>0</v>
      </c>
      <c r="G7">
        <v>7</v>
      </c>
      <c r="H7">
        <v>0</v>
      </c>
      <c r="I7">
        <v>1</v>
      </c>
      <c r="J7">
        <v>0</v>
      </c>
    </row>
    <row r="8" spans="1:10" x14ac:dyDescent="0.15">
      <c r="A8">
        <v>0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9</v>
      </c>
      <c r="I8">
        <v>0</v>
      </c>
      <c r="J8">
        <v>0</v>
      </c>
    </row>
    <row r="9" spans="1:10" x14ac:dyDescent="0.15">
      <c r="A9">
        <v>0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9</v>
      </c>
      <c r="J9">
        <v>0</v>
      </c>
    </row>
    <row r="10" spans="1:10" x14ac:dyDescent="0.15">
      <c r="A10">
        <v>0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9</v>
      </c>
    </row>
  </sheetData>
  <phoneticPr fontId="1" type="noConversion"/>
  <conditionalFormatting sqref="A1:J1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I36" sqref="I36"/>
    </sheetView>
  </sheetViews>
  <sheetFormatPr baseColWidth="10" defaultRowHeight="15" x14ac:dyDescent="0.15"/>
  <sheetData>
    <row r="1" spans="1:10" x14ac:dyDescent="0.15">
      <c r="A1">
        <v>9</v>
      </c>
      <c r="B1">
        <v>0</v>
      </c>
      <c r="C1">
        <v>1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15">
      <c r="A2">
        <v>1</v>
      </c>
      <c r="B2">
        <v>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</row>
    <row r="3" spans="1:10" x14ac:dyDescent="0.15">
      <c r="A3">
        <v>2</v>
      </c>
      <c r="B3">
        <v>0</v>
      </c>
      <c r="C3">
        <v>7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15">
      <c r="A4">
        <v>0</v>
      </c>
      <c r="B4">
        <v>0</v>
      </c>
      <c r="C4">
        <v>1</v>
      </c>
      <c r="D4">
        <v>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15">
      <c r="A5">
        <v>0</v>
      </c>
      <c r="B5">
        <v>0</v>
      </c>
      <c r="C5">
        <v>0</v>
      </c>
      <c r="D5">
        <v>0</v>
      </c>
      <c r="E5">
        <v>8</v>
      </c>
      <c r="F5">
        <v>1</v>
      </c>
      <c r="G5">
        <v>0</v>
      </c>
      <c r="H5">
        <v>0</v>
      </c>
      <c r="I5">
        <v>1</v>
      </c>
      <c r="J5">
        <v>0</v>
      </c>
    </row>
    <row r="6" spans="1:10" x14ac:dyDescent="0.15">
      <c r="A6">
        <v>0</v>
      </c>
      <c r="B6">
        <v>0</v>
      </c>
      <c r="C6">
        <v>0</v>
      </c>
      <c r="D6">
        <v>0</v>
      </c>
      <c r="E6">
        <v>2</v>
      </c>
      <c r="F6">
        <v>8</v>
      </c>
      <c r="G6">
        <v>0</v>
      </c>
      <c r="H6">
        <v>0</v>
      </c>
      <c r="I6">
        <v>0</v>
      </c>
      <c r="J6">
        <v>0</v>
      </c>
    </row>
    <row r="7" spans="1:10" x14ac:dyDescent="0.15">
      <c r="A7">
        <v>0</v>
      </c>
      <c r="B7">
        <v>0</v>
      </c>
      <c r="C7">
        <v>0</v>
      </c>
      <c r="D7">
        <v>0</v>
      </c>
      <c r="E7">
        <v>1</v>
      </c>
      <c r="F7">
        <v>0</v>
      </c>
      <c r="G7">
        <v>9</v>
      </c>
      <c r="H7">
        <v>0</v>
      </c>
      <c r="I7">
        <v>0</v>
      </c>
      <c r="J7">
        <v>0</v>
      </c>
    </row>
    <row r="8" spans="1:10" x14ac:dyDescent="0.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9</v>
      </c>
      <c r="I8">
        <v>0</v>
      </c>
      <c r="J8">
        <v>0</v>
      </c>
    </row>
    <row r="9" spans="1:10" x14ac:dyDescent="0.15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9</v>
      </c>
      <c r="J9">
        <v>0</v>
      </c>
    </row>
    <row r="10" spans="1:10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</v>
      </c>
      <c r="J10">
        <v>8</v>
      </c>
    </row>
  </sheetData>
  <phoneticPr fontId="1" type="noConversion"/>
  <conditionalFormatting sqref="A1:J1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</vt:lpstr>
      <vt:lpstr>kp</vt:lpstr>
      <vt:lpstr>youlu</vt:lpstr>
      <vt:lpstr>jesse</vt:lpstr>
      <vt:lpstr>軒軒</vt:lpstr>
      <vt:lpstr>deryan</vt:lpstr>
      <vt:lpstr>麒安</vt:lpstr>
      <vt:lpstr>蔡伶</vt:lpstr>
      <vt:lpstr>婷蔚</vt:lpstr>
      <vt:lpstr>kevin</vt:lpstr>
      <vt:lpstr>steven</vt:lpstr>
      <vt:lpstr>tony</vt:lpstr>
      <vt:lpstr>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2016-02-03T12:16:17Z</dcterms:created>
  <dcterms:modified xsi:type="dcterms:W3CDTF">2016-02-03T12:56:36Z</dcterms:modified>
</cp:coreProperties>
</file>